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40" windowHeight="11760" activeTab="6"/>
  </bookViews>
  <sheets>
    <sheet name="25년1월 " sheetId="130" r:id="rId1"/>
    <sheet name="25년2월 " sheetId="131" r:id="rId2"/>
    <sheet name="25년3월 " sheetId="132" r:id="rId3"/>
    <sheet name="25년4월 " sheetId="133" r:id="rId4"/>
    <sheet name="25년5월" sheetId="134" r:id="rId5"/>
    <sheet name="25년6월  " sheetId="135" r:id="rId6"/>
    <sheet name="25년7월 " sheetId="126" r:id="rId7"/>
    <sheet name="Sheet1" sheetId="84" state="hidden" r:id="rId8"/>
  </sheets>
  <definedNames>
    <definedName name="_xlnm._FilterDatabase" localSheetId="0" hidden="1">'25년1월 '!$A$4:$O$720</definedName>
    <definedName name="_xlnm._FilterDatabase" localSheetId="1" hidden="1">'25년2월 '!$A$4:$O$720</definedName>
    <definedName name="_xlnm._FilterDatabase" localSheetId="2" hidden="1">'25년3월 '!$A$4:$O$720</definedName>
    <definedName name="_xlnm._FilterDatabase" localSheetId="3" hidden="1">'25년4월 '!$A$4:$O$720</definedName>
    <definedName name="_xlnm._FilterDatabase" localSheetId="4" hidden="1">'25년5월'!$A$4:$O$736</definedName>
    <definedName name="_xlnm._FilterDatabase" localSheetId="5" hidden="1">'25년6월  '!$A$4:$O$732</definedName>
    <definedName name="_xlnm._FilterDatabase" localSheetId="6" hidden="1">'25년7월 '!$A$4:$O$728</definedName>
    <definedName name="_xlnm.Print_Area" localSheetId="4">'25년5월'!$A$1:$K$742</definedName>
    <definedName name="_xlnm.Print_Area" localSheetId="5">'25년6월  '!$A$1:$K$738</definedName>
    <definedName name="_xlnm.Print_Area" localSheetId="6">'25년7월 '!$A$1:$K$732</definedName>
    <definedName name="_xlnm.Print_Titles" localSheetId="0">'25년1월 '!$1:$4</definedName>
    <definedName name="_xlnm.Print_Titles" localSheetId="1">'25년2월 '!$1:$4</definedName>
    <definedName name="_xlnm.Print_Titles" localSheetId="2">'25년3월 '!$1:$4</definedName>
    <definedName name="_xlnm.Print_Titles" localSheetId="3">'25년4월 '!$1:$4</definedName>
    <definedName name="_xlnm.Print_Titles" localSheetId="4">'25년5월'!$1:$4</definedName>
    <definedName name="_xlnm.Print_Titles" localSheetId="5">'25년6월  '!$1:$4</definedName>
    <definedName name="_xlnm.Print_Titles" localSheetId="6">'25년7월 '!$1:$4</definedName>
  </definedNames>
  <calcPr calcId="125725"/>
</workbook>
</file>

<file path=xl/calcChain.xml><?xml version="1.0" encoding="utf-8"?>
<calcChain xmlns="http://schemas.openxmlformats.org/spreadsheetml/2006/main">
  <c r="I68" i="126"/>
  <c r="K736" i="135"/>
  <c r="J736"/>
  <c r="K737"/>
  <c r="L737" s="1"/>
  <c r="M737" s="1"/>
  <c r="J737"/>
  <c r="J735"/>
  <c r="I306"/>
  <c r="J306" s="1"/>
  <c r="K306" s="1"/>
  <c r="I106"/>
  <c r="J106" s="1"/>
  <c r="K106" s="1"/>
  <c r="J72"/>
  <c r="K72" s="1"/>
  <c r="J170"/>
  <c r="K170" s="1"/>
  <c r="J300"/>
  <c r="K300" s="1"/>
  <c r="I301"/>
  <c r="J301" s="1"/>
  <c r="I305"/>
  <c r="I298" i="126"/>
  <c r="J298" s="1"/>
  <c r="I297"/>
  <c r="I296"/>
  <c r="J296" s="1"/>
  <c r="I295"/>
  <c r="J295" s="1"/>
  <c r="K295" s="1"/>
  <c r="I294"/>
  <c r="J294" s="1"/>
  <c r="I293"/>
  <c r="J293" s="1"/>
  <c r="I292"/>
  <c r="J292" s="1"/>
  <c r="I291"/>
  <c r="J291" s="1"/>
  <c r="K291" s="1"/>
  <c r="I290"/>
  <c r="J290" s="1"/>
  <c r="I289"/>
  <c r="J289" s="1"/>
  <c r="I288"/>
  <c r="J288" s="1"/>
  <c r="I287"/>
  <c r="J287" s="1"/>
  <c r="K287" s="1"/>
  <c r="J286"/>
  <c r="K286" s="1"/>
  <c r="I286"/>
  <c r="I285"/>
  <c r="J285" s="1"/>
  <c r="I284"/>
  <c r="J284" s="1"/>
  <c r="I283"/>
  <c r="J283" s="1"/>
  <c r="K283" s="1"/>
  <c r="I282"/>
  <c r="J282" s="1"/>
  <c r="K282" s="1"/>
  <c r="I281"/>
  <c r="I280"/>
  <c r="J280" s="1"/>
  <c r="I279"/>
  <c r="J279" s="1"/>
  <c r="K279" s="1"/>
  <c r="J278"/>
  <c r="I278"/>
  <c r="J277"/>
  <c r="I277"/>
  <c r="I276"/>
  <c r="J276" s="1"/>
  <c r="I275"/>
  <c r="J275" s="1"/>
  <c r="K275" s="1"/>
  <c r="I274"/>
  <c r="J274" s="1"/>
  <c r="I273"/>
  <c r="J273" s="1"/>
  <c r="I272"/>
  <c r="J272" s="1"/>
  <c r="I271"/>
  <c r="J271" s="1"/>
  <c r="K271" s="1"/>
  <c r="I270"/>
  <c r="J270" s="1"/>
  <c r="K270" s="1"/>
  <c r="I269"/>
  <c r="J269" s="1"/>
  <c r="I268"/>
  <c r="J268" s="1"/>
  <c r="I267"/>
  <c r="J267" s="1"/>
  <c r="K267" s="1"/>
  <c r="I266"/>
  <c r="J266" s="1"/>
  <c r="K266" s="1"/>
  <c r="I265"/>
  <c r="I264"/>
  <c r="J264" s="1"/>
  <c r="I263"/>
  <c r="J263" s="1"/>
  <c r="K263" s="1"/>
  <c r="J262"/>
  <c r="I262"/>
  <c r="I261"/>
  <c r="J261" s="1"/>
  <c r="I260"/>
  <c r="J260" s="1"/>
  <c r="I259"/>
  <c r="J259" s="1"/>
  <c r="K259" s="1"/>
  <c r="I258"/>
  <c r="J258" s="1"/>
  <c r="I257"/>
  <c r="J257" s="1"/>
  <c r="I256"/>
  <c r="J256" s="1"/>
  <c r="I255"/>
  <c r="J255" s="1"/>
  <c r="K255" s="1"/>
  <c r="I254"/>
  <c r="J254" s="1"/>
  <c r="K254" s="1"/>
  <c r="I253"/>
  <c r="J253" s="1"/>
  <c r="I252"/>
  <c r="J252" s="1"/>
  <c r="I251"/>
  <c r="J251" s="1"/>
  <c r="K251" s="1"/>
  <c r="I250"/>
  <c r="J250" s="1"/>
  <c r="K250" s="1"/>
  <c r="I249"/>
  <c r="I248"/>
  <c r="J248" s="1"/>
  <c r="I247"/>
  <c r="J247" s="1"/>
  <c r="K247" s="1"/>
  <c r="I246"/>
  <c r="J246" s="1"/>
  <c r="I245"/>
  <c r="J245" s="1"/>
  <c r="I244"/>
  <c r="J244" s="1"/>
  <c r="I243"/>
  <c r="J243" s="1"/>
  <c r="K243" s="1"/>
  <c r="I242"/>
  <c r="J242" s="1"/>
  <c r="I241"/>
  <c r="J241" s="1"/>
  <c r="I240"/>
  <c r="J240" s="1"/>
  <c r="I239"/>
  <c r="J239" s="1"/>
  <c r="K239" s="1"/>
  <c r="I238"/>
  <c r="J238" s="1"/>
  <c r="K238" s="1"/>
  <c r="I237"/>
  <c r="J237" s="1"/>
  <c r="I236"/>
  <c r="J236" s="1"/>
  <c r="I235"/>
  <c r="J235" s="1"/>
  <c r="K235" s="1"/>
  <c r="I234"/>
  <c r="J234" s="1"/>
  <c r="K234" s="1"/>
  <c r="I233"/>
  <c r="I232"/>
  <c r="J232" s="1"/>
  <c r="I231"/>
  <c r="J231" s="1"/>
  <c r="K231" s="1"/>
  <c r="J230"/>
  <c r="I230"/>
  <c r="I229"/>
  <c r="J229" s="1"/>
  <c r="I228"/>
  <c r="J228" s="1"/>
  <c r="I227"/>
  <c r="J227" s="1"/>
  <c r="K227" s="1"/>
  <c r="I226"/>
  <c r="J226" s="1"/>
  <c r="I225"/>
  <c r="J225" s="1"/>
  <c r="I224"/>
  <c r="J224" s="1"/>
  <c r="I223"/>
  <c r="J223" s="1"/>
  <c r="K223" s="1"/>
  <c r="I222"/>
  <c r="J222" s="1"/>
  <c r="K222" s="1"/>
  <c r="I221"/>
  <c r="J221" s="1"/>
  <c r="I220"/>
  <c r="J220" s="1"/>
  <c r="I219"/>
  <c r="J219" s="1"/>
  <c r="K219" s="1"/>
  <c r="I218"/>
  <c r="J218" s="1"/>
  <c r="K218" s="1"/>
  <c r="I217"/>
  <c r="I216"/>
  <c r="J216" s="1"/>
  <c r="I215"/>
  <c r="J215" s="1"/>
  <c r="K215" s="1"/>
  <c r="J214"/>
  <c r="I214"/>
  <c r="I213"/>
  <c r="J213" s="1"/>
  <c r="I212"/>
  <c r="J212" s="1"/>
  <c r="I211"/>
  <c r="J211" s="1"/>
  <c r="K211" s="1"/>
  <c r="I210"/>
  <c r="J210" s="1"/>
  <c r="I209"/>
  <c r="J209" s="1"/>
  <c r="I208"/>
  <c r="J208" s="1"/>
  <c r="I207"/>
  <c r="J207" s="1"/>
  <c r="K207" s="1"/>
  <c r="I206"/>
  <c r="J206" s="1"/>
  <c r="K206" s="1"/>
  <c r="I205"/>
  <c r="J205" s="1"/>
  <c r="I204"/>
  <c r="J204" s="1"/>
  <c r="I203"/>
  <c r="J203" s="1"/>
  <c r="K203" s="1"/>
  <c r="I202"/>
  <c r="J202" s="1"/>
  <c r="K202" s="1"/>
  <c r="I201"/>
  <c r="I200"/>
  <c r="J200" s="1"/>
  <c r="I199"/>
  <c r="J199" s="1"/>
  <c r="K199" s="1"/>
  <c r="J198"/>
  <c r="I198"/>
  <c r="I197"/>
  <c r="J197" s="1"/>
  <c r="I196"/>
  <c r="J196" s="1"/>
  <c r="I195"/>
  <c r="J195" s="1"/>
  <c r="K195" s="1"/>
  <c r="I194"/>
  <c r="J194" s="1"/>
  <c r="I193"/>
  <c r="J193" s="1"/>
  <c r="I192"/>
  <c r="J192" s="1"/>
  <c r="I191"/>
  <c r="J191" s="1"/>
  <c r="K191" s="1"/>
  <c r="I190"/>
  <c r="J190" s="1"/>
  <c r="K190" s="1"/>
  <c r="I189"/>
  <c r="J189" s="1"/>
  <c r="I188"/>
  <c r="J188" s="1"/>
  <c r="I187"/>
  <c r="J187" s="1"/>
  <c r="K187" s="1"/>
  <c r="I186"/>
  <c r="J186" s="1"/>
  <c r="K186" s="1"/>
  <c r="I185"/>
  <c r="I184"/>
  <c r="J184" s="1"/>
  <c r="I183"/>
  <c r="J183" s="1"/>
  <c r="K183" s="1"/>
  <c r="J182"/>
  <c r="I182"/>
  <c r="I181"/>
  <c r="J181" s="1"/>
  <c r="I180"/>
  <c r="J180" s="1"/>
  <c r="I179"/>
  <c r="J179" s="1"/>
  <c r="K179" s="1"/>
  <c r="I178"/>
  <c r="J178" s="1"/>
  <c r="I177"/>
  <c r="J177" s="1"/>
  <c r="I176"/>
  <c r="J176" s="1"/>
  <c r="I175"/>
  <c r="J175" s="1"/>
  <c r="K175" s="1"/>
  <c r="I174"/>
  <c r="I173"/>
  <c r="J173" s="1"/>
  <c r="I172"/>
  <c r="J172" s="1"/>
  <c r="I171"/>
  <c r="J171" s="1"/>
  <c r="K171" s="1"/>
  <c r="I170"/>
  <c r="J170" s="1"/>
  <c r="K170" s="1"/>
  <c r="I169"/>
  <c r="I168"/>
  <c r="J168" s="1"/>
  <c r="I167"/>
  <c r="J167" s="1"/>
  <c r="K167" s="1"/>
  <c r="J166"/>
  <c r="I166"/>
  <c r="I165"/>
  <c r="J165" s="1"/>
  <c r="I164"/>
  <c r="J164" s="1"/>
  <c r="I163"/>
  <c r="J163" s="1"/>
  <c r="K163" s="1"/>
  <c r="I162"/>
  <c r="J162" s="1"/>
  <c r="I161"/>
  <c r="J161" s="1"/>
  <c r="I160"/>
  <c r="J160" s="1"/>
  <c r="I159"/>
  <c r="J159" s="1"/>
  <c r="K159" s="1"/>
  <c r="I158"/>
  <c r="J158" s="1"/>
  <c r="I157"/>
  <c r="J157" s="1"/>
  <c r="I156"/>
  <c r="J156" s="1"/>
  <c r="I155"/>
  <c r="J155" s="1"/>
  <c r="K155" s="1"/>
  <c r="I154"/>
  <c r="J154" s="1"/>
  <c r="K154" s="1"/>
  <c r="I153"/>
  <c r="I152"/>
  <c r="J152" s="1"/>
  <c r="I151"/>
  <c r="J151" s="1"/>
  <c r="J150"/>
  <c r="K150" s="1"/>
  <c r="I150"/>
  <c r="I149"/>
  <c r="J149" s="1"/>
  <c r="I148"/>
  <c r="J148" s="1"/>
  <c r="I147"/>
  <c r="J147" s="1"/>
  <c r="I146"/>
  <c r="J146" s="1"/>
  <c r="K146" s="1"/>
  <c r="I145"/>
  <c r="I144"/>
  <c r="J144" s="1"/>
  <c r="I143"/>
  <c r="J143" s="1"/>
  <c r="I142"/>
  <c r="J142" s="1"/>
  <c r="K142" s="1"/>
  <c r="I141"/>
  <c r="J141" s="1"/>
  <c r="I140"/>
  <c r="J140" s="1"/>
  <c r="I139"/>
  <c r="J139" s="1"/>
  <c r="I138"/>
  <c r="J138" s="1"/>
  <c r="K138" s="1"/>
  <c r="I137"/>
  <c r="J137" s="1"/>
  <c r="I136"/>
  <c r="J136" s="1"/>
  <c r="I135"/>
  <c r="J135" s="1"/>
  <c r="I134"/>
  <c r="J134" s="1"/>
  <c r="K134" s="1"/>
  <c r="I133"/>
  <c r="J133" s="1"/>
  <c r="I132"/>
  <c r="J132" s="1"/>
  <c r="I131"/>
  <c r="J131" s="1"/>
  <c r="I130"/>
  <c r="J130" s="1"/>
  <c r="K130" s="1"/>
  <c r="I129"/>
  <c r="I128"/>
  <c r="J128" s="1"/>
  <c r="I127"/>
  <c r="J127" s="1"/>
  <c r="I126"/>
  <c r="J126" s="1"/>
  <c r="K126" s="1"/>
  <c r="I125"/>
  <c r="J125" s="1"/>
  <c r="I124"/>
  <c r="J124" s="1"/>
  <c r="I123"/>
  <c r="J123" s="1"/>
  <c r="I122"/>
  <c r="J122" s="1"/>
  <c r="K122" s="1"/>
  <c r="I121"/>
  <c r="J121" s="1"/>
  <c r="I120"/>
  <c r="J120" s="1"/>
  <c r="I119"/>
  <c r="J119" s="1"/>
  <c r="I118"/>
  <c r="J118" s="1"/>
  <c r="K118" s="1"/>
  <c r="I117"/>
  <c r="J117" s="1"/>
  <c r="I116"/>
  <c r="J116" s="1"/>
  <c r="I115"/>
  <c r="J115" s="1"/>
  <c r="I114"/>
  <c r="J114" s="1"/>
  <c r="K114" s="1"/>
  <c r="I113"/>
  <c r="I112"/>
  <c r="J112" s="1"/>
  <c r="I111"/>
  <c r="J111" s="1"/>
  <c r="I110"/>
  <c r="J110" s="1"/>
  <c r="K110" s="1"/>
  <c r="I109"/>
  <c r="J109" s="1"/>
  <c r="I108"/>
  <c r="J108" s="1"/>
  <c r="I107"/>
  <c r="J107" s="1"/>
  <c r="I106"/>
  <c r="J106" s="1"/>
  <c r="K106" s="1"/>
  <c r="I105"/>
  <c r="J105" s="1"/>
  <c r="I104"/>
  <c r="J104" s="1"/>
  <c r="I103"/>
  <c r="J103" s="1"/>
  <c r="I102"/>
  <c r="J102" s="1"/>
  <c r="K102" s="1"/>
  <c r="I101"/>
  <c r="J101" s="1"/>
  <c r="I100"/>
  <c r="J100" s="1"/>
  <c r="I99"/>
  <c r="J99" s="1"/>
  <c r="I98"/>
  <c r="J98" s="1"/>
  <c r="K98" s="1"/>
  <c r="I97"/>
  <c r="I96"/>
  <c r="J96" s="1"/>
  <c r="I95"/>
  <c r="J95" s="1"/>
  <c r="I94"/>
  <c r="J94" s="1"/>
  <c r="K94" s="1"/>
  <c r="I93"/>
  <c r="J93" s="1"/>
  <c r="I92"/>
  <c r="J92" s="1"/>
  <c r="I91"/>
  <c r="J91" s="1"/>
  <c r="I90"/>
  <c r="J90" s="1"/>
  <c r="K90" s="1"/>
  <c r="I89"/>
  <c r="J89" s="1"/>
  <c r="I88"/>
  <c r="J88" s="1"/>
  <c r="I87"/>
  <c r="J87" s="1"/>
  <c r="I86"/>
  <c r="J86" s="1"/>
  <c r="K86" s="1"/>
  <c r="I85"/>
  <c r="J85" s="1"/>
  <c r="I84"/>
  <c r="J84" s="1"/>
  <c r="I83"/>
  <c r="J83" s="1"/>
  <c r="I82"/>
  <c r="J82" s="1"/>
  <c r="K82" s="1"/>
  <c r="I81"/>
  <c r="I80"/>
  <c r="J80" s="1"/>
  <c r="I79"/>
  <c r="J79" s="1"/>
  <c r="I78"/>
  <c r="J78" s="1"/>
  <c r="K78" s="1"/>
  <c r="I77"/>
  <c r="J77" s="1"/>
  <c r="I76"/>
  <c r="J76" s="1"/>
  <c r="I75"/>
  <c r="J75" s="1"/>
  <c r="I74"/>
  <c r="J74" s="1"/>
  <c r="K74" s="1"/>
  <c r="J73"/>
  <c r="I73"/>
  <c r="I72"/>
  <c r="J72" s="1"/>
  <c r="I71"/>
  <c r="J71" s="1"/>
  <c r="I70"/>
  <c r="J70" s="1"/>
  <c r="I69"/>
  <c r="J69" s="1"/>
  <c r="J68"/>
  <c r="I67"/>
  <c r="J67" s="1"/>
  <c r="K67" s="1"/>
  <c r="I66"/>
  <c r="J66" s="1"/>
  <c r="I65"/>
  <c r="J65" s="1"/>
  <c r="I64"/>
  <c r="J64" s="1"/>
  <c r="I63"/>
  <c r="J63" s="1"/>
  <c r="I62"/>
  <c r="J62" s="1"/>
  <c r="I61"/>
  <c r="I60"/>
  <c r="J60" s="1"/>
  <c r="I59"/>
  <c r="J59" s="1"/>
  <c r="I58"/>
  <c r="J58" s="1"/>
  <c r="I57"/>
  <c r="I56"/>
  <c r="J56" s="1"/>
  <c r="K56" s="1"/>
  <c r="I55"/>
  <c r="J55" s="1"/>
  <c r="I54"/>
  <c r="J54" s="1"/>
  <c r="I53"/>
  <c r="J53" s="1"/>
  <c r="I52"/>
  <c r="J52" s="1"/>
  <c r="K52" s="1"/>
  <c r="I51"/>
  <c r="J51" s="1"/>
  <c r="I50"/>
  <c r="J50" s="1"/>
  <c r="I49"/>
  <c r="I48"/>
  <c r="J48" s="1"/>
  <c r="K48" s="1"/>
  <c r="I47"/>
  <c r="I46"/>
  <c r="J46" s="1"/>
  <c r="I45"/>
  <c r="I44"/>
  <c r="J44" s="1"/>
  <c r="K44" s="1"/>
  <c r="I43"/>
  <c r="J43" s="1"/>
  <c r="K43" s="1"/>
  <c r="I42"/>
  <c r="J42" s="1"/>
  <c r="I41"/>
  <c r="I40"/>
  <c r="J40" s="1"/>
  <c r="K40" s="1"/>
  <c r="I39"/>
  <c r="J39" s="1"/>
  <c r="K39" s="1"/>
  <c r="I38"/>
  <c r="J38" s="1"/>
  <c r="I37"/>
  <c r="I36"/>
  <c r="J36" s="1"/>
  <c r="K36" s="1"/>
  <c r="I35"/>
  <c r="J35" s="1"/>
  <c r="I34"/>
  <c r="J34" s="1"/>
  <c r="I33"/>
  <c r="I32"/>
  <c r="J32" s="1"/>
  <c r="K32" s="1"/>
  <c r="I31"/>
  <c r="J31" s="1"/>
  <c r="I30"/>
  <c r="J30" s="1"/>
  <c r="I29"/>
  <c r="I28"/>
  <c r="J28" s="1"/>
  <c r="I27"/>
  <c r="J27" s="1"/>
  <c r="I26"/>
  <c r="J26" s="1"/>
  <c r="I25"/>
  <c r="J25" s="1"/>
  <c r="K25" s="1"/>
  <c r="J24"/>
  <c r="I24"/>
  <c r="I23"/>
  <c r="J23" s="1"/>
  <c r="I22"/>
  <c r="J22" s="1"/>
  <c r="I21"/>
  <c r="I20"/>
  <c r="J20" s="1"/>
  <c r="I19"/>
  <c r="J19" s="1"/>
  <c r="I18"/>
  <c r="J18" s="1"/>
  <c r="I17"/>
  <c r="I16"/>
  <c r="J16" s="1"/>
  <c r="I15"/>
  <c r="J15" s="1"/>
  <c r="I14"/>
  <c r="J14" s="1"/>
  <c r="I13"/>
  <c r="I12"/>
  <c r="J12" s="1"/>
  <c r="I11"/>
  <c r="J11" s="1"/>
  <c r="I10"/>
  <c r="J10" s="1"/>
  <c r="I9"/>
  <c r="I8"/>
  <c r="J8" s="1"/>
  <c r="I7"/>
  <c r="J7" s="1"/>
  <c r="I6"/>
  <c r="J6" s="1"/>
  <c r="I5"/>
  <c r="I732" i="135"/>
  <c r="J732" s="1"/>
  <c r="K732" s="1"/>
  <c r="I731"/>
  <c r="J731" s="1"/>
  <c r="I730"/>
  <c r="I729"/>
  <c r="J729" s="1"/>
  <c r="I728"/>
  <c r="J728" s="1"/>
  <c r="K728" s="1"/>
  <c r="I727"/>
  <c r="I726"/>
  <c r="J726" s="1"/>
  <c r="I725"/>
  <c r="J725" s="1"/>
  <c r="K725" s="1"/>
  <c r="I724"/>
  <c r="J724" s="1"/>
  <c r="K724" s="1"/>
  <c r="I723"/>
  <c r="I722"/>
  <c r="J722" s="1"/>
  <c r="I721"/>
  <c r="J721" s="1"/>
  <c r="I720"/>
  <c r="J720" s="1"/>
  <c r="K720" s="1"/>
  <c r="I719"/>
  <c r="I718"/>
  <c r="J718" s="1"/>
  <c r="I717"/>
  <c r="J717" s="1"/>
  <c r="K717" s="1"/>
  <c r="I716"/>
  <c r="J716" s="1"/>
  <c r="K716" s="1"/>
  <c r="I715"/>
  <c r="I714"/>
  <c r="J714" s="1"/>
  <c r="I713"/>
  <c r="J713" s="1"/>
  <c r="I712"/>
  <c r="J712" s="1"/>
  <c r="K712" s="1"/>
  <c r="I711"/>
  <c r="I710"/>
  <c r="J710" s="1"/>
  <c r="I709"/>
  <c r="J709" s="1"/>
  <c r="K709" s="1"/>
  <c r="I708"/>
  <c r="J708" s="1"/>
  <c r="K708" s="1"/>
  <c r="I707"/>
  <c r="I706"/>
  <c r="J706" s="1"/>
  <c r="I705"/>
  <c r="J705" s="1"/>
  <c r="I704"/>
  <c r="J704" s="1"/>
  <c r="K704" s="1"/>
  <c r="I703"/>
  <c r="I702"/>
  <c r="J702" s="1"/>
  <c r="I701"/>
  <c r="J701" s="1"/>
  <c r="K701" s="1"/>
  <c r="I700"/>
  <c r="J700" s="1"/>
  <c r="K700" s="1"/>
  <c r="I699"/>
  <c r="I698"/>
  <c r="J698" s="1"/>
  <c r="I697"/>
  <c r="J697" s="1"/>
  <c r="I696"/>
  <c r="J696" s="1"/>
  <c r="K696" s="1"/>
  <c r="I695"/>
  <c r="I694"/>
  <c r="J694" s="1"/>
  <c r="I693"/>
  <c r="J693" s="1"/>
  <c r="K693" s="1"/>
  <c r="I692"/>
  <c r="J692" s="1"/>
  <c r="K692" s="1"/>
  <c r="I691"/>
  <c r="I690"/>
  <c r="J690" s="1"/>
  <c r="I689"/>
  <c r="J689" s="1"/>
  <c r="I688"/>
  <c r="J688" s="1"/>
  <c r="K688" s="1"/>
  <c r="I687"/>
  <c r="I686"/>
  <c r="J686" s="1"/>
  <c r="I685"/>
  <c r="J685" s="1"/>
  <c r="K685" s="1"/>
  <c r="I684"/>
  <c r="J684" s="1"/>
  <c r="K684" s="1"/>
  <c r="I683"/>
  <c r="I682"/>
  <c r="J682" s="1"/>
  <c r="I681"/>
  <c r="J681" s="1"/>
  <c r="I680"/>
  <c r="J680" s="1"/>
  <c r="K680" s="1"/>
  <c r="I679"/>
  <c r="I678"/>
  <c r="J678" s="1"/>
  <c r="I677"/>
  <c r="J677" s="1"/>
  <c r="K677" s="1"/>
  <c r="I676"/>
  <c r="J676" s="1"/>
  <c r="K676" s="1"/>
  <c r="I675"/>
  <c r="I674"/>
  <c r="J674" s="1"/>
  <c r="I673"/>
  <c r="J673" s="1"/>
  <c r="I672"/>
  <c r="J672" s="1"/>
  <c r="K672" s="1"/>
  <c r="I671"/>
  <c r="I670"/>
  <c r="J670" s="1"/>
  <c r="I669"/>
  <c r="J669" s="1"/>
  <c r="K669" s="1"/>
  <c r="I668"/>
  <c r="J668" s="1"/>
  <c r="K668" s="1"/>
  <c r="I667"/>
  <c r="I666"/>
  <c r="J666" s="1"/>
  <c r="I665"/>
  <c r="J665" s="1"/>
  <c r="I664"/>
  <c r="J664" s="1"/>
  <c r="K664" s="1"/>
  <c r="I663"/>
  <c r="I662"/>
  <c r="J662" s="1"/>
  <c r="I661"/>
  <c r="J661" s="1"/>
  <c r="K661" s="1"/>
  <c r="I660"/>
  <c r="J660" s="1"/>
  <c r="K660" s="1"/>
  <c r="I659"/>
  <c r="I658"/>
  <c r="J658" s="1"/>
  <c r="I657"/>
  <c r="J657" s="1"/>
  <c r="I656"/>
  <c r="J656" s="1"/>
  <c r="K656" s="1"/>
  <c r="I655"/>
  <c r="I654"/>
  <c r="J654" s="1"/>
  <c r="I653"/>
  <c r="J653" s="1"/>
  <c r="K653" s="1"/>
  <c r="I652"/>
  <c r="J652" s="1"/>
  <c r="K652" s="1"/>
  <c r="I651"/>
  <c r="I650"/>
  <c r="J650" s="1"/>
  <c r="I649"/>
  <c r="J649" s="1"/>
  <c r="I648"/>
  <c r="J648" s="1"/>
  <c r="K648" s="1"/>
  <c r="I647"/>
  <c r="I646"/>
  <c r="J646" s="1"/>
  <c r="I645"/>
  <c r="J645" s="1"/>
  <c r="K645" s="1"/>
  <c r="I644"/>
  <c r="J644" s="1"/>
  <c r="K644" s="1"/>
  <c r="I643"/>
  <c r="I642"/>
  <c r="J642" s="1"/>
  <c r="I641"/>
  <c r="J641" s="1"/>
  <c r="I640"/>
  <c r="J640" s="1"/>
  <c r="K640" s="1"/>
  <c r="I639"/>
  <c r="I638"/>
  <c r="J638" s="1"/>
  <c r="I637"/>
  <c r="J637" s="1"/>
  <c r="K637" s="1"/>
  <c r="I636"/>
  <c r="J636" s="1"/>
  <c r="K636" s="1"/>
  <c r="I635"/>
  <c r="I634"/>
  <c r="J634" s="1"/>
  <c r="I633"/>
  <c r="J633" s="1"/>
  <c r="I632"/>
  <c r="J632" s="1"/>
  <c r="K632" s="1"/>
  <c r="I631"/>
  <c r="I630"/>
  <c r="J630" s="1"/>
  <c r="I629"/>
  <c r="J629" s="1"/>
  <c r="K629" s="1"/>
  <c r="I628"/>
  <c r="J628" s="1"/>
  <c r="K628" s="1"/>
  <c r="I627"/>
  <c r="I626"/>
  <c r="J626" s="1"/>
  <c r="I625"/>
  <c r="J625" s="1"/>
  <c r="I624"/>
  <c r="J624" s="1"/>
  <c r="K624" s="1"/>
  <c r="I623"/>
  <c r="I622"/>
  <c r="J622" s="1"/>
  <c r="I621"/>
  <c r="J621" s="1"/>
  <c r="K621" s="1"/>
  <c r="I620"/>
  <c r="J620" s="1"/>
  <c r="K620" s="1"/>
  <c r="I619"/>
  <c r="I618"/>
  <c r="J618" s="1"/>
  <c r="I617"/>
  <c r="J617" s="1"/>
  <c r="I616"/>
  <c r="J616" s="1"/>
  <c r="K616" s="1"/>
  <c r="I615"/>
  <c r="I614"/>
  <c r="J614" s="1"/>
  <c r="I613"/>
  <c r="J613" s="1"/>
  <c r="K613" s="1"/>
  <c r="I612"/>
  <c r="J612" s="1"/>
  <c r="K612" s="1"/>
  <c r="I611"/>
  <c r="I610"/>
  <c r="J610" s="1"/>
  <c r="I609"/>
  <c r="J609" s="1"/>
  <c r="I608"/>
  <c r="J608" s="1"/>
  <c r="K608" s="1"/>
  <c r="I607"/>
  <c r="I606"/>
  <c r="J606" s="1"/>
  <c r="I605"/>
  <c r="J605" s="1"/>
  <c r="K605" s="1"/>
  <c r="I604"/>
  <c r="J604" s="1"/>
  <c r="K604" s="1"/>
  <c r="I603"/>
  <c r="I602"/>
  <c r="J602" s="1"/>
  <c r="I601"/>
  <c r="J601" s="1"/>
  <c r="I600"/>
  <c r="J600" s="1"/>
  <c r="K600" s="1"/>
  <c r="I599"/>
  <c r="I598"/>
  <c r="J598" s="1"/>
  <c r="I597"/>
  <c r="J597" s="1"/>
  <c r="K597" s="1"/>
  <c r="I596"/>
  <c r="J596" s="1"/>
  <c r="K596" s="1"/>
  <c r="I595"/>
  <c r="I594"/>
  <c r="J594" s="1"/>
  <c r="I593"/>
  <c r="J593" s="1"/>
  <c r="I592"/>
  <c r="J592" s="1"/>
  <c r="K592" s="1"/>
  <c r="I591"/>
  <c r="I590"/>
  <c r="J590" s="1"/>
  <c r="I589"/>
  <c r="J589" s="1"/>
  <c r="K589" s="1"/>
  <c r="I588"/>
  <c r="J588" s="1"/>
  <c r="K588" s="1"/>
  <c r="I587"/>
  <c r="I586"/>
  <c r="J586" s="1"/>
  <c r="I585"/>
  <c r="J585" s="1"/>
  <c r="I584"/>
  <c r="J584" s="1"/>
  <c r="K584" s="1"/>
  <c r="I583"/>
  <c r="I582"/>
  <c r="J582" s="1"/>
  <c r="I581"/>
  <c r="J581" s="1"/>
  <c r="K581" s="1"/>
  <c r="I580"/>
  <c r="J580" s="1"/>
  <c r="K580" s="1"/>
  <c r="I579"/>
  <c r="I578"/>
  <c r="J578" s="1"/>
  <c r="I577"/>
  <c r="J577" s="1"/>
  <c r="I576"/>
  <c r="J576" s="1"/>
  <c r="K576" s="1"/>
  <c r="I575"/>
  <c r="I574"/>
  <c r="J574" s="1"/>
  <c r="I573"/>
  <c r="J573" s="1"/>
  <c r="K573" s="1"/>
  <c r="I572"/>
  <c r="J572" s="1"/>
  <c r="K572" s="1"/>
  <c r="I571"/>
  <c r="I570"/>
  <c r="J570" s="1"/>
  <c r="I569"/>
  <c r="J569" s="1"/>
  <c r="I568"/>
  <c r="J568" s="1"/>
  <c r="K568" s="1"/>
  <c r="I567"/>
  <c r="I566"/>
  <c r="J566" s="1"/>
  <c r="I565"/>
  <c r="J565" s="1"/>
  <c r="K565" s="1"/>
  <c r="I564"/>
  <c r="J564" s="1"/>
  <c r="K564" s="1"/>
  <c r="I563"/>
  <c r="I562"/>
  <c r="J562" s="1"/>
  <c r="I561"/>
  <c r="J561" s="1"/>
  <c r="I560"/>
  <c r="J560" s="1"/>
  <c r="K560" s="1"/>
  <c r="I559"/>
  <c r="I558"/>
  <c r="J558" s="1"/>
  <c r="I557"/>
  <c r="J557" s="1"/>
  <c r="K557" s="1"/>
  <c r="I556"/>
  <c r="J556" s="1"/>
  <c r="K556" s="1"/>
  <c r="I555"/>
  <c r="I554"/>
  <c r="J554" s="1"/>
  <c r="I553"/>
  <c r="J553" s="1"/>
  <c r="I552"/>
  <c r="J552" s="1"/>
  <c r="K552" s="1"/>
  <c r="I551"/>
  <c r="I550"/>
  <c r="J550" s="1"/>
  <c r="I549"/>
  <c r="J549" s="1"/>
  <c r="K549" s="1"/>
  <c r="I548"/>
  <c r="J548" s="1"/>
  <c r="K548" s="1"/>
  <c r="I547"/>
  <c r="I546"/>
  <c r="J546" s="1"/>
  <c r="I545"/>
  <c r="J545" s="1"/>
  <c r="I544"/>
  <c r="J544" s="1"/>
  <c r="K544" s="1"/>
  <c r="I543"/>
  <c r="I542"/>
  <c r="J542" s="1"/>
  <c r="I541"/>
  <c r="J541" s="1"/>
  <c r="K541" s="1"/>
  <c r="I540"/>
  <c r="J540" s="1"/>
  <c r="K540" s="1"/>
  <c r="I539"/>
  <c r="I538"/>
  <c r="J538" s="1"/>
  <c r="I537"/>
  <c r="J537" s="1"/>
  <c r="I536"/>
  <c r="J536" s="1"/>
  <c r="K536" s="1"/>
  <c r="I535"/>
  <c r="I534"/>
  <c r="J534" s="1"/>
  <c r="I533"/>
  <c r="J533" s="1"/>
  <c r="K533" s="1"/>
  <c r="I532"/>
  <c r="J532" s="1"/>
  <c r="K532" s="1"/>
  <c r="I531"/>
  <c r="I530"/>
  <c r="J530" s="1"/>
  <c r="I529"/>
  <c r="J529" s="1"/>
  <c r="I528"/>
  <c r="J528" s="1"/>
  <c r="K528" s="1"/>
  <c r="I527"/>
  <c r="I526"/>
  <c r="J526" s="1"/>
  <c r="I525"/>
  <c r="J525" s="1"/>
  <c r="K525" s="1"/>
  <c r="I524"/>
  <c r="J524" s="1"/>
  <c r="K524" s="1"/>
  <c r="I523"/>
  <c r="I522"/>
  <c r="J522" s="1"/>
  <c r="I521"/>
  <c r="J521" s="1"/>
  <c r="I520"/>
  <c r="J520" s="1"/>
  <c r="K520" s="1"/>
  <c r="I519"/>
  <c r="I518"/>
  <c r="J518" s="1"/>
  <c r="I517"/>
  <c r="J517" s="1"/>
  <c r="K517" s="1"/>
  <c r="I516"/>
  <c r="J516" s="1"/>
  <c r="K516" s="1"/>
  <c r="I515"/>
  <c r="I514"/>
  <c r="J514" s="1"/>
  <c r="I513"/>
  <c r="J513" s="1"/>
  <c r="I512"/>
  <c r="J512" s="1"/>
  <c r="K512" s="1"/>
  <c r="I511"/>
  <c r="I510"/>
  <c r="J510" s="1"/>
  <c r="I509"/>
  <c r="J509" s="1"/>
  <c r="K509" s="1"/>
  <c r="I508"/>
  <c r="J508" s="1"/>
  <c r="K508" s="1"/>
  <c r="I507"/>
  <c r="I506"/>
  <c r="J506" s="1"/>
  <c r="I505"/>
  <c r="J505" s="1"/>
  <c r="I504"/>
  <c r="J504" s="1"/>
  <c r="K504" s="1"/>
  <c r="I503"/>
  <c r="I502"/>
  <c r="J502" s="1"/>
  <c r="I501"/>
  <c r="J501" s="1"/>
  <c r="K501" s="1"/>
  <c r="I500"/>
  <c r="J500" s="1"/>
  <c r="K500" s="1"/>
  <c r="I499"/>
  <c r="I498"/>
  <c r="J498" s="1"/>
  <c r="I497"/>
  <c r="J497" s="1"/>
  <c r="I496"/>
  <c r="J496" s="1"/>
  <c r="K496" s="1"/>
  <c r="I495"/>
  <c r="I494"/>
  <c r="J494" s="1"/>
  <c r="I493"/>
  <c r="J493" s="1"/>
  <c r="K493" s="1"/>
  <c r="I492"/>
  <c r="J492" s="1"/>
  <c r="K492" s="1"/>
  <c r="I491"/>
  <c r="I490"/>
  <c r="J490" s="1"/>
  <c r="I489"/>
  <c r="J489" s="1"/>
  <c r="I488"/>
  <c r="J488" s="1"/>
  <c r="K488" s="1"/>
  <c r="I487"/>
  <c r="I486"/>
  <c r="J486" s="1"/>
  <c r="I485"/>
  <c r="J485" s="1"/>
  <c r="K485" s="1"/>
  <c r="I484"/>
  <c r="J484" s="1"/>
  <c r="K484" s="1"/>
  <c r="I483"/>
  <c r="I482"/>
  <c r="J482" s="1"/>
  <c r="I481"/>
  <c r="J481" s="1"/>
  <c r="I480"/>
  <c r="J480" s="1"/>
  <c r="K480" s="1"/>
  <c r="I479"/>
  <c r="I478"/>
  <c r="J478" s="1"/>
  <c r="I477"/>
  <c r="J477" s="1"/>
  <c r="K477" s="1"/>
  <c r="I476"/>
  <c r="J476" s="1"/>
  <c r="K476" s="1"/>
  <c r="I475"/>
  <c r="I474"/>
  <c r="J474" s="1"/>
  <c r="I473"/>
  <c r="J473" s="1"/>
  <c r="I472"/>
  <c r="J472" s="1"/>
  <c r="K472" s="1"/>
  <c r="I471"/>
  <c r="I470"/>
  <c r="J470" s="1"/>
  <c r="I469"/>
  <c r="J469" s="1"/>
  <c r="K469" s="1"/>
  <c r="I468"/>
  <c r="J468" s="1"/>
  <c r="K468" s="1"/>
  <c r="I467"/>
  <c r="I466"/>
  <c r="J466" s="1"/>
  <c r="I465"/>
  <c r="J465" s="1"/>
  <c r="I464"/>
  <c r="J464" s="1"/>
  <c r="K464" s="1"/>
  <c r="I463"/>
  <c r="I462"/>
  <c r="J462" s="1"/>
  <c r="I461"/>
  <c r="J461" s="1"/>
  <c r="I460"/>
  <c r="J460" s="1"/>
  <c r="K460" s="1"/>
  <c r="I459"/>
  <c r="I458"/>
  <c r="J458" s="1"/>
  <c r="I457"/>
  <c r="J457" s="1"/>
  <c r="I456"/>
  <c r="J456" s="1"/>
  <c r="K456" s="1"/>
  <c r="I455"/>
  <c r="I454"/>
  <c r="J454" s="1"/>
  <c r="I453"/>
  <c r="J453" s="1"/>
  <c r="I452"/>
  <c r="J452" s="1"/>
  <c r="K452" s="1"/>
  <c r="I451"/>
  <c r="I450"/>
  <c r="J450" s="1"/>
  <c r="I449"/>
  <c r="J449" s="1"/>
  <c r="I448"/>
  <c r="J448" s="1"/>
  <c r="K448" s="1"/>
  <c r="I447"/>
  <c r="I446"/>
  <c r="J446" s="1"/>
  <c r="I445"/>
  <c r="J445" s="1"/>
  <c r="K445" s="1"/>
  <c r="I444"/>
  <c r="J444" s="1"/>
  <c r="K444" s="1"/>
  <c r="I443"/>
  <c r="I442"/>
  <c r="J442" s="1"/>
  <c r="I441"/>
  <c r="J441" s="1"/>
  <c r="I440"/>
  <c r="J440" s="1"/>
  <c r="K440" s="1"/>
  <c r="I439"/>
  <c r="I438"/>
  <c r="J438" s="1"/>
  <c r="I437"/>
  <c r="J437" s="1"/>
  <c r="K437" s="1"/>
  <c r="I436"/>
  <c r="J436" s="1"/>
  <c r="I435"/>
  <c r="I434"/>
  <c r="J434" s="1"/>
  <c r="I433"/>
  <c r="J433" s="1"/>
  <c r="I432"/>
  <c r="J432" s="1"/>
  <c r="I431"/>
  <c r="I430"/>
  <c r="J430" s="1"/>
  <c r="I429"/>
  <c r="J429" s="1"/>
  <c r="K429" s="1"/>
  <c r="I428"/>
  <c r="J428" s="1"/>
  <c r="I427"/>
  <c r="I426"/>
  <c r="J426" s="1"/>
  <c r="I425"/>
  <c r="J425" s="1"/>
  <c r="I424"/>
  <c r="J424" s="1"/>
  <c r="I423"/>
  <c r="I422"/>
  <c r="J422" s="1"/>
  <c r="K422" s="1"/>
  <c r="I421"/>
  <c r="J421" s="1"/>
  <c r="I420"/>
  <c r="J420" s="1"/>
  <c r="I419"/>
  <c r="I418"/>
  <c r="J418" s="1"/>
  <c r="K418" s="1"/>
  <c r="I417"/>
  <c r="J417" s="1"/>
  <c r="I416"/>
  <c r="J416" s="1"/>
  <c r="I415"/>
  <c r="I414"/>
  <c r="J414" s="1"/>
  <c r="I413"/>
  <c r="J413" s="1"/>
  <c r="K413" s="1"/>
  <c r="I412"/>
  <c r="J412" s="1"/>
  <c r="I411"/>
  <c r="I410"/>
  <c r="J410" s="1"/>
  <c r="I409"/>
  <c r="J409" s="1"/>
  <c r="I408"/>
  <c r="J408" s="1"/>
  <c r="I407"/>
  <c r="I406"/>
  <c r="J406" s="1"/>
  <c r="I405"/>
  <c r="J405" s="1"/>
  <c r="K405" s="1"/>
  <c r="I404"/>
  <c r="J404" s="1"/>
  <c r="I403"/>
  <c r="I402"/>
  <c r="J402" s="1"/>
  <c r="I401"/>
  <c r="J401" s="1"/>
  <c r="I400"/>
  <c r="J400" s="1"/>
  <c r="I399"/>
  <c r="I398"/>
  <c r="J398" s="1"/>
  <c r="I397"/>
  <c r="J397" s="1"/>
  <c r="K397" s="1"/>
  <c r="I396"/>
  <c r="J396" s="1"/>
  <c r="I395"/>
  <c r="I394"/>
  <c r="J394" s="1"/>
  <c r="I393"/>
  <c r="J393" s="1"/>
  <c r="I392"/>
  <c r="J392" s="1"/>
  <c r="I391"/>
  <c r="I390"/>
  <c r="J390" s="1"/>
  <c r="I389"/>
  <c r="J389" s="1"/>
  <c r="K389" s="1"/>
  <c r="I388"/>
  <c r="J388" s="1"/>
  <c r="I387"/>
  <c r="I386"/>
  <c r="J386" s="1"/>
  <c r="I385"/>
  <c r="J385" s="1"/>
  <c r="I384"/>
  <c r="J384" s="1"/>
  <c r="I383"/>
  <c r="I382"/>
  <c r="J382" s="1"/>
  <c r="K382" s="1"/>
  <c r="I381"/>
  <c r="I380"/>
  <c r="J380" s="1"/>
  <c r="I379"/>
  <c r="I378"/>
  <c r="J378" s="1"/>
  <c r="K378" s="1"/>
  <c r="I377"/>
  <c r="J377" s="1"/>
  <c r="I376"/>
  <c r="J376" s="1"/>
  <c r="I375"/>
  <c r="I374"/>
  <c r="J374" s="1"/>
  <c r="K374" s="1"/>
  <c r="I373"/>
  <c r="J373" s="1"/>
  <c r="K373" s="1"/>
  <c r="I372"/>
  <c r="J372" s="1"/>
  <c r="I371"/>
  <c r="I370"/>
  <c r="J370" s="1"/>
  <c r="K370" s="1"/>
  <c r="I369"/>
  <c r="J369" s="1"/>
  <c r="K369" s="1"/>
  <c r="I368"/>
  <c r="J368" s="1"/>
  <c r="I367"/>
  <c r="I366"/>
  <c r="J366" s="1"/>
  <c r="K366" s="1"/>
  <c r="I365"/>
  <c r="I364"/>
  <c r="J364" s="1"/>
  <c r="I363"/>
  <c r="I362"/>
  <c r="J362" s="1"/>
  <c r="K362" s="1"/>
  <c r="I361"/>
  <c r="J361" s="1"/>
  <c r="I360"/>
  <c r="J360" s="1"/>
  <c r="I359"/>
  <c r="I358"/>
  <c r="J358" s="1"/>
  <c r="K358" s="1"/>
  <c r="I357"/>
  <c r="J357" s="1"/>
  <c r="K357" s="1"/>
  <c r="I356"/>
  <c r="J356" s="1"/>
  <c r="I355"/>
  <c r="I354"/>
  <c r="J354" s="1"/>
  <c r="K354" s="1"/>
  <c r="I353"/>
  <c r="J353" s="1"/>
  <c r="I352"/>
  <c r="J352" s="1"/>
  <c r="I351"/>
  <c r="I350"/>
  <c r="J350" s="1"/>
  <c r="K350" s="1"/>
  <c r="I349"/>
  <c r="I348"/>
  <c r="J348" s="1"/>
  <c r="I347"/>
  <c r="I346"/>
  <c r="J346" s="1"/>
  <c r="K346" s="1"/>
  <c r="I345"/>
  <c r="J345" s="1"/>
  <c r="I344"/>
  <c r="J344" s="1"/>
  <c r="I343"/>
  <c r="I342"/>
  <c r="J342" s="1"/>
  <c r="K342" s="1"/>
  <c r="I341"/>
  <c r="J341" s="1"/>
  <c r="K341" s="1"/>
  <c r="I340"/>
  <c r="J340" s="1"/>
  <c r="I339"/>
  <c r="I338"/>
  <c r="J338" s="1"/>
  <c r="K338" s="1"/>
  <c r="I337"/>
  <c r="J337" s="1"/>
  <c r="I336"/>
  <c r="J336" s="1"/>
  <c r="I335"/>
  <c r="I334"/>
  <c r="J334" s="1"/>
  <c r="K334" s="1"/>
  <c r="I333"/>
  <c r="I332"/>
  <c r="J332" s="1"/>
  <c r="I331"/>
  <c r="I330"/>
  <c r="J330" s="1"/>
  <c r="K330" s="1"/>
  <c r="I329"/>
  <c r="J329" s="1"/>
  <c r="I328"/>
  <c r="J328" s="1"/>
  <c r="I327"/>
  <c r="I326"/>
  <c r="J326" s="1"/>
  <c r="K326" s="1"/>
  <c r="I325"/>
  <c r="J325" s="1"/>
  <c r="K325" s="1"/>
  <c r="I324"/>
  <c r="J324" s="1"/>
  <c r="I323"/>
  <c r="I322"/>
  <c r="J322" s="1"/>
  <c r="K322" s="1"/>
  <c r="I321"/>
  <c r="J321" s="1"/>
  <c r="K321" s="1"/>
  <c r="I320"/>
  <c r="J320" s="1"/>
  <c r="I319"/>
  <c r="I318"/>
  <c r="J318" s="1"/>
  <c r="K318" s="1"/>
  <c r="I317"/>
  <c r="I316"/>
  <c r="J316" s="1"/>
  <c r="I315"/>
  <c r="I314"/>
  <c r="J314" s="1"/>
  <c r="K314" s="1"/>
  <c r="I313"/>
  <c r="J313" s="1"/>
  <c r="I312"/>
  <c r="J312" s="1"/>
  <c r="I311"/>
  <c r="I310"/>
  <c r="J310" s="1"/>
  <c r="K310" s="1"/>
  <c r="I309"/>
  <c r="J309" s="1"/>
  <c r="K309" s="1"/>
  <c r="I308"/>
  <c r="J308" s="1"/>
  <c r="I307"/>
  <c r="J284"/>
  <c r="K284" s="1"/>
  <c r="I105"/>
  <c r="I104"/>
  <c r="J104" s="1"/>
  <c r="K104" s="1"/>
  <c r="J55"/>
  <c r="I302"/>
  <c r="J302" s="1"/>
  <c r="K302" s="1"/>
  <c r="I299"/>
  <c r="J298"/>
  <c r="K298" s="1"/>
  <c r="I297"/>
  <c r="J297" s="1"/>
  <c r="K297" s="1"/>
  <c r="I296"/>
  <c r="J296" s="1"/>
  <c r="I295"/>
  <c r="I294"/>
  <c r="J294" s="1"/>
  <c r="K294" s="1"/>
  <c r="I293"/>
  <c r="J293" s="1"/>
  <c r="I292"/>
  <c r="I291"/>
  <c r="J291" s="1"/>
  <c r="K291" s="1"/>
  <c r="J290"/>
  <c r="K290" s="1"/>
  <c r="J289"/>
  <c r="K289" s="1"/>
  <c r="J288"/>
  <c r="K288" s="1"/>
  <c r="J287"/>
  <c r="K287" s="1"/>
  <c r="J286"/>
  <c r="K286" s="1"/>
  <c r="J285"/>
  <c r="K285" s="1"/>
  <c r="I283"/>
  <c r="J283" s="1"/>
  <c r="K283" s="1"/>
  <c r="I282"/>
  <c r="J282" s="1"/>
  <c r="I281"/>
  <c r="I280"/>
  <c r="J280" s="1"/>
  <c r="K280" s="1"/>
  <c r="I279"/>
  <c r="I278"/>
  <c r="J278" s="1"/>
  <c r="I277"/>
  <c r="I276"/>
  <c r="J276" s="1"/>
  <c r="K276" s="1"/>
  <c r="I275"/>
  <c r="J275" s="1"/>
  <c r="I274"/>
  <c r="J274" s="1"/>
  <c r="I273"/>
  <c r="I272"/>
  <c r="J272" s="1"/>
  <c r="K272" s="1"/>
  <c r="I271"/>
  <c r="J271" s="1"/>
  <c r="K271" s="1"/>
  <c r="I270"/>
  <c r="J270" s="1"/>
  <c r="I269"/>
  <c r="I268"/>
  <c r="J268" s="1"/>
  <c r="J267"/>
  <c r="K267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59"/>
  <c r="K259" s="1"/>
  <c r="I258"/>
  <c r="J258" s="1"/>
  <c r="I257"/>
  <c r="J257" s="1"/>
  <c r="I256"/>
  <c r="I255"/>
  <c r="J255" s="1"/>
  <c r="K255" s="1"/>
  <c r="I254"/>
  <c r="J254" s="1"/>
  <c r="K254" s="1"/>
  <c r="I253"/>
  <c r="J253" s="1"/>
  <c r="I252"/>
  <c r="I251"/>
  <c r="J251" s="1"/>
  <c r="K251" s="1"/>
  <c r="I250"/>
  <c r="J250" s="1"/>
  <c r="K250" s="1"/>
  <c r="I249"/>
  <c r="J249" s="1"/>
  <c r="I248"/>
  <c r="I247"/>
  <c r="J247" s="1"/>
  <c r="K247" s="1"/>
  <c r="I246"/>
  <c r="J245"/>
  <c r="K245" s="1"/>
  <c r="J244"/>
  <c r="K244" s="1"/>
  <c r="J243"/>
  <c r="K243" s="1"/>
  <c r="J242"/>
  <c r="K242" s="1"/>
  <c r="J241"/>
  <c r="K241" s="1"/>
  <c r="J240"/>
  <c r="K240" s="1"/>
  <c r="J239"/>
  <c r="K239" s="1"/>
  <c r="J238"/>
  <c r="K238" s="1"/>
  <c r="J237"/>
  <c r="K237" s="1"/>
  <c r="J236"/>
  <c r="K236" s="1"/>
  <c r="I235"/>
  <c r="J235" s="1"/>
  <c r="I234"/>
  <c r="I233"/>
  <c r="J233" s="1"/>
  <c r="I232"/>
  <c r="J232" s="1"/>
  <c r="K232" s="1"/>
  <c r="I231"/>
  <c r="J231" s="1"/>
  <c r="I230"/>
  <c r="I229"/>
  <c r="J229" s="1"/>
  <c r="I228"/>
  <c r="J228" s="1"/>
  <c r="K228" s="1"/>
  <c r="I227"/>
  <c r="J227" s="1"/>
  <c r="I226"/>
  <c r="I225"/>
  <c r="J225" s="1"/>
  <c r="I224"/>
  <c r="J224" s="1"/>
  <c r="K224" s="1"/>
  <c r="I223"/>
  <c r="J223" s="1"/>
  <c r="I222"/>
  <c r="J221"/>
  <c r="K221" s="1"/>
  <c r="J220"/>
  <c r="K220" s="1"/>
  <c r="J219"/>
  <c r="K219" s="1"/>
  <c r="J218"/>
  <c r="K218" s="1"/>
  <c r="J217"/>
  <c r="K217" s="1"/>
  <c r="J216"/>
  <c r="K216" s="1"/>
  <c r="I215"/>
  <c r="J215" s="1"/>
  <c r="K215" s="1"/>
  <c r="I214"/>
  <c r="I213"/>
  <c r="J213" s="1"/>
  <c r="I212"/>
  <c r="J212" s="1"/>
  <c r="I211"/>
  <c r="J211" s="1"/>
  <c r="K211" s="1"/>
  <c r="I210"/>
  <c r="J210" s="1"/>
  <c r="I209"/>
  <c r="J209" s="1"/>
  <c r="I208"/>
  <c r="J208" s="1"/>
  <c r="I207"/>
  <c r="J207" s="1"/>
  <c r="K207" s="1"/>
  <c r="J206"/>
  <c r="K206" s="1"/>
  <c r="J205"/>
  <c r="K205" s="1"/>
  <c r="J204"/>
  <c r="K204" s="1"/>
  <c r="J203"/>
  <c r="K203" s="1"/>
  <c r="J202"/>
  <c r="K202" s="1"/>
  <c r="J201"/>
  <c r="K201" s="1"/>
  <c r="I200"/>
  <c r="J200" s="1"/>
  <c r="I199"/>
  <c r="J199" s="1"/>
  <c r="I198"/>
  <c r="J198" s="1"/>
  <c r="I197"/>
  <c r="J197" s="1"/>
  <c r="K197" s="1"/>
  <c r="I196"/>
  <c r="J196" s="1"/>
  <c r="I195"/>
  <c r="J195" s="1"/>
  <c r="J194"/>
  <c r="J193"/>
  <c r="K193" s="1"/>
  <c r="J192"/>
  <c r="J191"/>
  <c r="K191" s="1"/>
  <c r="J190"/>
  <c r="K190" s="1"/>
  <c r="J189"/>
  <c r="K189" s="1"/>
  <c r="J188"/>
  <c r="K188" s="1"/>
  <c r="J187"/>
  <c r="K187" s="1"/>
  <c r="J186"/>
  <c r="K186" s="1"/>
  <c r="J185"/>
  <c r="K185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75"/>
  <c r="J174"/>
  <c r="J173"/>
  <c r="J172"/>
  <c r="K172" s="1"/>
  <c r="I171"/>
  <c r="J171" s="1"/>
  <c r="J169"/>
  <c r="K169" s="1"/>
  <c r="J168"/>
  <c r="K168" s="1"/>
  <c r="J167"/>
  <c r="K167" s="1"/>
  <c r="J166"/>
  <c r="K166" s="1"/>
  <c r="J165"/>
  <c r="K165" s="1"/>
  <c r="J164"/>
  <c r="K164" s="1"/>
  <c r="J163"/>
  <c r="K163" s="1"/>
  <c r="J162"/>
  <c r="K162" s="1"/>
  <c r="J161"/>
  <c r="K161" s="1"/>
  <c r="J160"/>
  <c r="K160" s="1"/>
  <c r="J159"/>
  <c r="K159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J143"/>
  <c r="K143" s="1"/>
  <c r="J142"/>
  <c r="J141"/>
  <c r="K141" s="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I103"/>
  <c r="J103" s="1"/>
  <c r="K103" s="1"/>
  <c r="I102"/>
  <c r="J102" s="1"/>
  <c r="I101"/>
  <c r="J101" s="1"/>
  <c r="I100"/>
  <c r="J100" s="1"/>
  <c r="I99"/>
  <c r="J99" s="1"/>
  <c r="K99" s="1"/>
  <c r="I98"/>
  <c r="J98" s="1"/>
  <c r="K98" s="1"/>
  <c r="I97"/>
  <c r="J97" s="1"/>
  <c r="I96"/>
  <c r="J96" s="1"/>
  <c r="I95"/>
  <c r="J95" s="1"/>
  <c r="K95" s="1"/>
  <c r="I94"/>
  <c r="J94" s="1"/>
  <c r="I93"/>
  <c r="J93" s="1"/>
  <c r="I92"/>
  <c r="J92" s="1"/>
  <c r="I91"/>
  <c r="J91" s="1"/>
  <c r="K91" s="1"/>
  <c r="I90"/>
  <c r="I89"/>
  <c r="J89" s="1"/>
  <c r="I88"/>
  <c r="J88" s="1"/>
  <c r="I87"/>
  <c r="J87" s="1"/>
  <c r="J86"/>
  <c r="K86" s="1"/>
  <c r="J85"/>
  <c r="K85" s="1"/>
  <c r="J84"/>
  <c r="K84" s="1"/>
  <c r="J83"/>
  <c r="K83" s="1"/>
  <c r="J82"/>
  <c r="K82" s="1"/>
  <c r="J81"/>
  <c r="K81" s="1"/>
  <c r="J80"/>
  <c r="K80" s="1"/>
  <c r="I79"/>
  <c r="J79" s="1"/>
  <c r="I78"/>
  <c r="I77"/>
  <c r="J77" s="1"/>
  <c r="I76"/>
  <c r="J76" s="1"/>
  <c r="I75"/>
  <c r="J75" s="1"/>
  <c r="I74"/>
  <c r="J74" s="1"/>
  <c r="I73"/>
  <c r="I71"/>
  <c r="J71" s="1"/>
  <c r="I70"/>
  <c r="J70" s="1"/>
  <c r="I69"/>
  <c r="J69" s="1"/>
  <c r="K69" s="1"/>
  <c r="J68"/>
  <c r="I67"/>
  <c r="J67" s="1"/>
  <c r="I66"/>
  <c r="J66" s="1"/>
  <c r="K66" s="1"/>
  <c r="I65"/>
  <c r="J65" s="1"/>
  <c r="K65" s="1"/>
  <c r="I64"/>
  <c r="J64" s="1"/>
  <c r="I63"/>
  <c r="J63" s="1"/>
  <c r="I62"/>
  <c r="J62" s="1"/>
  <c r="K62" s="1"/>
  <c r="I61"/>
  <c r="J61" s="1"/>
  <c r="K61" s="1"/>
  <c r="J60"/>
  <c r="J59"/>
  <c r="J58"/>
  <c r="K58" s="1"/>
  <c r="J57"/>
  <c r="K57" s="1"/>
  <c r="I54"/>
  <c r="J54" s="1"/>
  <c r="I53"/>
  <c r="J53" s="1"/>
  <c r="I52"/>
  <c r="J52" s="1"/>
  <c r="K52" s="1"/>
  <c r="I51"/>
  <c r="J51" s="1"/>
  <c r="K51" s="1"/>
  <c r="J50"/>
  <c r="K50" s="1"/>
  <c r="J49"/>
  <c r="K49" s="1"/>
  <c r="J48"/>
  <c r="K48" s="1"/>
  <c r="J47"/>
  <c r="K47" s="1"/>
  <c r="J46"/>
  <c r="K46" s="1"/>
  <c r="J45"/>
  <c r="K45" s="1"/>
  <c r="I44"/>
  <c r="J44" s="1"/>
  <c r="I43"/>
  <c r="J43" s="1"/>
  <c r="I42"/>
  <c r="J42" s="1"/>
  <c r="K42" s="1"/>
  <c r="I41"/>
  <c r="J41" s="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I33"/>
  <c r="J33" s="1"/>
  <c r="K33" s="1"/>
  <c r="I32"/>
  <c r="J32" s="1"/>
  <c r="K32" s="1"/>
  <c r="I31"/>
  <c r="J31" s="1"/>
  <c r="I30"/>
  <c r="J30" s="1"/>
  <c r="I29"/>
  <c r="J29" s="1"/>
  <c r="K29" s="1"/>
  <c r="I28"/>
  <c r="J28" s="1"/>
  <c r="K28" s="1"/>
  <c r="I27"/>
  <c r="J27" s="1"/>
  <c r="I26"/>
  <c r="J26" s="1"/>
  <c r="I25"/>
  <c r="J25" s="1"/>
  <c r="K25" s="1"/>
  <c r="I24"/>
  <c r="J24" s="1"/>
  <c r="K24" s="1"/>
  <c r="I23"/>
  <c r="J23" s="1"/>
  <c r="I22"/>
  <c r="J22" s="1"/>
  <c r="I21"/>
  <c r="J21" s="1"/>
  <c r="K21" s="1"/>
  <c r="I20"/>
  <c r="J20" s="1"/>
  <c r="K20" s="1"/>
  <c r="I19"/>
  <c r="J19" s="1"/>
  <c r="I18"/>
  <c r="J18" s="1"/>
  <c r="I17"/>
  <c r="J17" s="1"/>
  <c r="K17" s="1"/>
  <c r="I16"/>
  <c r="J16" s="1"/>
  <c r="K16" s="1"/>
  <c r="I15"/>
  <c r="J15" s="1"/>
  <c r="I14"/>
  <c r="J14" s="1"/>
  <c r="I13"/>
  <c r="J13" s="1"/>
  <c r="K13" s="1"/>
  <c r="I12"/>
  <c r="J12" s="1"/>
  <c r="K12" s="1"/>
  <c r="I11"/>
  <c r="J11" s="1"/>
  <c r="I10"/>
  <c r="J10" s="1"/>
  <c r="I9"/>
  <c r="J9" s="1"/>
  <c r="I8"/>
  <c r="J8" s="1"/>
  <c r="K8" s="1"/>
  <c r="I7"/>
  <c r="J7" s="1"/>
  <c r="I6"/>
  <c r="J6" s="1"/>
  <c r="I5"/>
  <c r="J5" s="1"/>
  <c r="I738" i="134"/>
  <c r="J738" s="1"/>
  <c r="K738" s="1"/>
  <c r="I299" i="126"/>
  <c r="J299" s="1"/>
  <c r="J732"/>
  <c r="I732"/>
  <c r="K732" s="1"/>
  <c r="I731"/>
  <c r="J730"/>
  <c r="I730"/>
  <c r="K730" s="1"/>
  <c r="I728"/>
  <c r="J728" s="1"/>
  <c r="K728" s="1"/>
  <c r="I727"/>
  <c r="I726"/>
  <c r="J726" s="1"/>
  <c r="I725"/>
  <c r="J725" s="1"/>
  <c r="K725" s="1"/>
  <c r="I724"/>
  <c r="J724" s="1"/>
  <c r="K724" s="1"/>
  <c r="I723"/>
  <c r="I722"/>
  <c r="J722" s="1"/>
  <c r="I721"/>
  <c r="J721" s="1"/>
  <c r="K721" s="1"/>
  <c r="I720"/>
  <c r="I719"/>
  <c r="I718"/>
  <c r="J718" s="1"/>
  <c r="I717"/>
  <c r="J717" s="1"/>
  <c r="K717" s="1"/>
  <c r="I716"/>
  <c r="J716" s="1"/>
  <c r="I715"/>
  <c r="I714"/>
  <c r="J714" s="1"/>
  <c r="I713"/>
  <c r="J713" s="1"/>
  <c r="K713" s="1"/>
  <c r="I712"/>
  <c r="I711"/>
  <c r="I710"/>
  <c r="J710" s="1"/>
  <c r="I709"/>
  <c r="J709" s="1"/>
  <c r="I708"/>
  <c r="J708" s="1"/>
  <c r="I707"/>
  <c r="I706"/>
  <c r="J706" s="1"/>
  <c r="I705"/>
  <c r="J705" s="1"/>
  <c r="I704"/>
  <c r="I703"/>
  <c r="I702"/>
  <c r="J702" s="1"/>
  <c r="I701"/>
  <c r="J701" s="1"/>
  <c r="I700"/>
  <c r="J700" s="1"/>
  <c r="I699"/>
  <c r="I698"/>
  <c r="J698" s="1"/>
  <c r="I697"/>
  <c r="J697" s="1"/>
  <c r="I696"/>
  <c r="I695"/>
  <c r="I694"/>
  <c r="J694" s="1"/>
  <c r="I693"/>
  <c r="J693" s="1"/>
  <c r="I692"/>
  <c r="J692" s="1"/>
  <c r="I691"/>
  <c r="J691" s="1"/>
  <c r="K691" s="1"/>
  <c r="I690"/>
  <c r="J690" s="1"/>
  <c r="I689"/>
  <c r="J689" s="1"/>
  <c r="I688"/>
  <c r="I687"/>
  <c r="J687" s="1"/>
  <c r="K687" s="1"/>
  <c r="I686"/>
  <c r="J686" s="1"/>
  <c r="I685"/>
  <c r="J685" s="1"/>
  <c r="I684"/>
  <c r="J684" s="1"/>
  <c r="I683"/>
  <c r="J683" s="1"/>
  <c r="K683" s="1"/>
  <c r="I682"/>
  <c r="J682" s="1"/>
  <c r="I681"/>
  <c r="J681" s="1"/>
  <c r="I680"/>
  <c r="J680" s="1"/>
  <c r="I679"/>
  <c r="J679" s="1"/>
  <c r="K679" s="1"/>
  <c r="I678"/>
  <c r="J678" s="1"/>
  <c r="I677"/>
  <c r="J677" s="1"/>
  <c r="I676"/>
  <c r="J676" s="1"/>
  <c r="I675"/>
  <c r="J675" s="1"/>
  <c r="K675" s="1"/>
  <c r="I674"/>
  <c r="J674" s="1"/>
  <c r="I673"/>
  <c r="J673" s="1"/>
  <c r="I672"/>
  <c r="J672" s="1"/>
  <c r="I671"/>
  <c r="I670"/>
  <c r="J670" s="1"/>
  <c r="I669"/>
  <c r="J669" s="1"/>
  <c r="I668"/>
  <c r="J668" s="1"/>
  <c r="I667"/>
  <c r="J667" s="1"/>
  <c r="K667" s="1"/>
  <c r="I666"/>
  <c r="J666" s="1"/>
  <c r="I665"/>
  <c r="J665" s="1"/>
  <c r="I664"/>
  <c r="J664" s="1"/>
  <c r="I663"/>
  <c r="J663" s="1"/>
  <c r="K663" s="1"/>
  <c r="I662"/>
  <c r="J662" s="1"/>
  <c r="I661"/>
  <c r="J661" s="1"/>
  <c r="I660"/>
  <c r="J660" s="1"/>
  <c r="I659"/>
  <c r="J659" s="1"/>
  <c r="K659" s="1"/>
  <c r="I658"/>
  <c r="J658" s="1"/>
  <c r="I657"/>
  <c r="J657" s="1"/>
  <c r="I656"/>
  <c r="J656" s="1"/>
  <c r="I655"/>
  <c r="I654"/>
  <c r="J654" s="1"/>
  <c r="I653"/>
  <c r="J653" s="1"/>
  <c r="I652"/>
  <c r="J652" s="1"/>
  <c r="I651"/>
  <c r="I650"/>
  <c r="J650" s="1"/>
  <c r="I649"/>
  <c r="J649" s="1"/>
  <c r="I648"/>
  <c r="I647"/>
  <c r="I646"/>
  <c r="J646" s="1"/>
  <c r="I645"/>
  <c r="J645" s="1"/>
  <c r="I644"/>
  <c r="J644" s="1"/>
  <c r="I643"/>
  <c r="I642"/>
  <c r="J642" s="1"/>
  <c r="I641"/>
  <c r="J641" s="1"/>
  <c r="I640"/>
  <c r="I639"/>
  <c r="I638"/>
  <c r="J638" s="1"/>
  <c r="I637"/>
  <c r="J637" s="1"/>
  <c r="I636"/>
  <c r="J636" s="1"/>
  <c r="I635"/>
  <c r="I634"/>
  <c r="J634" s="1"/>
  <c r="I633"/>
  <c r="J633" s="1"/>
  <c r="I632"/>
  <c r="I631"/>
  <c r="I630"/>
  <c r="J630" s="1"/>
  <c r="I629"/>
  <c r="J629" s="1"/>
  <c r="I628"/>
  <c r="J628" s="1"/>
  <c r="I627"/>
  <c r="I626"/>
  <c r="J626" s="1"/>
  <c r="I625"/>
  <c r="J625" s="1"/>
  <c r="I624"/>
  <c r="I623"/>
  <c r="I622"/>
  <c r="J622" s="1"/>
  <c r="I621"/>
  <c r="J621" s="1"/>
  <c r="I620"/>
  <c r="J620" s="1"/>
  <c r="I619"/>
  <c r="J619" s="1"/>
  <c r="K619" s="1"/>
  <c r="I618"/>
  <c r="J618" s="1"/>
  <c r="I617"/>
  <c r="J617" s="1"/>
  <c r="I616"/>
  <c r="J616" s="1"/>
  <c r="I615"/>
  <c r="J615" s="1"/>
  <c r="K615" s="1"/>
  <c r="I614"/>
  <c r="J614" s="1"/>
  <c r="K614" s="1"/>
  <c r="I613"/>
  <c r="J613" s="1"/>
  <c r="I612"/>
  <c r="J612" s="1"/>
  <c r="I611"/>
  <c r="J611" s="1"/>
  <c r="K611" s="1"/>
  <c r="I610"/>
  <c r="J610" s="1"/>
  <c r="K610" s="1"/>
  <c r="I609"/>
  <c r="J609" s="1"/>
  <c r="I608"/>
  <c r="I607"/>
  <c r="J607" s="1"/>
  <c r="K607" s="1"/>
  <c r="I606"/>
  <c r="J606" s="1"/>
  <c r="K606" s="1"/>
  <c r="I605"/>
  <c r="J605" s="1"/>
  <c r="I604"/>
  <c r="J604" s="1"/>
  <c r="I603"/>
  <c r="J603" s="1"/>
  <c r="K603" s="1"/>
  <c r="I602"/>
  <c r="J602" s="1"/>
  <c r="I601"/>
  <c r="J601" s="1"/>
  <c r="I600"/>
  <c r="J600" s="1"/>
  <c r="I599"/>
  <c r="J599" s="1"/>
  <c r="K599" s="1"/>
  <c r="I598"/>
  <c r="J598" s="1"/>
  <c r="I597"/>
  <c r="J597" s="1"/>
  <c r="I596"/>
  <c r="J596" s="1"/>
  <c r="I595"/>
  <c r="J595" s="1"/>
  <c r="K595" s="1"/>
  <c r="I594"/>
  <c r="J594" s="1"/>
  <c r="I593"/>
  <c r="J593" s="1"/>
  <c r="I592"/>
  <c r="J592" s="1"/>
  <c r="I591"/>
  <c r="J591" s="1"/>
  <c r="K591" s="1"/>
  <c r="I590"/>
  <c r="J590" s="1"/>
  <c r="I589"/>
  <c r="J589" s="1"/>
  <c r="I588"/>
  <c r="J588" s="1"/>
  <c r="I587"/>
  <c r="J587" s="1"/>
  <c r="K587" s="1"/>
  <c r="I586"/>
  <c r="J586" s="1"/>
  <c r="I585"/>
  <c r="J585" s="1"/>
  <c r="I584"/>
  <c r="J584" s="1"/>
  <c r="I583"/>
  <c r="J583" s="1"/>
  <c r="K583" s="1"/>
  <c r="I582"/>
  <c r="J582" s="1"/>
  <c r="I581"/>
  <c r="J581" s="1"/>
  <c r="I580"/>
  <c r="J580" s="1"/>
  <c r="I579"/>
  <c r="J579" s="1"/>
  <c r="K579" s="1"/>
  <c r="I578"/>
  <c r="J578" s="1"/>
  <c r="I577"/>
  <c r="J577" s="1"/>
  <c r="I576"/>
  <c r="J576" s="1"/>
  <c r="I575"/>
  <c r="J575" s="1"/>
  <c r="K575" s="1"/>
  <c r="I574"/>
  <c r="J574" s="1"/>
  <c r="I573"/>
  <c r="J573" s="1"/>
  <c r="I572"/>
  <c r="J572" s="1"/>
  <c r="K572" s="1"/>
  <c r="I571"/>
  <c r="J571" s="1"/>
  <c r="K571" s="1"/>
  <c r="I570"/>
  <c r="J570" s="1"/>
  <c r="I569"/>
  <c r="J569" s="1"/>
  <c r="I568"/>
  <c r="J568" s="1"/>
  <c r="I567"/>
  <c r="I566"/>
  <c r="J566" s="1"/>
  <c r="I565"/>
  <c r="J565" s="1"/>
  <c r="I564"/>
  <c r="J564" s="1"/>
  <c r="K564" s="1"/>
  <c r="I563"/>
  <c r="J563" s="1"/>
  <c r="K563" s="1"/>
  <c r="I562"/>
  <c r="J562" s="1"/>
  <c r="I561"/>
  <c r="J561" s="1"/>
  <c r="I560"/>
  <c r="J560" s="1"/>
  <c r="I559"/>
  <c r="J559" s="1"/>
  <c r="K559" s="1"/>
  <c r="I558"/>
  <c r="J558" s="1"/>
  <c r="I557"/>
  <c r="J557" s="1"/>
  <c r="I556"/>
  <c r="J556" s="1"/>
  <c r="I555"/>
  <c r="J555" s="1"/>
  <c r="K555" s="1"/>
  <c r="I554"/>
  <c r="J554" s="1"/>
  <c r="I553"/>
  <c r="J553" s="1"/>
  <c r="I552"/>
  <c r="J552" s="1"/>
  <c r="I551"/>
  <c r="J551" s="1"/>
  <c r="K551" s="1"/>
  <c r="I550"/>
  <c r="J550" s="1"/>
  <c r="I549"/>
  <c r="J549" s="1"/>
  <c r="I548"/>
  <c r="J548" s="1"/>
  <c r="I547"/>
  <c r="J547" s="1"/>
  <c r="K547" s="1"/>
  <c r="I546"/>
  <c r="J546" s="1"/>
  <c r="I545"/>
  <c r="J545" s="1"/>
  <c r="I544"/>
  <c r="J544" s="1"/>
  <c r="I543"/>
  <c r="J543" s="1"/>
  <c r="K543" s="1"/>
  <c r="I542"/>
  <c r="J542" s="1"/>
  <c r="I541"/>
  <c r="J541" s="1"/>
  <c r="I540"/>
  <c r="J540" s="1"/>
  <c r="I539"/>
  <c r="J539" s="1"/>
  <c r="K539" s="1"/>
  <c r="I538"/>
  <c r="J538" s="1"/>
  <c r="I537"/>
  <c r="J537" s="1"/>
  <c r="I536"/>
  <c r="J536" s="1"/>
  <c r="I535"/>
  <c r="J535" s="1"/>
  <c r="K535" s="1"/>
  <c r="I534"/>
  <c r="J534" s="1"/>
  <c r="I533"/>
  <c r="J533" s="1"/>
  <c r="I532"/>
  <c r="J532" s="1"/>
  <c r="I531"/>
  <c r="J531" s="1"/>
  <c r="K531" s="1"/>
  <c r="I530"/>
  <c r="J530" s="1"/>
  <c r="I529"/>
  <c r="J529" s="1"/>
  <c r="I528"/>
  <c r="J528" s="1"/>
  <c r="I527"/>
  <c r="J527" s="1"/>
  <c r="K527" s="1"/>
  <c r="I526"/>
  <c r="J526" s="1"/>
  <c r="I525"/>
  <c r="J525" s="1"/>
  <c r="I524"/>
  <c r="J524" s="1"/>
  <c r="I523"/>
  <c r="J523" s="1"/>
  <c r="K523" s="1"/>
  <c r="I522"/>
  <c r="J522" s="1"/>
  <c r="I521"/>
  <c r="J521" s="1"/>
  <c r="I520"/>
  <c r="J520" s="1"/>
  <c r="I519"/>
  <c r="J519" s="1"/>
  <c r="K519" s="1"/>
  <c r="I518"/>
  <c r="J518" s="1"/>
  <c r="I517"/>
  <c r="J517" s="1"/>
  <c r="I516"/>
  <c r="J516" s="1"/>
  <c r="I515"/>
  <c r="J515" s="1"/>
  <c r="K515" s="1"/>
  <c r="I514"/>
  <c r="J514" s="1"/>
  <c r="I513"/>
  <c r="J513" s="1"/>
  <c r="I512"/>
  <c r="J512" s="1"/>
  <c r="I511"/>
  <c r="I510"/>
  <c r="J510" s="1"/>
  <c r="I509"/>
  <c r="J509" s="1"/>
  <c r="I508"/>
  <c r="J508" s="1"/>
  <c r="I507"/>
  <c r="I506"/>
  <c r="J506" s="1"/>
  <c r="I505"/>
  <c r="J505" s="1"/>
  <c r="I504"/>
  <c r="J504" s="1"/>
  <c r="I503"/>
  <c r="I502"/>
  <c r="J502" s="1"/>
  <c r="I501"/>
  <c r="J501" s="1"/>
  <c r="I500"/>
  <c r="J500" s="1"/>
  <c r="I499"/>
  <c r="I498"/>
  <c r="J498" s="1"/>
  <c r="I497"/>
  <c r="J497" s="1"/>
  <c r="I496"/>
  <c r="J496" s="1"/>
  <c r="I495"/>
  <c r="J495" s="1"/>
  <c r="K495" s="1"/>
  <c r="I494"/>
  <c r="J494" s="1"/>
  <c r="I493"/>
  <c r="J493" s="1"/>
  <c r="I492"/>
  <c r="J492" s="1"/>
  <c r="I491"/>
  <c r="J491" s="1"/>
  <c r="K491" s="1"/>
  <c r="I490"/>
  <c r="J490" s="1"/>
  <c r="I489"/>
  <c r="J489" s="1"/>
  <c r="I488"/>
  <c r="J488" s="1"/>
  <c r="I487"/>
  <c r="J487" s="1"/>
  <c r="K487" s="1"/>
  <c r="I486"/>
  <c r="J486" s="1"/>
  <c r="I485"/>
  <c r="J485" s="1"/>
  <c r="I484"/>
  <c r="J484" s="1"/>
  <c r="I483"/>
  <c r="J483" s="1"/>
  <c r="K483" s="1"/>
  <c r="I482"/>
  <c r="J482" s="1"/>
  <c r="I481"/>
  <c r="J481" s="1"/>
  <c r="I480"/>
  <c r="J480" s="1"/>
  <c r="I479"/>
  <c r="J479" s="1"/>
  <c r="K479" s="1"/>
  <c r="I478"/>
  <c r="J478" s="1"/>
  <c r="I477"/>
  <c r="J477" s="1"/>
  <c r="I476"/>
  <c r="J476" s="1"/>
  <c r="I475"/>
  <c r="J475" s="1"/>
  <c r="K475" s="1"/>
  <c r="I474"/>
  <c r="J474" s="1"/>
  <c r="I473"/>
  <c r="J473" s="1"/>
  <c r="I472"/>
  <c r="J472" s="1"/>
  <c r="I471"/>
  <c r="J471" s="1"/>
  <c r="K471" s="1"/>
  <c r="I470"/>
  <c r="J470" s="1"/>
  <c r="I469"/>
  <c r="J469" s="1"/>
  <c r="I468"/>
  <c r="J468" s="1"/>
  <c r="I467"/>
  <c r="J467" s="1"/>
  <c r="K467" s="1"/>
  <c r="I466"/>
  <c r="J466" s="1"/>
  <c r="I465"/>
  <c r="J465" s="1"/>
  <c r="I464"/>
  <c r="J464" s="1"/>
  <c r="I463"/>
  <c r="J463" s="1"/>
  <c r="K463" s="1"/>
  <c r="I462"/>
  <c r="J462" s="1"/>
  <c r="I461"/>
  <c r="J461" s="1"/>
  <c r="I460"/>
  <c r="J460" s="1"/>
  <c r="I459"/>
  <c r="J459" s="1"/>
  <c r="K459" s="1"/>
  <c r="I458"/>
  <c r="J458" s="1"/>
  <c r="I457"/>
  <c r="J457" s="1"/>
  <c r="I456"/>
  <c r="J456" s="1"/>
  <c r="I455"/>
  <c r="J455" s="1"/>
  <c r="K455" s="1"/>
  <c r="I454"/>
  <c r="J454" s="1"/>
  <c r="I453"/>
  <c r="J453" s="1"/>
  <c r="I452"/>
  <c r="J452" s="1"/>
  <c r="I451"/>
  <c r="J451" s="1"/>
  <c r="K451" s="1"/>
  <c r="I450"/>
  <c r="J450" s="1"/>
  <c r="I449"/>
  <c r="J449" s="1"/>
  <c r="I448"/>
  <c r="J448" s="1"/>
  <c r="I447"/>
  <c r="J447" s="1"/>
  <c r="K447" s="1"/>
  <c r="I446"/>
  <c r="J446" s="1"/>
  <c r="I445"/>
  <c r="J445" s="1"/>
  <c r="I444"/>
  <c r="J444" s="1"/>
  <c r="I443"/>
  <c r="J443" s="1"/>
  <c r="K443" s="1"/>
  <c r="I442"/>
  <c r="J442" s="1"/>
  <c r="I441"/>
  <c r="J441" s="1"/>
  <c r="I440"/>
  <c r="J440" s="1"/>
  <c r="I439"/>
  <c r="J439" s="1"/>
  <c r="K439" s="1"/>
  <c r="I438"/>
  <c r="J438" s="1"/>
  <c r="I437"/>
  <c r="J437" s="1"/>
  <c r="I436"/>
  <c r="J436" s="1"/>
  <c r="I435"/>
  <c r="J435" s="1"/>
  <c r="K435" s="1"/>
  <c r="I434"/>
  <c r="J434" s="1"/>
  <c r="I433"/>
  <c r="J433" s="1"/>
  <c r="I432"/>
  <c r="J432" s="1"/>
  <c r="I431"/>
  <c r="J431" s="1"/>
  <c r="K431" s="1"/>
  <c r="I430"/>
  <c r="J430" s="1"/>
  <c r="I429"/>
  <c r="J429" s="1"/>
  <c r="I428"/>
  <c r="J428" s="1"/>
  <c r="I427"/>
  <c r="J427" s="1"/>
  <c r="K427" s="1"/>
  <c r="I426"/>
  <c r="J426" s="1"/>
  <c r="I425"/>
  <c r="J425" s="1"/>
  <c r="I424"/>
  <c r="J424" s="1"/>
  <c r="I423"/>
  <c r="J423" s="1"/>
  <c r="K423" s="1"/>
  <c r="I422"/>
  <c r="J422" s="1"/>
  <c r="I421"/>
  <c r="J421" s="1"/>
  <c r="I420"/>
  <c r="J420" s="1"/>
  <c r="I419"/>
  <c r="J419" s="1"/>
  <c r="K419" s="1"/>
  <c r="I418"/>
  <c r="J418" s="1"/>
  <c r="I417"/>
  <c r="J417" s="1"/>
  <c r="I416"/>
  <c r="J416" s="1"/>
  <c r="I415"/>
  <c r="J415" s="1"/>
  <c r="K415" s="1"/>
  <c r="I414"/>
  <c r="J414" s="1"/>
  <c r="I413"/>
  <c r="J413" s="1"/>
  <c r="I412"/>
  <c r="J412" s="1"/>
  <c r="I411"/>
  <c r="J411" s="1"/>
  <c r="K411" s="1"/>
  <c r="I410"/>
  <c r="J410" s="1"/>
  <c r="I409"/>
  <c r="J409" s="1"/>
  <c r="I408"/>
  <c r="J408" s="1"/>
  <c r="I407"/>
  <c r="J407" s="1"/>
  <c r="K407" s="1"/>
  <c r="I406"/>
  <c r="J406" s="1"/>
  <c r="I405"/>
  <c r="J405" s="1"/>
  <c r="I404"/>
  <c r="J404" s="1"/>
  <c r="I403"/>
  <c r="J403" s="1"/>
  <c r="K403" s="1"/>
  <c r="I402"/>
  <c r="J402" s="1"/>
  <c r="I401"/>
  <c r="J401" s="1"/>
  <c r="I400"/>
  <c r="J400" s="1"/>
  <c r="I399"/>
  <c r="J399" s="1"/>
  <c r="K399" s="1"/>
  <c r="I398"/>
  <c r="J398" s="1"/>
  <c r="I397"/>
  <c r="J397" s="1"/>
  <c r="I396"/>
  <c r="J396" s="1"/>
  <c r="I395"/>
  <c r="J395" s="1"/>
  <c r="K395" s="1"/>
  <c r="I394"/>
  <c r="J394" s="1"/>
  <c r="K394" s="1"/>
  <c r="I393"/>
  <c r="J393" s="1"/>
  <c r="I392"/>
  <c r="J392" s="1"/>
  <c r="I391"/>
  <c r="J391" s="1"/>
  <c r="K391" s="1"/>
  <c r="I390"/>
  <c r="J390" s="1"/>
  <c r="K390" s="1"/>
  <c r="I389"/>
  <c r="J389" s="1"/>
  <c r="I388"/>
  <c r="J388" s="1"/>
  <c r="I387"/>
  <c r="J387" s="1"/>
  <c r="K387" s="1"/>
  <c r="I386"/>
  <c r="J386" s="1"/>
  <c r="K386" s="1"/>
  <c r="I385"/>
  <c r="J385" s="1"/>
  <c r="I384"/>
  <c r="J384" s="1"/>
  <c r="I383"/>
  <c r="J383" s="1"/>
  <c r="K383" s="1"/>
  <c r="I382"/>
  <c r="J382" s="1"/>
  <c r="I381"/>
  <c r="J381" s="1"/>
  <c r="I380"/>
  <c r="J380" s="1"/>
  <c r="I379"/>
  <c r="J379" s="1"/>
  <c r="K379" s="1"/>
  <c r="I378"/>
  <c r="J378" s="1"/>
  <c r="I377"/>
  <c r="J377" s="1"/>
  <c r="I376"/>
  <c r="J376" s="1"/>
  <c r="I375"/>
  <c r="J375" s="1"/>
  <c r="K375" s="1"/>
  <c r="I374"/>
  <c r="J374" s="1"/>
  <c r="I373"/>
  <c r="J373" s="1"/>
  <c r="I372"/>
  <c r="J372" s="1"/>
  <c r="I371"/>
  <c r="J371" s="1"/>
  <c r="K371" s="1"/>
  <c r="I370"/>
  <c r="J370" s="1"/>
  <c r="I369"/>
  <c r="J369" s="1"/>
  <c r="I368"/>
  <c r="J368" s="1"/>
  <c r="I367"/>
  <c r="J367" s="1"/>
  <c r="K367" s="1"/>
  <c r="I366"/>
  <c r="J366" s="1"/>
  <c r="I365"/>
  <c r="J365" s="1"/>
  <c r="I364"/>
  <c r="J364" s="1"/>
  <c r="I363"/>
  <c r="J363" s="1"/>
  <c r="K363" s="1"/>
  <c r="I362"/>
  <c r="J362" s="1"/>
  <c r="I361"/>
  <c r="J361" s="1"/>
  <c r="I360"/>
  <c r="J360" s="1"/>
  <c r="I359"/>
  <c r="J359" s="1"/>
  <c r="K359" s="1"/>
  <c r="I358"/>
  <c r="J358" s="1"/>
  <c r="I357"/>
  <c r="J357" s="1"/>
  <c r="I356"/>
  <c r="J356" s="1"/>
  <c r="I355"/>
  <c r="J355" s="1"/>
  <c r="K355" s="1"/>
  <c r="I354"/>
  <c r="J354" s="1"/>
  <c r="I353"/>
  <c r="J353" s="1"/>
  <c r="I352"/>
  <c r="J352" s="1"/>
  <c r="I351"/>
  <c r="J351" s="1"/>
  <c r="K351" s="1"/>
  <c r="I350"/>
  <c r="J350" s="1"/>
  <c r="I349"/>
  <c r="J349" s="1"/>
  <c r="I348"/>
  <c r="J348" s="1"/>
  <c r="I347"/>
  <c r="J347" s="1"/>
  <c r="K347" s="1"/>
  <c r="I346"/>
  <c r="J346" s="1"/>
  <c r="I345"/>
  <c r="J345" s="1"/>
  <c r="I344"/>
  <c r="J344" s="1"/>
  <c r="I343"/>
  <c r="J343" s="1"/>
  <c r="K343" s="1"/>
  <c r="I342"/>
  <c r="J342" s="1"/>
  <c r="I341"/>
  <c r="J341" s="1"/>
  <c r="I340"/>
  <c r="J340" s="1"/>
  <c r="I339"/>
  <c r="J339" s="1"/>
  <c r="K339" s="1"/>
  <c r="I338"/>
  <c r="J338" s="1"/>
  <c r="I337"/>
  <c r="J337" s="1"/>
  <c r="I336"/>
  <c r="J336" s="1"/>
  <c r="I335"/>
  <c r="J335" s="1"/>
  <c r="K335" s="1"/>
  <c r="I334"/>
  <c r="J334" s="1"/>
  <c r="I333"/>
  <c r="J333" s="1"/>
  <c r="I332"/>
  <c r="J332" s="1"/>
  <c r="I331"/>
  <c r="J331" s="1"/>
  <c r="K331" s="1"/>
  <c r="I330"/>
  <c r="J330" s="1"/>
  <c r="I329"/>
  <c r="J329" s="1"/>
  <c r="I328"/>
  <c r="J328" s="1"/>
  <c r="I327"/>
  <c r="J327" s="1"/>
  <c r="K327" s="1"/>
  <c r="I326"/>
  <c r="J326" s="1"/>
  <c r="I325"/>
  <c r="J325" s="1"/>
  <c r="I324"/>
  <c r="J324" s="1"/>
  <c r="I323"/>
  <c r="J323" s="1"/>
  <c r="K323" s="1"/>
  <c r="I322"/>
  <c r="J322" s="1"/>
  <c r="I321"/>
  <c r="J321" s="1"/>
  <c r="I320"/>
  <c r="J320" s="1"/>
  <c r="I319"/>
  <c r="J319" s="1"/>
  <c r="K319" s="1"/>
  <c r="I318"/>
  <c r="J318" s="1"/>
  <c r="I317"/>
  <c r="J317" s="1"/>
  <c r="I316"/>
  <c r="J316" s="1"/>
  <c r="I315"/>
  <c r="J315" s="1"/>
  <c r="K315" s="1"/>
  <c r="I314"/>
  <c r="J314" s="1"/>
  <c r="I313"/>
  <c r="J313" s="1"/>
  <c r="I312"/>
  <c r="J312" s="1"/>
  <c r="I311"/>
  <c r="J311" s="1"/>
  <c r="K311" s="1"/>
  <c r="I310"/>
  <c r="J310" s="1"/>
  <c r="I309"/>
  <c r="J309" s="1"/>
  <c r="I308"/>
  <c r="J308" s="1"/>
  <c r="I307"/>
  <c r="J307" s="1"/>
  <c r="K307" s="1"/>
  <c r="I306"/>
  <c r="J306" s="1"/>
  <c r="I305"/>
  <c r="J305" s="1"/>
  <c r="I304"/>
  <c r="I303"/>
  <c r="J303" s="1"/>
  <c r="K303" s="1"/>
  <c r="I302"/>
  <c r="J302" s="1"/>
  <c r="I301"/>
  <c r="J301" s="1"/>
  <c r="I300"/>
  <c r="J300" s="1"/>
  <c r="J734" i="134"/>
  <c r="K734" s="1"/>
  <c r="I733"/>
  <c r="J733" s="1"/>
  <c r="J208"/>
  <c r="K208" s="1"/>
  <c r="I541"/>
  <c r="J541" s="1"/>
  <c r="K541" s="1"/>
  <c r="I740"/>
  <c r="J740"/>
  <c r="K740" s="1"/>
  <c r="I719"/>
  <c r="J719" s="1"/>
  <c r="I720"/>
  <c r="J720" s="1"/>
  <c r="K720" s="1"/>
  <c r="J703"/>
  <c r="K703" s="1"/>
  <c r="L703" s="1"/>
  <c r="M703" s="1"/>
  <c r="G735"/>
  <c r="G737" s="1"/>
  <c r="J736"/>
  <c r="K736" s="1"/>
  <c r="J510"/>
  <c r="K510" s="1"/>
  <c r="J464"/>
  <c r="K464" s="1"/>
  <c r="J338"/>
  <c r="K338" s="1"/>
  <c r="J581"/>
  <c r="K581" s="1"/>
  <c r="J148"/>
  <c r="K148" s="1"/>
  <c r="J663"/>
  <c r="K663" s="1"/>
  <c r="J427"/>
  <c r="K427" s="1"/>
  <c r="J83"/>
  <c r="K83" s="1"/>
  <c r="J732"/>
  <c r="K732" s="1"/>
  <c r="I389"/>
  <c r="J389" s="1"/>
  <c r="K389" s="1"/>
  <c r="I729"/>
  <c r="J729" s="1"/>
  <c r="K729" s="1"/>
  <c r="I728"/>
  <c r="I731"/>
  <c r="J731" s="1"/>
  <c r="K731" s="1"/>
  <c r="I730"/>
  <c r="J149"/>
  <c r="K149" s="1"/>
  <c r="J84"/>
  <c r="K84" s="1"/>
  <c r="I727"/>
  <c r="J727" s="1"/>
  <c r="I726"/>
  <c r="I725"/>
  <c r="J725" s="1"/>
  <c r="K725" s="1"/>
  <c r="I724"/>
  <c r="J724" s="1"/>
  <c r="I723"/>
  <c r="J723" s="1"/>
  <c r="I722"/>
  <c r="I721"/>
  <c r="J721" s="1"/>
  <c r="I718"/>
  <c r="I717"/>
  <c r="J717" s="1"/>
  <c r="I716"/>
  <c r="J716" s="1"/>
  <c r="K716" s="1"/>
  <c r="I715"/>
  <c r="J715" s="1"/>
  <c r="I714"/>
  <c r="I713"/>
  <c r="J713" s="1"/>
  <c r="I712"/>
  <c r="J712" s="1"/>
  <c r="K712" s="1"/>
  <c r="I711"/>
  <c r="J711" s="1"/>
  <c r="I710"/>
  <c r="I709"/>
  <c r="J709" s="1"/>
  <c r="I708"/>
  <c r="J708" s="1"/>
  <c r="I707"/>
  <c r="J707" s="1"/>
  <c r="I706"/>
  <c r="I705"/>
  <c r="J705" s="1"/>
  <c r="I704"/>
  <c r="J704" s="1"/>
  <c r="J702"/>
  <c r="K702" s="1"/>
  <c r="J701"/>
  <c r="K701" s="1"/>
  <c r="J700"/>
  <c r="K700" s="1"/>
  <c r="J699"/>
  <c r="K699" s="1"/>
  <c r="J698"/>
  <c r="K698" s="1"/>
  <c r="J697"/>
  <c r="K697" s="1"/>
  <c r="J696"/>
  <c r="K696" s="1"/>
  <c r="J695"/>
  <c r="K695" s="1"/>
  <c r="J694"/>
  <c r="K694" s="1"/>
  <c r="J693"/>
  <c r="K693" s="1"/>
  <c r="J692"/>
  <c r="K692" s="1"/>
  <c r="J691"/>
  <c r="K691" s="1"/>
  <c r="J690"/>
  <c r="K690" s="1"/>
  <c r="J689"/>
  <c r="K689" s="1"/>
  <c r="J688"/>
  <c r="K688" s="1"/>
  <c r="J687"/>
  <c r="K687" s="1"/>
  <c r="J686"/>
  <c r="K686" s="1"/>
  <c r="I685"/>
  <c r="J685" s="1"/>
  <c r="K685" s="1"/>
  <c r="I684"/>
  <c r="J684" s="1"/>
  <c r="K684" s="1"/>
  <c r="I683"/>
  <c r="J683" s="1"/>
  <c r="I682"/>
  <c r="J682" s="1"/>
  <c r="I681"/>
  <c r="J681" s="1"/>
  <c r="I680"/>
  <c r="J680" s="1"/>
  <c r="K680" s="1"/>
  <c r="I679"/>
  <c r="J679" s="1"/>
  <c r="I678"/>
  <c r="J678" s="1"/>
  <c r="I677"/>
  <c r="J677" s="1"/>
  <c r="K677" s="1"/>
  <c r="I676"/>
  <c r="J676" s="1"/>
  <c r="K676" s="1"/>
  <c r="I675"/>
  <c r="J675" s="1"/>
  <c r="I674"/>
  <c r="J674" s="1"/>
  <c r="I673"/>
  <c r="J673" s="1"/>
  <c r="I672"/>
  <c r="J672" s="1"/>
  <c r="K672" s="1"/>
  <c r="J671"/>
  <c r="K671" s="1"/>
  <c r="J670"/>
  <c r="K670" s="1"/>
  <c r="J669"/>
  <c r="K669" s="1"/>
  <c r="J668"/>
  <c r="K668" s="1"/>
  <c r="J667"/>
  <c r="K667" s="1"/>
  <c r="J666"/>
  <c r="K666" s="1"/>
  <c r="J665"/>
  <c r="K665" s="1"/>
  <c r="J664"/>
  <c r="K664" s="1"/>
  <c r="J662"/>
  <c r="K662" s="1"/>
  <c r="J661"/>
  <c r="K661" s="1"/>
  <c r="J660"/>
  <c r="K660" s="1"/>
  <c r="J659"/>
  <c r="K659" s="1"/>
  <c r="J658"/>
  <c r="K658" s="1"/>
  <c r="J657"/>
  <c r="K657" s="1"/>
  <c r="J656"/>
  <c r="K656" s="1"/>
  <c r="J655"/>
  <c r="K655" s="1"/>
  <c r="J654"/>
  <c r="K654" s="1"/>
  <c r="J653"/>
  <c r="K653" s="1"/>
  <c r="J652"/>
  <c r="K652" s="1"/>
  <c r="J651"/>
  <c r="K651" s="1"/>
  <c r="J650"/>
  <c r="K650" s="1"/>
  <c r="J649"/>
  <c r="K649" s="1"/>
  <c r="J648"/>
  <c r="K648" s="1"/>
  <c r="I647"/>
  <c r="J647" s="1"/>
  <c r="K647" s="1"/>
  <c r="I646"/>
  <c r="J646" s="1"/>
  <c r="I645"/>
  <c r="J645" s="1"/>
  <c r="I644"/>
  <c r="J644" s="1"/>
  <c r="K644" s="1"/>
  <c r="I643"/>
  <c r="J643" s="1"/>
  <c r="I642"/>
  <c r="J642" s="1"/>
  <c r="I641"/>
  <c r="J641" s="1"/>
  <c r="I640"/>
  <c r="J640" s="1"/>
  <c r="K640" s="1"/>
  <c r="I639"/>
  <c r="J639" s="1"/>
  <c r="I638"/>
  <c r="J638" s="1"/>
  <c r="I637"/>
  <c r="J637" s="1"/>
  <c r="J636"/>
  <c r="K636" s="1"/>
  <c r="J635"/>
  <c r="K635" s="1"/>
  <c r="J634"/>
  <c r="K634" s="1"/>
  <c r="J633"/>
  <c r="K633" s="1"/>
  <c r="J632"/>
  <c r="K632" s="1"/>
  <c r="J631"/>
  <c r="K631" s="1"/>
  <c r="J630"/>
  <c r="K630" s="1"/>
  <c r="J629"/>
  <c r="K629" s="1"/>
  <c r="J628"/>
  <c r="K628" s="1"/>
  <c r="J627"/>
  <c r="K627" s="1"/>
  <c r="J626"/>
  <c r="K626" s="1"/>
  <c r="J625"/>
  <c r="K625" s="1"/>
  <c r="J624"/>
  <c r="K624" s="1"/>
  <c r="J623"/>
  <c r="K623" s="1"/>
  <c r="J622"/>
  <c r="K622" s="1"/>
  <c r="J621"/>
  <c r="K621" s="1"/>
  <c r="J620"/>
  <c r="K620" s="1"/>
  <c r="J619"/>
  <c r="K619" s="1"/>
  <c r="J618"/>
  <c r="K618" s="1"/>
  <c r="I617"/>
  <c r="J617" s="1"/>
  <c r="I616"/>
  <c r="J616" s="1"/>
  <c r="I615"/>
  <c r="J615" s="1"/>
  <c r="K615" s="1"/>
  <c r="I614"/>
  <c r="J614" s="1"/>
  <c r="I613"/>
  <c r="J613" s="1"/>
  <c r="I612"/>
  <c r="J612" s="1"/>
  <c r="I611"/>
  <c r="J611" s="1"/>
  <c r="K611" s="1"/>
  <c r="I610"/>
  <c r="J610" s="1"/>
  <c r="I609"/>
  <c r="J609" s="1"/>
  <c r="I608"/>
  <c r="J608" s="1"/>
  <c r="I607"/>
  <c r="J607" s="1"/>
  <c r="K607" s="1"/>
  <c r="I606"/>
  <c r="J606" s="1"/>
  <c r="J605"/>
  <c r="K605" s="1"/>
  <c r="J604"/>
  <c r="K604" s="1"/>
  <c r="J603"/>
  <c r="K603" s="1"/>
  <c r="J602"/>
  <c r="K602" s="1"/>
  <c r="J601"/>
  <c r="K601" s="1"/>
  <c r="J600"/>
  <c r="K600" s="1"/>
  <c r="J599"/>
  <c r="J598"/>
  <c r="J597"/>
  <c r="K597" s="1"/>
  <c r="J596"/>
  <c r="J595"/>
  <c r="K595" s="1"/>
  <c r="J594"/>
  <c r="K594" s="1"/>
  <c r="J593"/>
  <c r="K593" s="1"/>
  <c r="J592"/>
  <c r="K592" s="1"/>
  <c r="J591"/>
  <c r="K591" s="1"/>
  <c r="J590"/>
  <c r="K590" s="1"/>
  <c r="J589"/>
  <c r="K589" s="1"/>
  <c r="J588"/>
  <c r="K588" s="1"/>
  <c r="J587"/>
  <c r="K587" s="1"/>
  <c r="J586"/>
  <c r="K586" s="1"/>
  <c r="J585"/>
  <c r="K585" s="1"/>
  <c r="J584"/>
  <c r="K584" s="1"/>
  <c r="J583"/>
  <c r="K583" s="1"/>
  <c r="J582"/>
  <c r="K582" s="1"/>
  <c r="J580"/>
  <c r="K580" s="1"/>
  <c r="I579"/>
  <c r="J579" s="1"/>
  <c r="K579" s="1"/>
  <c r="I578"/>
  <c r="J578" s="1"/>
  <c r="I577"/>
  <c r="J577" s="1"/>
  <c r="I576"/>
  <c r="J576" s="1"/>
  <c r="I575"/>
  <c r="J575" s="1"/>
  <c r="K575" s="1"/>
  <c r="I574"/>
  <c r="J574" s="1"/>
  <c r="I573"/>
  <c r="J573" s="1"/>
  <c r="I572"/>
  <c r="J572" s="1"/>
  <c r="I571"/>
  <c r="I570"/>
  <c r="J570" s="1"/>
  <c r="I569"/>
  <c r="J569" s="1"/>
  <c r="I568"/>
  <c r="J568" s="1"/>
  <c r="I567"/>
  <c r="J566"/>
  <c r="K566" s="1"/>
  <c r="J565"/>
  <c r="K565" s="1"/>
  <c r="J564"/>
  <c r="K564" s="1"/>
  <c r="J563"/>
  <c r="K563" s="1"/>
  <c r="J562"/>
  <c r="K562" s="1"/>
  <c r="J561"/>
  <c r="K561" s="1"/>
  <c r="J560"/>
  <c r="K560" s="1"/>
  <c r="J559"/>
  <c r="K559" s="1"/>
  <c r="J558"/>
  <c r="K558" s="1"/>
  <c r="J557"/>
  <c r="K557" s="1"/>
  <c r="J556"/>
  <c r="K556" s="1"/>
  <c r="J555"/>
  <c r="K555" s="1"/>
  <c r="J554"/>
  <c r="K554" s="1"/>
  <c r="J553"/>
  <c r="K553" s="1"/>
  <c r="J552"/>
  <c r="K552" s="1"/>
  <c r="J551"/>
  <c r="K551" s="1"/>
  <c r="J550"/>
  <c r="K550" s="1"/>
  <c r="J549"/>
  <c r="K549" s="1"/>
  <c r="J548"/>
  <c r="K548" s="1"/>
  <c r="J547"/>
  <c r="K547" s="1"/>
  <c r="J546"/>
  <c r="K546" s="1"/>
  <c r="J545"/>
  <c r="K545" s="1"/>
  <c r="J544"/>
  <c r="K544" s="1"/>
  <c r="J543"/>
  <c r="K543" s="1"/>
  <c r="J542"/>
  <c r="K542" s="1"/>
  <c r="I540"/>
  <c r="J540" s="1"/>
  <c r="I539"/>
  <c r="J539" s="1"/>
  <c r="I538"/>
  <c r="J538" s="1"/>
  <c r="I537"/>
  <c r="I536"/>
  <c r="J536" s="1"/>
  <c r="K536" s="1"/>
  <c r="I535"/>
  <c r="J535" s="1"/>
  <c r="I534"/>
  <c r="J534" s="1"/>
  <c r="I533"/>
  <c r="I532"/>
  <c r="J532" s="1"/>
  <c r="I531"/>
  <c r="J531" s="1"/>
  <c r="I530"/>
  <c r="J530" s="1"/>
  <c r="J529"/>
  <c r="K529" s="1"/>
  <c r="J528"/>
  <c r="K528" s="1"/>
  <c r="J527"/>
  <c r="K527" s="1"/>
  <c r="J526"/>
  <c r="K526" s="1"/>
  <c r="J525"/>
  <c r="K525" s="1"/>
  <c r="J524"/>
  <c r="K524" s="1"/>
  <c r="J523"/>
  <c r="K523" s="1"/>
  <c r="J522"/>
  <c r="K522" s="1"/>
  <c r="J521"/>
  <c r="K521" s="1"/>
  <c r="J520"/>
  <c r="K520" s="1"/>
  <c r="J519"/>
  <c r="K519" s="1"/>
  <c r="J518"/>
  <c r="K518" s="1"/>
  <c r="J517"/>
  <c r="K517" s="1"/>
  <c r="J516"/>
  <c r="K516" s="1"/>
  <c r="J515"/>
  <c r="K515" s="1"/>
  <c r="J514"/>
  <c r="K514" s="1"/>
  <c r="J513"/>
  <c r="K513" s="1"/>
  <c r="J512"/>
  <c r="K512" s="1"/>
  <c r="J511"/>
  <c r="K511" s="1"/>
  <c r="I509"/>
  <c r="J509" s="1"/>
  <c r="I508"/>
  <c r="J508" s="1"/>
  <c r="I507"/>
  <c r="I506"/>
  <c r="J506" s="1"/>
  <c r="K506" s="1"/>
  <c r="I505"/>
  <c r="J505" s="1"/>
  <c r="I504"/>
  <c r="J504" s="1"/>
  <c r="I503"/>
  <c r="I502"/>
  <c r="J502" s="1"/>
  <c r="K502" s="1"/>
  <c r="I501"/>
  <c r="J501" s="1"/>
  <c r="I500"/>
  <c r="J500" s="1"/>
  <c r="I499"/>
  <c r="I498"/>
  <c r="J498" s="1"/>
  <c r="I497"/>
  <c r="J497" s="1"/>
  <c r="I496"/>
  <c r="J496" s="1"/>
  <c r="J494"/>
  <c r="K494" s="1"/>
  <c r="J493"/>
  <c r="K493" s="1"/>
  <c r="J492"/>
  <c r="K492" s="1"/>
  <c r="J491"/>
  <c r="K491" s="1"/>
  <c r="J490"/>
  <c r="K490" s="1"/>
  <c r="J489"/>
  <c r="K489" s="1"/>
  <c r="J488"/>
  <c r="K488" s="1"/>
  <c r="J487"/>
  <c r="K487" s="1"/>
  <c r="J486"/>
  <c r="K486" s="1"/>
  <c r="J485"/>
  <c r="K485" s="1"/>
  <c r="J484"/>
  <c r="K484" s="1"/>
  <c r="J483"/>
  <c r="K483" s="1"/>
  <c r="J482"/>
  <c r="K482" s="1"/>
  <c r="J481"/>
  <c r="K481" s="1"/>
  <c r="J480"/>
  <c r="K480" s="1"/>
  <c r="J479"/>
  <c r="K479" s="1"/>
  <c r="J478"/>
  <c r="K478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70"/>
  <c r="K470" s="1"/>
  <c r="J469"/>
  <c r="K469" s="1"/>
  <c r="J468"/>
  <c r="K468" s="1"/>
  <c r="J467"/>
  <c r="K467" s="1"/>
  <c r="J466"/>
  <c r="K466" s="1"/>
  <c r="J465"/>
  <c r="K465" s="1"/>
  <c r="I463"/>
  <c r="J463" s="1"/>
  <c r="I462"/>
  <c r="J462" s="1"/>
  <c r="I461"/>
  <c r="J461" s="1"/>
  <c r="I460"/>
  <c r="I459"/>
  <c r="J459" s="1"/>
  <c r="I458"/>
  <c r="J458" s="1"/>
  <c r="I457"/>
  <c r="J457" s="1"/>
  <c r="I456"/>
  <c r="I455"/>
  <c r="J455" s="1"/>
  <c r="I454"/>
  <c r="J454" s="1"/>
  <c r="I453"/>
  <c r="J453" s="1"/>
  <c r="I452"/>
  <c r="J451"/>
  <c r="K451" s="1"/>
  <c r="J450"/>
  <c r="K450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41"/>
  <c r="K441" s="1"/>
  <c r="J440"/>
  <c r="K440" s="1"/>
  <c r="J439"/>
  <c r="K439" s="1"/>
  <c r="J438"/>
  <c r="K438" s="1"/>
  <c r="J437"/>
  <c r="K437" s="1"/>
  <c r="J436"/>
  <c r="K436" s="1"/>
  <c r="J435"/>
  <c r="K435" s="1"/>
  <c r="J434"/>
  <c r="K434" s="1"/>
  <c r="J433"/>
  <c r="K433" s="1"/>
  <c r="J432"/>
  <c r="K432" s="1"/>
  <c r="J431"/>
  <c r="K431" s="1"/>
  <c r="J430"/>
  <c r="K430" s="1"/>
  <c r="J429"/>
  <c r="K429" s="1"/>
  <c r="J428"/>
  <c r="K428" s="1"/>
  <c r="I426"/>
  <c r="J426" s="1"/>
  <c r="I425"/>
  <c r="J425" s="1"/>
  <c r="I424"/>
  <c r="J424" s="1"/>
  <c r="I423"/>
  <c r="I422"/>
  <c r="J422" s="1"/>
  <c r="I421"/>
  <c r="J421" s="1"/>
  <c r="I420"/>
  <c r="J420" s="1"/>
  <c r="I419"/>
  <c r="I418"/>
  <c r="J418" s="1"/>
  <c r="I417"/>
  <c r="J417" s="1"/>
  <c r="I416"/>
  <c r="J416" s="1"/>
  <c r="I415"/>
  <c r="I414"/>
  <c r="J414" s="1"/>
  <c r="I413"/>
  <c r="J413" s="1"/>
  <c r="I412"/>
  <c r="I411"/>
  <c r="I410"/>
  <c r="J410" s="1"/>
  <c r="J409"/>
  <c r="K409" s="1"/>
  <c r="J408"/>
  <c r="K408" s="1"/>
  <c r="J407"/>
  <c r="K407" s="1"/>
  <c r="J406"/>
  <c r="K406" s="1"/>
  <c r="J405"/>
  <c r="K405" s="1"/>
  <c r="J404"/>
  <c r="K404" s="1"/>
  <c r="J403"/>
  <c r="K403" s="1"/>
  <c r="J402"/>
  <c r="K402" s="1"/>
  <c r="J401"/>
  <c r="K401" s="1"/>
  <c r="J400"/>
  <c r="K400" s="1"/>
  <c r="J399"/>
  <c r="K399" s="1"/>
  <c r="J398"/>
  <c r="K398" s="1"/>
  <c r="J397"/>
  <c r="K397" s="1"/>
  <c r="J396"/>
  <c r="K396" s="1"/>
  <c r="J395"/>
  <c r="K395" s="1"/>
  <c r="J394"/>
  <c r="K394" s="1"/>
  <c r="J393"/>
  <c r="K393" s="1"/>
  <c r="J392"/>
  <c r="K392" s="1"/>
  <c r="J391"/>
  <c r="K391" s="1"/>
  <c r="J390"/>
  <c r="K390" s="1"/>
  <c r="I388"/>
  <c r="J388" s="1"/>
  <c r="I387"/>
  <c r="J387" s="1"/>
  <c r="I386"/>
  <c r="J386" s="1"/>
  <c r="K386" s="1"/>
  <c r="I385"/>
  <c r="J385" s="1"/>
  <c r="I384"/>
  <c r="J384" s="1"/>
  <c r="I383"/>
  <c r="J383" s="1"/>
  <c r="I382"/>
  <c r="J382" s="1"/>
  <c r="K382" s="1"/>
  <c r="I381"/>
  <c r="J381" s="1"/>
  <c r="I380"/>
  <c r="J380" s="1"/>
  <c r="I379"/>
  <c r="J379" s="1"/>
  <c r="I378"/>
  <c r="J378" s="1"/>
  <c r="K378" s="1"/>
  <c r="J377"/>
  <c r="K377" s="1"/>
  <c r="J376"/>
  <c r="K376" s="1"/>
  <c r="J375"/>
  <c r="K375" s="1"/>
  <c r="J374"/>
  <c r="K374" s="1"/>
  <c r="J373"/>
  <c r="K373" s="1"/>
  <c r="J372"/>
  <c r="K372" s="1"/>
  <c r="J371"/>
  <c r="K371" s="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62"/>
  <c r="K362" s="1"/>
  <c r="J361"/>
  <c r="K361" s="1"/>
  <c r="J360"/>
  <c r="K360" s="1"/>
  <c r="J359"/>
  <c r="K359" s="1"/>
  <c r="I358"/>
  <c r="J358" s="1"/>
  <c r="J357"/>
  <c r="K357" s="1"/>
  <c r="J356"/>
  <c r="K356" s="1"/>
  <c r="J355"/>
  <c r="K355" s="1"/>
  <c r="I354"/>
  <c r="J354" s="1"/>
  <c r="I353"/>
  <c r="J353" s="1"/>
  <c r="J352"/>
  <c r="K352" s="1"/>
  <c r="J351"/>
  <c r="K351" s="1"/>
  <c r="J350"/>
  <c r="K350" s="1"/>
  <c r="I349"/>
  <c r="J349" s="1"/>
  <c r="I348"/>
  <c r="J348" s="1"/>
  <c r="I347"/>
  <c r="J347" s="1"/>
  <c r="K347" s="1"/>
  <c r="I346"/>
  <c r="J346" s="1"/>
  <c r="I345"/>
  <c r="J345" s="1"/>
  <c r="I344"/>
  <c r="J344" s="1"/>
  <c r="J343"/>
  <c r="K343" s="1"/>
  <c r="J342"/>
  <c r="K342" s="1"/>
  <c r="J341"/>
  <c r="K341" s="1"/>
  <c r="J340"/>
  <c r="K340" s="1"/>
  <c r="J339"/>
  <c r="K339" s="1"/>
  <c r="J337"/>
  <c r="K337" s="1"/>
  <c r="J336"/>
  <c r="K336" s="1"/>
  <c r="J335"/>
  <c r="K335" s="1"/>
  <c r="J334"/>
  <c r="K334" s="1"/>
  <c r="J333"/>
  <c r="K333" s="1"/>
  <c r="J332"/>
  <c r="K332" s="1"/>
  <c r="J331"/>
  <c r="K331" s="1"/>
  <c r="J330"/>
  <c r="K330" s="1"/>
  <c r="J329"/>
  <c r="K329" s="1"/>
  <c r="J328"/>
  <c r="K328" s="1"/>
  <c r="J327"/>
  <c r="K327" s="1"/>
  <c r="J326"/>
  <c r="K326" s="1"/>
  <c r="J325"/>
  <c r="K325" s="1"/>
  <c r="J324"/>
  <c r="K324" s="1"/>
  <c r="J323"/>
  <c r="K323" s="1"/>
  <c r="J322"/>
  <c r="K322" s="1"/>
  <c r="J321"/>
  <c r="K321" s="1"/>
  <c r="J320"/>
  <c r="K320" s="1"/>
  <c r="J318"/>
  <c r="K318" s="1"/>
  <c r="J317"/>
  <c r="K317" s="1"/>
  <c r="J316"/>
  <c r="K316" s="1"/>
  <c r="J315"/>
  <c r="K315" s="1"/>
  <c r="J314"/>
  <c r="K314" s="1"/>
  <c r="I313"/>
  <c r="J313" s="1"/>
  <c r="K313" s="1"/>
  <c r="I312"/>
  <c r="J312" s="1"/>
  <c r="I311"/>
  <c r="J311" s="1"/>
  <c r="I310"/>
  <c r="J310" s="1"/>
  <c r="I309"/>
  <c r="J309" s="1"/>
  <c r="K309" s="1"/>
  <c r="I308"/>
  <c r="J308" s="1"/>
  <c r="I307"/>
  <c r="J307" s="1"/>
  <c r="I306"/>
  <c r="J306" s="1"/>
  <c r="I305"/>
  <c r="J304"/>
  <c r="K304" s="1"/>
  <c r="J303"/>
  <c r="K303" s="1"/>
  <c r="J302"/>
  <c r="K302" s="1"/>
  <c r="J301"/>
  <c r="K301" s="1"/>
  <c r="J300"/>
  <c r="K300" s="1"/>
  <c r="J299"/>
  <c r="K299" s="1"/>
  <c r="J298"/>
  <c r="K298" s="1"/>
  <c r="J297"/>
  <c r="K297" s="1"/>
  <c r="J296"/>
  <c r="K296" s="1"/>
  <c r="J295"/>
  <c r="K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85"/>
  <c r="K285" s="1"/>
  <c r="J284"/>
  <c r="K284" s="1"/>
  <c r="I283"/>
  <c r="J283" s="1"/>
  <c r="I282"/>
  <c r="I281"/>
  <c r="J281" s="1"/>
  <c r="I280"/>
  <c r="J280" s="1"/>
  <c r="I279"/>
  <c r="J279" s="1"/>
  <c r="I278"/>
  <c r="I277"/>
  <c r="J277" s="1"/>
  <c r="I276"/>
  <c r="J276" s="1"/>
  <c r="J275"/>
  <c r="K275" s="1"/>
  <c r="J274"/>
  <c r="K274" s="1"/>
  <c r="J273"/>
  <c r="K273" s="1"/>
  <c r="J272"/>
  <c r="K272" s="1"/>
  <c r="J271"/>
  <c r="K271" s="1"/>
  <c r="J270"/>
  <c r="K270" s="1"/>
  <c r="J269"/>
  <c r="K269" s="1"/>
  <c r="J268"/>
  <c r="K268" s="1"/>
  <c r="J267"/>
  <c r="K267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59"/>
  <c r="K259" s="1"/>
  <c r="J258"/>
  <c r="K258" s="1"/>
  <c r="J257"/>
  <c r="K257" s="1"/>
  <c r="J256"/>
  <c r="K256" s="1"/>
  <c r="J255"/>
  <c r="K255" s="1"/>
  <c r="J254"/>
  <c r="K254" s="1"/>
  <c r="J253"/>
  <c r="K253" s="1"/>
  <c r="J252"/>
  <c r="K252" s="1"/>
  <c r="J251"/>
  <c r="K251" s="1"/>
  <c r="J250"/>
  <c r="K250" s="1"/>
  <c r="J249"/>
  <c r="K249" s="1"/>
  <c r="J248"/>
  <c r="K248" s="1"/>
  <c r="J247"/>
  <c r="K247" s="1"/>
  <c r="J246"/>
  <c r="K246" s="1"/>
  <c r="J245"/>
  <c r="K245" s="1"/>
  <c r="J244"/>
  <c r="K244" s="1"/>
  <c r="J243"/>
  <c r="K243" s="1"/>
  <c r="J242"/>
  <c r="K242" s="1"/>
  <c r="J241"/>
  <c r="K241" s="1"/>
  <c r="I240"/>
  <c r="J240" s="1"/>
  <c r="J239"/>
  <c r="K239" s="1"/>
  <c r="J238"/>
  <c r="K238" s="1"/>
  <c r="J237"/>
  <c r="K237" s="1"/>
  <c r="J236"/>
  <c r="K236" s="1"/>
  <c r="J235"/>
  <c r="K235" s="1"/>
  <c r="J234"/>
  <c r="K234" s="1"/>
  <c r="I233"/>
  <c r="J233" s="1"/>
  <c r="I232"/>
  <c r="J232" s="1"/>
  <c r="I231"/>
  <c r="I230"/>
  <c r="J230" s="1"/>
  <c r="I229"/>
  <c r="J229" s="1"/>
  <c r="J228"/>
  <c r="K228" s="1"/>
  <c r="J227"/>
  <c r="K227" s="1"/>
  <c r="J226"/>
  <c r="K226" s="1"/>
  <c r="J225"/>
  <c r="K225" s="1"/>
  <c r="J224"/>
  <c r="K224" s="1"/>
  <c r="J223"/>
  <c r="K223" s="1"/>
  <c r="J222"/>
  <c r="K222" s="1"/>
  <c r="J221"/>
  <c r="K221" s="1"/>
  <c r="J220"/>
  <c r="K220" s="1"/>
  <c r="J219"/>
  <c r="K219" s="1"/>
  <c r="J218"/>
  <c r="K218" s="1"/>
  <c r="J217"/>
  <c r="K217" s="1"/>
  <c r="J216"/>
  <c r="K216" s="1"/>
  <c r="J215"/>
  <c r="K215" s="1"/>
  <c r="J214"/>
  <c r="K214" s="1"/>
  <c r="J213"/>
  <c r="K213" s="1"/>
  <c r="J212"/>
  <c r="K212" s="1"/>
  <c r="J211"/>
  <c r="K211" s="1"/>
  <c r="J210"/>
  <c r="K210" s="1"/>
  <c r="J209"/>
  <c r="K209" s="1"/>
  <c r="J207"/>
  <c r="K207" s="1"/>
  <c r="J206"/>
  <c r="K206" s="1"/>
  <c r="J205"/>
  <c r="K205" s="1"/>
  <c r="J204"/>
  <c r="K204" s="1"/>
  <c r="J203"/>
  <c r="K203" s="1"/>
  <c r="J202"/>
  <c r="K202" s="1"/>
  <c r="J201"/>
  <c r="K201" s="1"/>
  <c r="J200"/>
  <c r="K200" s="1"/>
  <c r="I199"/>
  <c r="J199" s="1"/>
  <c r="I198"/>
  <c r="J198" s="1"/>
  <c r="I197"/>
  <c r="J197" s="1"/>
  <c r="I196"/>
  <c r="I195"/>
  <c r="J195" s="1"/>
  <c r="I194"/>
  <c r="J194" s="1"/>
  <c r="J193"/>
  <c r="K193" s="1"/>
  <c r="J192"/>
  <c r="K192" s="1"/>
  <c r="J191"/>
  <c r="K191" s="1"/>
  <c r="J190"/>
  <c r="K190" s="1"/>
  <c r="J189"/>
  <c r="K189" s="1"/>
  <c r="J188"/>
  <c r="K188" s="1"/>
  <c r="J187"/>
  <c r="K187" s="1"/>
  <c r="J186"/>
  <c r="K186" s="1"/>
  <c r="J185"/>
  <c r="K185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75"/>
  <c r="K175" s="1"/>
  <c r="J174"/>
  <c r="K174" s="1"/>
  <c r="J173"/>
  <c r="K173" s="1"/>
  <c r="J172"/>
  <c r="K172" s="1"/>
  <c r="J171"/>
  <c r="K171" s="1"/>
  <c r="J170"/>
  <c r="K170" s="1"/>
  <c r="J169"/>
  <c r="K169" s="1"/>
  <c r="J168"/>
  <c r="K168" s="1"/>
  <c r="J167"/>
  <c r="K167" s="1"/>
  <c r="I166"/>
  <c r="J166" s="1"/>
  <c r="I165"/>
  <c r="J165" s="1"/>
  <c r="I164"/>
  <c r="J164" s="1"/>
  <c r="J163"/>
  <c r="K163" s="1"/>
  <c r="J162"/>
  <c r="K162" s="1"/>
  <c r="J161"/>
  <c r="K161" s="1"/>
  <c r="J160"/>
  <c r="K160" s="1"/>
  <c r="J159"/>
  <c r="K159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K151" s="1"/>
  <c r="J150"/>
  <c r="K150" s="1"/>
  <c r="I147"/>
  <c r="J147" s="1"/>
  <c r="K147" s="1"/>
  <c r="I146"/>
  <c r="J146" s="1"/>
  <c r="I145"/>
  <c r="J145" s="1"/>
  <c r="I144"/>
  <c r="J144" s="1"/>
  <c r="I143"/>
  <c r="J143" s="1"/>
  <c r="K143" s="1"/>
  <c r="I142"/>
  <c r="J142" s="1"/>
  <c r="J141"/>
  <c r="K141" s="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I122"/>
  <c r="J122" s="1"/>
  <c r="K122" s="1"/>
  <c r="I121"/>
  <c r="J121" s="1"/>
  <c r="K121" s="1"/>
  <c r="I120"/>
  <c r="J120" s="1"/>
  <c r="I119"/>
  <c r="J119" s="1"/>
  <c r="I118"/>
  <c r="J118" s="1"/>
  <c r="K118" s="1"/>
  <c r="I117"/>
  <c r="J117" s="1"/>
  <c r="K117" s="1"/>
  <c r="I116"/>
  <c r="J116" s="1"/>
  <c r="I115"/>
  <c r="J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I99"/>
  <c r="J99" s="1"/>
  <c r="I98"/>
  <c r="J98" s="1"/>
  <c r="I97"/>
  <c r="J97" s="1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I74"/>
  <c r="J74" s="1"/>
  <c r="I73"/>
  <c r="J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K43" s="1"/>
  <c r="I42"/>
  <c r="I41"/>
  <c r="J41" s="1"/>
  <c r="I40"/>
  <c r="J40" s="1"/>
  <c r="I39"/>
  <c r="J39" s="1"/>
  <c r="K39" s="1"/>
  <c r="I38"/>
  <c r="J38" s="1"/>
  <c r="I37"/>
  <c r="J37" s="1"/>
  <c r="I36"/>
  <c r="J36" s="1"/>
  <c r="I35"/>
  <c r="J35" s="1"/>
  <c r="K35" s="1"/>
  <c r="I34"/>
  <c r="I33"/>
  <c r="I32"/>
  <c r="J32" s="1"/>
  <c r="I31"/>
  <c r="J31" s="1"/>
  <c r="I30"/>
  <c r="J30" s="1"/>
  <c r="I29"/>
  <c r="J29" s="1"/>
  <c r="I28"/>
  <c r="J28" s="1"/>
  <c r="I27"/>
  <c r="J27" s="1"/>
  <c r="K27" s="1"/>
  <c r="I26"/>
  <c r="I25"/>
  <c r="J25" s="1"/>
  <c r="I24"/>
  <c r="J24" s="1"/>
  <c r="I23"/>
  <c r="J23" s="1"/>
  <c r="K23" s="1"/>
  <c r="I22"/>
  <c r="J22" s="1"/>
  <c r="I21"/>
  <c r="I20"/>
  <c r="J20" s="1"/>
  <c r="I19"/>
  <c r="J19" s="1"/>
  <c r="I18"/>
  <c r="I17"/>
  <c r="J17" s="1"/>
  <c r="I16"/>
  <c r="J16" s="1"/>
  <c r="I15"/>
  <c r="J15" s="1"/>
  <c r="I14"/>
  <c r="J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13" i="133"/>
  <c r="K413" s="1"/>
  <c r="J412"/>
  <c r="K412" s="1"/>
  <c r="J411"/>
  <c r="K411" s="1"/>
  <c r="J410"/>
  <c r="K410" s="1"/>
  <c r="L410" s="1"/>
  <c r="J405"/>
  <c r="J404"/>
  <c r="I57"/>
  <c r="I122"/>
  <c r="I121"/>
  <c r="I120"/>
  <c r="I346"/>
  <c r="J337"/>
  <c r="K174" i="126" l="1"/>
  <c r="I729"/>
  <c r="J729" s="1"/>
  <c r="K729" s="1"/>
  <c r="K166"/>
  <c r="K182"/>
  <c r="K198"/>
  <c r="K214"/>
  <c r="K230"/>
  <c r="K246"/>
  <c r="K262"/>
  <c r="K278"/>
  <c r="K294"/>
  <c r="J174"/>
  <c r="K75"/>
  <c r="K97"/>
  <c r="K185"/>
  <c r="K217"/>
  <c r="K69"/>
  <c r="K77"/>
  <c r="K93"/>
  <c r="K109"/>
  <c r="K125"/>
  <c r="K141"/>
  <c r="K157"/>
  <c r="K158"/>
  <c r="K173"/>
  <c r="K189"/>
  <c r="K205"/>
  <c r="K221"/>
  <c r="K237"/>
  <c r="K253"/>
  <c r="K269"/>
  <c r="K285"/>
  <c r="K24"/>
  <c r="K53"/>
  <c r="K59"/>
  <c r="K71"/>
  <c r="K89"/>
  <c r="K105"/>
  <c r="K121"/>
  <c r="K137"/>
  <c r="K161"/>
  <c r="K162"/>
  <c r="K177"/>
  <c r="K178"/>
  <c r="K193"/>
  <c r="K194"/>
  <c r="K209"/>
  <c r="K210"/>
  <c r="K225"/>
  <c r="K226"/>
  <c r="K241"/>
  <c r="K242"/>
  <c r="K257"/>
  <c r="K258"/>
  <c r="K273"/>
  <c r="K274"/>
  <c r="K289"/>
  <c r="K290"/>
  <c r="K298"/>
  <c r="K55"/>
  <c r="K73"/>
  <c r="J81"/>
  <c r="K81" s="1"/>
  <c r="K85"/>
  <c r="J97"/>
  <c r="K101"/>
  <c r="J113"/>
  <c r="K113" s="1"/>
  <c r="K117"/>
  <c r="J129"/>
  <c r="K129" s="1"/>
  <c r="K133"/>
  <c r="J145"/>
  <c r="K145" s="1"/>
  <c r="K149"/>
  <c r="J153"/>
  <c r="K153" s="1"/>
  <c r="K165"/>
  <c r="J169"/>
  <c r="K169" s="1"/>
  <c r="K181"/>
  <c r="J185"/>
  <c r="K197"/>
  <c r="J201"/>
  <c r="K201" s="1"/>
  <c r="K213"/>
  <c r="J217"/>
  <c r="K229"/>
  <c r="J233"/>
  <c r="K233" s="1"/>
  <c r="K245"/>
  <c r="J249"/>
  <c r="K249" s="1"/>
  <c r="K261"/>
  <c r="J265"/>
  <c r="K265" s="1"/>
  <c r="K277"/>
  <c r="J281"/>
  <c r="K281" s="1"/>
  <c r="K293"/>
  <c r="J297"/>
  <c r="K297" s="1"/>
  <c r="I733" i="135"/>
  <c r="K735"/>
  <c r="J47" i="126"/>
  <c r="K47" s="1"/>
  <c r="K51"/>
  <c r="K63"/>
  <c r="K65"/>
  <c r="J305" i="135"/>
  <c r="K305" s="1"/>
  <c r="K713"/>
  <c r="K433"/>
  <c r="K417"/>
  <c r="K585"/>
  <c r="K649"/>
  <c r="K521"/>
  <c r="K385"/>
  <c r="K553"/>
  <c r="K681"/>
  <c r="K489"/>
  <c r="K617"/>
  <c r="K102"/>
  <c r="K175"/>
  <c r="K275"/>
  <c r="K337"/>
  <c r="K353"/>
  <c r="K401"/>
  <c r="K421"/>
  <c r="K473"/>
  <c r="K537"/>
  <c r="K601"/>
  <c r="K665"/>
  <c r="K729"/>
  <c r="K77"/>
  <c r="K200"/>
  <c r="K453"/>
  <c r="K74"/>
  <c r="K94"/>
  <c r="K142"/>
  <c r="K229"/>
  <c r="K258"/>
  <c r="K301"/>
  <c r="K313"/>
  <c r="K329"/>
  <c r="K345"/>
  <c r="K361"/>
  <c r="K377"/>
  <c r="K449"/>
  <c r="K505"/>
  <c r="K569"/>
  <c r="K633"/>
  <c r="K697"/>
  <c r="K192"/>
  <c r="K210"/>
  <c r="K461"/>
  <c r="K7"/>
  <c r="K15"/>
  <c r="K23"/>
  <c r="K31"/>
  <c r="K44"/>
  <c r="K54"/>
  <c r="K64"/>
  <c r="J73"/>
  <c r="K73" s="1"/>
  <c r="J78"/>
  <c r="K78" s="1"/>
  <c r="J90"/>
  <c r="K90" s="1"/>
  <c r="K93"/>
  <c r="J214"/>
  <c r="K214" s="1"/>
  <c r="K233"/>
  <c r="J246"/>
  <c r="K246" s="1"/>
  <c r="K249"/>
  <c r="K268"/>
  <c r="L268" s="1"/>
  <c r="M268" s="1"/>
  <c r="J279"/>
  <c r="K279" s="1"/>
  <c r="K282"/>
  <c r="K293"/>
  <c r="J56"/>
  <c r="K56" s="1"/>
  <c r="J317"/>
  <c r="K317" s="1"/>
  <c r="K320"/>
  <c r="J333"/>
  <c r="K333" s="1"/>
  <c r="K336"/>
  <c r="J349"/>
  <c r="K349" s="1"/>
  <c r="K352"/>
  <c r="J365"/>
  <c r="K365" s="1"/>
  <c r="K368"/>
  <c r="J381"/>
  <c r="K381" s="1"/>
  <c r="K384"/>
  <c r="K409"/>
  <c r="K416"/>
  <c r="K425"/>
  <c r="K432"/>
  <c r="K465"/>
  <c r="K497"/>
  <c r="K529"/>
  <c r="K561"/>
  <c r="K593"/>
  <c r="K625"/>
  <c r="K657"/>
  <c r="K689"/>
  <c r="K721"/>
  <c r="K9"/>
  <c r="K70"/>
  <c r="K87"/>
  <c r="K97"/>
  <c r="K171"/>
  <c r="K195"/>
  <c r="K196"/>
  <c r="K392"/>
  <c r="K457"/>
  <c r="K11"/>
  <c r="K19"/>
  <c r="K27"/>
  <c r="K60"/>
  <c r="K68"/>
  <c r="K76"/>
  <c r="K101"/>
  <c r="K174"/>
  <c r="K199"/>
  <c r="K209"/>
  <c r="K225"/>
  <c r="K393"/>
  <c r="K400"/>
  <c r="K441"/>
  <c r="K481"/>
  <c r="K513"/>
  <c r="K545"/>
  <c r="K577"/>
  <c r="K609"/>
  <c r="K641"/>
  <c r="K673"/>
  <c r="K705"/>
  <c r="K5"/>
  <c r="K89"/>
  <c r="K213"/>
  <c r="K278"/>
  <c r="K55"/>
  <c r="K316"/>
  <c r="K332"/>
  <c r="K348"/>
  <c r="K364"/>
  <c r="K380"/>
  <c r="K408"/>
  <c r="K424"/>
  <c r="K35" i="126"/>
  <c r="J5"/>
  <c r="K5" s="1"/>
  <c r="K6"/>
  <c r="J9"/>
  <c r="K9" s="1"/>
  <c r="K10"/>
  <c r="J13"/>
  <c r="K13" s="1"/>
  <c r="K14"/>
  <c r="J17"/>
  <c r="K17" s="1"/>
  <c r="K18"/>
  <c r="J21"/>
  <c r="K21" s="1"/>
  <c r="K22"/>
  <c r="K26"/>
  <c r="J29"/>
  <c r="K29" s="1"/>
  <c r="K30"/>
  <c r="J33"/>
  <c r="K33" s="1"/>
  <c r="K34"/>
  <c r="J37"/>
  <c r="K37" s="1"/>
  <c r="K38"/>
  <c r="J41"/>
  <c r="K41" s="1"/>
  <c r="K42"/>
  <c r="J45"/>
  <c r="K45" s="1"/>
  <c r="K46"/>
  <c r="J49"/>
  <c r="K49" s="1"/>
  <c r="K50"/>
  <c r="K54"/>
  <c r="J57"/>
  <c r="K57" s="1"/>
  <c r="K58"/>
  <c r="J61"/>
  <c r="K61" s="1"/>
  <c r="K62"/>
  <c r="K66"/>
  <c r="K70"/>
  <c r="K7"/>
  <c r="K11"/>
  <c r="K15"/>
  <c r="K19"/>
  <c r="K23"/>
  <c r="K27"/>
  <c r="K31"/>
  <c r="K79"/>
  <c r="K83"/>
  <c r="K87"/>
  <c r="K91"/>
  <c r="K95"/>
  <c r="K99"/>
  <c r="K103"/>
  <c r="K107"/>
  <c r="K111"/>
  <c r="K115"/>
  <c r="K119"/>
  <c r="K123"/>
  <c r="K127"/>
  <c r="K131"/>
  <c r="K135"/>
  <c r="K139"/>
  <c r="K143"/>
  <c r="K147"/>
  <c r="K151"/>
  <c r="K8"/>
  <c r="K12"/>
  <c r="K16"/>
  <c r="K20"/>
  <c r="K28"/>
  <c r="K60"/>
  <c r="K64"/>
  <c r="K68"/>
  <c r="K72"/>
  <c r="K76"/>
  <c r="K80"/>
  <c r="K84"/>
  <c r="K88"/>
  <c r="K92"/>
  <c r="K96"/>
  <c r="K100"/>
  <c r="K104"/>
  <c r="K108"/>
  <c r="K112"/>
  <c r="K116"/>
  <c r="K120"/>
  <c r="K124"/>
  <c r="K128"/>
  <c r="K132"/>
  <c r="K136"/>
  <c r="K140"/>
  <c r="K144"/>
  <c r="K148"/>
  <c r="K152"/>
  <c r="K156"/>
  <c r="K160"/>
  <c r="K164"/>
  <c r="K168"/>
  <c r="K172"/>
  <c r="K176"/>
  <c r="K180"/>
  <c r="K184"/>
  <c r="K188"/>
  <c r="K192"/>
  <c r="K196"/>
  <c r="K200"/>
  <c r="K204"/>
  <c r="K208"/>
  <c r="K212"/>
  <c r="K216"/>
  <c r="K220"/>
  <c r="K224"/>
  <c r="K228"/>
  <c r="K232"/>
  <c r="K236"/>
  <c r="K240"/>
  <c r="K244"/>
  <c r="K248"/>
  <c r="K252"/>
  <c r="K256"/>
  <c r="K260"/>
  <c r="K264"/>
  <c r="K268"/>
  <c r="K272"/>
  <c r="K276"/>
  <c r="K280"/>
  <c r="K284"/>
  <c r="K288"/>
  <c r="K292"/>
  <c r="K296"/>
  <c r="J303" i="135"/>
  <c r="K303" s="1"/>
  <c r="J331"/>
  <c r="K331" s="1"/>
  <c r="J347"/>
  <c r="K347" s="1"/>
  <c r="J379"/>
  <c r="K379" s="1"/>
  <c r="J431"/>
  <c r="K431" s="1"/>
  <c r="J447"/>
  <c r="K447" s="1"/>
  <c r="J248"/>
  <c r="K248" s="1"/>
  <c r="J281"/>
  <c r="K281" s="1"/>
  <c r="J292"/>
  <c r="K292" s="1"/>
  <c r="J105"/>
  <c r="K105" s="1"/>
  <c r="J319"/>
  <c r="K319" s="1"/>
  <c r="J335"/>
  <c r="K335" s="1"/>
  <c r="J351"/>
  <c r="K351" s="1"/>
  <c r="J367"/>
  <c r="K367" s="1"/>
  <c r="J383"/>
  <c r="K383" s="1"/>
  <c r="J391"/>
  <c r="K391" s="1"/>
  <c r="J399"/>
  <c r="K399" s="1"/>
  <c r="J407"/>
  <c r="K407" s="1"/>
  <c r="J415"/>
  <c r="K415" s="1"/>
  <c r="J463"/>
  <c r="K463" s="1"/>
  <c r="J471"/>
  <c r="K471" s="1"/>
  <c r="J479"/>
  <c r="K479" s="1"/>
  <c r="J487"/>
  <c r="K487" s="1"/>
  <c r="J495"/>
  <c r="K495" s="1"/>
  <c r="J503"/>
  <c r="K503" s="1"/>
  <c r="J511"/>
  <c r="K511" s="1"/>
  <c r="J519"/>
  <c r="K519" s="1"/>
  <c r="J527"/>
  <c r="K527" s="1"/>
  <c r="J535"/>
  <c r="K535" s="1"/>
  <c r="J543"/>
  <c r="K543" s="1"/>
  <c r="J551"/>
  <c r="K551" s="1"/>
  <c r="J559"/>
  <c r="K559" s="1"/>
  <c r="J567"/>
  <c r="K567" s="1"/>
  <c r="J575"/>
  <c r="K575" s="1"/>
  <c r="J583"/>
  <c r="K583" s="1"/>
  <c r="J591"/>
  <c r="K591" s="1"/>
  <c r="J599"/>
  <c r="K599" s="1"/>
  <c r="J607"/>
  <c r="K607" s="1"/>
  <c r="J615"/>
  <c r="K615" s="1"/>
  <c r="J623"/>
  <c r="K623" s="1"/>
  <c r="J631"/>
  <c r="K631" s="1"/>
  <c r="J639"/>
  <c r="K639" s="1"/>
  <c r="J647"/>
  <c r="K647" s="1"/>
  <c r="J655"/>
  <c r="K655" s="1"/>
  <c r="J663"/>
  <c r="K663" s="1"/>
  <c r="J671"/>
  <c r="K671" s="1"/>
  <c r="J679"/>
  <c r="K679" s="1"/>
  <c r="J687"/>
  <c r="K687" s="1"/>
  <c r="J695"/>
  <c r="K695" s="1"/>
  <c r="J703"/>
  <c r="K703" s="1"/>
  <c r="J711"/>
  <c r="K711" s="1"/>
  <c r="J719"/>
  <c r="K719" s="1"/>
  <c r="J727"/>
  <c r="K727" s="1"/>
  <c r="K253"/>
  <c r="K270"/>
  <c r="K296"/>
  <c r="K308"/>
  <c r="K324"/>
  <c r="K340"/>
  <c r="K356"/>
  <c r="K372"/>
  <c r="K428"/>
  <c r="K436"/>
  <c r="J277"/>
  <c r="K277" s="1"/>
  <c r="J252"/>
  <c r="K252" s="1"/>
  <c r="J269"/>
  <c r="K269" s="1"/>
  <c r="J295"/>
  <c r="K295" s="1"/>
  <c r="J307"/>
  <c r="K307" s="1"/>
  <c r="J323"/>
  <c r="K323" s="1"/>
  <c r="J339"/>
  <c r="K339" s="1"/>
  <c r="J355"/>
  <c r="K355" s="1"/>
  <c r="J371"/>
  <c r="K371" s="1"/>
  <c r="J427"/>
  <c r="K427" s="1"/>
  <c r="J435"/>
  <c r="K435" s="1"/>
  <c r="J443"/>
  <c r="K443" s="1"/>
  <c r="J451"/>
  <c r="K451" s="1"/>
  <c r="K6"/>
  <c r="K10"/>
  <c r="K14"/>
  <c r="K18"/>
  <c r="K22"/>
  <c r="K26"/>
  <c r="K30"/>
  <c r="K43"/>
  <c r="K53"/>
  <c r="K59"/>
  <c r="K63"/>
  <c r="K67"/>
  <c r="K71"/>
  <c r="K75"/>
  <c r="K79"/>
  <c r="K88"/>
  <c r="K92"/>
  <c r="K96"/>
  <c r="K100"/>
  <c r="K173"/>
  <c r="K194"/>
  <c r="K198"/>
  <c r="K208"/>
  <c r="K212"/>
  <c r="K223"/>
  <c r="K227"/>
  <c r="K231"/>
  <c r="K235"/>
  <c r="K257"/>
  <c r="K274"/>
  <c r="K312"/>
  <c r="K328"/>
  <c r="K344"/>
  <c r="K360"/>
  <c r="K376"/>
  <c r="K388"/>
  <c r="K396"/>
  <c r="K404"/>
  <c r="K412"/>
  <c r="K420"/>
  <c r="J315"/>
  <c r="K315" s="1"/>
  <c r="J363"/>
  <c r="K363" s="1"/>
  <c r="J423"/>
  <c r="K423" s="1"/>
  <c r="J439"/>
  <c r="K439" s="1"/>
  <c r="J459"/>
  <c r="K459" s="1"/>
  <c r="J730"/>
  <c r="K730" s="1"/>
  <c r="J222"/>
  <c r="K222" s="1"/>
  <c r="J226"/>
  <c r="K226" s="1"/>
  <c r="J230"/>
  <c r="K230" s="1"/>
  <c r="J234"/>
  <c r="K234" s="1"/>
  <c r="J256"/>
  <c r="K256" s="1"/>
  <c r="J273"/>
  <c r="K273" s="1"/>
  <c r="J299"/>
  <c r="K299" s="1"/>
  <c r="J311"/>
  <c r="K311" s="1"/>
  <c r="J327"/>
  <c r="K327" s="1"/>
  <c r="J343"/>
  <c r="K343" s="1"/>
  <c r="J359"/>
  <c r="K359" s="1"/>
  <c r="J375"/>
  <c r="K375" s="1"/>
  <c r="J387"/>
  <c r="K387" s="1"/>
  <c r="J395"/>
  <c r="K395" s="1"/>
  <c r="J403"/>
  <c r="K403" s="1"/>
  <c r="J411"/>
  <c r="K411" s="1"/>
  <c r="J419"/>
  <c r="K419" s="1"/>
  <c r="J455"/>
  <c r="K455" s="1"/>
  <c r="J467"/>
  <c r="K467" s="1"/>
  <c r="J475"/>
  <c r="K475" s="1"/>
  <c r="J483"/>
  <c r="K483" s="1"/>
  <c r="J491"/>
  <c r="K491" s="1"/>
  <c r="J499"/>
  <c r="K499" s="1"/>
  <c r="J507"/>
  <c r="K507" s="1"/>
  <c r="J515"/>
  <c r="K515" s="1"/>
  <c r="J523"/>
  <c r="K523" s="1"/>
  <c r="J531"/>
  <c r="K531" s="1"/>
  <c r="J539"/>
  <c r="K539" s="1"/>
  <c r="J547"/>
  <c r="K547" s="1"/>
  <c r="J555"/>
  <c r="K555" s="1"/>
  <c r="J563"/>
  <c r="K563" s="1"/>
  <c r="J571"/>
  <c r="K571" s="1"/>
  <c r="J579"/>
  <c r="K579" s="1"/>
  <c r="J587"/>
  <c r="K587" s="1"/>
  <c r="J595"/>
  <c r="K595" s="1"/>
  <c r="J603"/>
  <c r="K603" s="1"/>
  <c r="J611"/>
  <c r="K611" s="1"/>
  <c r="J619"/>
  <c r="K619" s="1"/>
  <c r="J627"/>
  <c r="K627" s="1"/>
  <c r="J635"/>
  <c r="K635" s="1"/>
  <c r="J643"/>
  <c r="K643" s="1"/>
  <c r="J651"/>
  <c r="K651" s="1"/>
  <c r="J659"/>
  <c r="K659" s="1"/>
  <c r="J667"/>
  <c r="K667" s="1"/>
  <c r="J675"/>
  <c r="K675" s="1"/>
  <c r="J683"/>
  <c r="K683" s="1"/>
  <c r="J691"/>
  <c r="K691" s="1"/>
  <c r="J699"/>
  <c r="K699" s="1"/>
  <c r="J707"/>
  <c r="K707" s="1"/>
  <c r="J715"/>
  <c r="K715" s="1"/>
  <c r="J723"/>
  <c r="K723" s="1"/>
  <c r="K731"/>
  <c r="K386"/>
  <c r="K390"/>
  <c r="K394"/>
  <c r="K398"/>
  <c r="K402"/>
  <c r="K406"/>
  <c r="K410"/>
  <c r="K414"/>
  <c r="K426"/>
  <c r="K430"/>
  <c r="K434"/>
  <c r="K438"/>
  <c r="K442"/>
  <c r="K446"/>
  <c r="K450"/>
  <c r="K454"/>
  <c r="K458"/>
  <c r="K462"/>
  <c r="K466"/>
  <c r="K470"/>
  <c r="K474"/>
  <c r="K478"/>
  <c r="K482"/>
  <c r="K486"/>
  <c r="K490"/>
  <c r="K494"/>
  <c r="K498"/>
  <c r="K502"/>
  <c r="K506"/>
  <c r="K510"/>
  <c r="K514"/>
  <c r="K518"/>
  <c r="K522"/>
  <c r="K526"/>
  <c r="K530"/>
  <c r="K534"/>
  <c r="K538"/>
  <c r="K542"/>
  <c r="K546"/>
  <c r="K550"/>
  <c r="K554"/>
  <c r="K558"/>
  <c r="K562"/>
  <c r="K566"/>
  <c r="K570"/>
  <c r="K574"/>
  <c r="K578"/>
  <c r="K582"/>
  <c r="K586"/>
  <c r="K590"/>
  <c r="K594"/>
  <c r="K598"/>
  <c r="K602"/>
  <c r="K606"/>
  <c r="K610"/>
  <c r="K614"/>
  <c r="K618"/>
  <c r="K622"/>
  <c r="K626"/>
  <c r="K630"/>
  <c r="K634"/>
  <c r="K638"/>
  <c r="K642"/>
  <c r="K646"/>
  <c r="K650"/>
  <c r="K654"/>
  <c r="K658"/>
  <c r="K662"/>
  <c r="K666"/>
  <c r="K670"/>
  <c r="K674"/>
  <c r="K678"/>
  <c r="K682"/>
  <c r="K686"/>
  <c r="K690"/>
  <c r="K694"/>
  <c r="K698"/>
  <c r="K702"/>
  <c r="K706"/>
  <c r="K710"/>
  <c r="K714"/>
  <c r="K718"/>
  <c r="K722"/>
  <c r="K726"/>
  <c r="I737" i="134"/>
  <c r="J737" s="1"/>
  <c r="K312" i="126"/>
  <c r="K320"/>
  <c r="K328"/>
  <c r="K336"/>
  <c r="K344"/>
  <c r="K352"/>
  <c r="K360"/>
  <c r="K368"/>
  <c r="K376"/>
  <c r="K384"/>
  <c r="K392"/>
  <c r="K400"/>
  <c r="K408"/>
  <c r="K416"/>
  <c r="K424"/>
  <c r="K432"/>
  <c r="K440"/>
  <c r="K448"/>
  <c r="K456"/>
  <c r="K464"/>
  <c r="K472"/>
  <c r="K480"/>
  <c r="K488"/>
  <c r="K496"/>
  <c r="K504"/>
  <c r="K512"/>
  <c r="K520"/>
  <c r="K528"/>
  <c r="K536"/>
  <c r="K544"/>
  <c r="K552"/>
  <c r="K560"/>
  <c r="K568"/>
  <c r="K576"/>
  <c r="K584"/>
  <c r="K592"/>
  <c r="K600"/>
  <c r="K616"/>
  <c r="K656"/>
  <c r="K664"/>
  <c r="K672"/>
  <c r="K680"/>
  <c r="K306"/>
  <c r="K314"/>
  <c r="K322"/>
  <c r="K330"/>
  <c r="K338"/>
  <c r="K346"/>
  <c r="K354"/>
  <c r="K362"/>
  <c r="K370"/>
  <c r="K378"/>
  <c r="K402"/>
  <c r="K410"/>
  <c r="K418"/>
  <c r="K426"/>
  <c r="K434"/>
  <c r="K442"/>
  <c r="K450"/>
  <c r="K458"/>
  <c r="K466"/>
  <c r="K474"/>
  <c r="K482"/>
  <c r="K490"/>
  <c r="K498"/>
  <c r="K506"/>
  <c r="K514"/>
  <c r="K522"/>
  <c r="K530"/>
  <c r="K538"/>
  <c r="K546"/>
  <c r="K554"/>
  <c r="K562"/>
  <c r="K570"/>
  <c r="K578"/>
  <c r="K586"/>
  <c r="K594"/>
  <c r="K602"/>
  <c r="K618"/>
  <c r="K626"/>
  <c r="K634"/>
  <c r="K642"/>
  <c r="K650"/>
  <c r="K658"/>
  <c r="K666"/>
  <c r="K674"/>
  <c r="K682"/>
  <c r="K690"/>
  <c r="K698"/>
  <c r="K706"/>
  <c r="K714"/>
  <c r="K722"/>
  <c r="K300"/>
  <c r="K308"/>
  <c r="K316"/>
  <c r="K324"/>
  <c r="K332"/>
  <c r="K340"/>
  <c r="K348"/>
  <c r="K356"/>
  <c r="K364"/>
  <c r="K372"/>
  <c r="K380"/>
  <c r="K388"/>
  <c r="K396"/>
  <c r="K404"/>
  <c r="K412"/>
  <c r="K420"/>
  <c r="K428"/>
  <c r="K436"/>
  <c r="K444"/>
  <c r="K452"/>
  <c r="K460"/>
  <c r="K468"/>
  <c r="K476"/>
  <c r="K484"/>
  <c r="K492"/>
  <c r="K500"/>
  <c r="K508"/>
  <c r="K516"/>
  <c r="K524"/>
  <c r="K532"/>
  <c r="K540"/>
  <c r="K548"/>
  <c r="K556"/>
  <c r="K580"/>
  <c r="K588"/>
  <c r="K596"/>
  <c r="K604"/>
  <c r="K612"/>
  <c r="K620"/>
  <c r="K628"/>
  <c r="K636"/>
  <c r="K644"/>
  <c r="K652"/>
  <c r="K660"/>
  <c r="K668"/>
  <c r="K676"/>
  <c r="K684"/>
  <c r="K692"/>
  <c r="K700"/>
  <c r="K708"/>
  <c r="K716"/>
  <c r="K302"/>
  <c r="J304"/>
  <c r="K304" s="1"/>
  <c r="K310"/>
  <c r="K318"/>
  <c r="K326"/>
  <c r="K334"/>
  <c r="K342"/>
  <c r="K350"/>
  <c r="K358"/>
  <c r="K366"/>
  <c r="K374"/>
  <c r="K382"/>
  <c r="K398"/>
  <c r="K406"/>
  <c r="K414"/>
  <c r="K422"/>
  <c r="K430"/>
  <c r="K438"/>
  <c r="K446"/>
  <c r="K454"/>
  <c r="K462"/>
  <c r="K470"/>
  <c r="K478"/>
  <c r="K486"/>
  <c r="K494"/>
  <c r="K502"/>
  <c r="K510"/>
  <c r="K518"/>
  <c r="K526"/>
  <c r="K534"/>
  <c r="K542"/>
  <c r="K550"/>
  <c r="K558"/>
  <c r="K566"/>
  <c r="K574"/>
  <c r="K582"/>
  <c r="K590"/>
  <c r="K598"/>
  <c r="J608"/>
  <c r="K608" s="1"/>
  <c r="K622"/>
  <c r="J624"/>
  <c r="K624" s="1"/>
  <c r="K630"/>
  <c r="J632"/>
  <c r="K632" s="1"/>
  <c r="K638"/>
  <c r="J640"/>
  <c r="K640" s="1"/>
  <c r="K646"/>
  <c r="J648"/>
  <c r="K648" s="1"/>
  <c r="K654"/>
  <c r="K662"/>
  <c r="K670"/>
  <c r="K678"/>
  <c r="K686"/>
  <c r="J688"/>
  <c r="K688" s="1"/>
  <c r="K694"/>
  <c r="J696"/>
  <c r="K696" s="1"/>
  <c r="K702"/>
  <c r="J704"/>
  <c r="K704" s="1"/>
  <c r="K710"/>
  <c r="J712"/>
  <c r="K712" s="1"/>
  <c r="K718"/>
  <c r="J720"/>
  <c r="K720" s="1"/>
  <c r="K726"/>
  <c r="K299"/>
  <c r="J499"/>
  <c r="K499" s="1"/>
  <c r="J503"/>
  <c r="K503" s="1"/>
  <c r="J507"/>
  <c r="K507" s="1"/>
  <c r="J511"/>
  <c r="K511" s="1"/>
  <c r="J567"/>
  <c r="K567" s="1"/>
  <c r="J623"/>
  <c r="K623" s="1"/>
  <c r="J627"/>
  <c r="K627" s="1"/>
  <c r="J631"/>
  <c r="K631" s="1"/>
  <c r="J635"/>
  <c r="K635" s="1"/>
  <c r="J639"/>
  <c r="K639" s="1"/>
  <c r="J643"/>
  <c r="K643" s="1"/>
  <c r="J647"/>
  <c r="K647" s="1"/>
  <c r="J651"/>
  <c r="K651" s="1"/>
  <c r="J655"/>
  <c r="K655" s="1"/>
  <c r="J671"/>
  <c r="K671" s="1"/>
  <c r="J695"/>
  <c r="K695" s="1"/>
  <c r="J699"/>
  <c r="K699" s="1"/>
  <c r="J703"/>
  <c r="K703" s="1"/>
  <c r="J707"/>
  <c r="K707" s="1"/>
  <c r="J711"/>
  <c r="K711" s="1"/>
  <c r="J715"/>
  <c r="K715" s="1"/>
  <c r="J719"/>
  <c r="K719" s="1"/>
  <c r="J723"/>
  <c r="K723" s="1"/>
  <c r="J727"/>
  <c r="K727" s="1"/>
  <c r="J731"/>
  <c r="K731" s="1"/>
  <c r="K301"/>
  <c r="K305"/>
  <c r="K309"/>
  <c r="K313"/>
  <c r="K317"/>
  <c r="K321"/>
  <c r="K325"/>
  <c r="K329"/>
  <c r="K333"/>
  <c r="K337"/>
  <c r="K341"/>
  <c r="K345"/>
  <c r="K349"/>
  <c r="K353"/>
  <c r="K357"/>
  <c r="K361"/>
  <c r="K365"/>
  <c r="K369"/>
  <c r="K373"/>
  <c r="K377"/>
  <c r="K381"/>
  <c r="K385"/>
  <c r="K389"/>
  <c r="K393"/>
  <c r="K397"/>
  <c r="K401"/>
  <c r="K405"/>
  <c r="K409"/>
  <c r="K413"/>
  <c r="K417"/>
  <c r="K421"/>
  <c r="K425"/>
  <c r="K429"/>
  <c r="K433"/>
  <c r="K437"/>
  <c r="K441"/>
  <c r="K445"/>
  <c r="K449"/>
  <c r="K453"/>
  <c r="K457"/>
  <c r="K461"/>
  <c r="K465"/>
  <c r="K469"/>
  <c r="K473"/>
  <c r="K477"/>
  <c r="K481"/>
  <c r="K485"/>
  <c r="K489"/>
  <c r="K493"/>
  <c r="K497"/>
  <c r="K501"/>
  <c r="K505"/>
  <c r="K509"/>
  <c r="K513"/>
  <c r="K517"/>
  <c r="K521"/>
  <c r="K525"/>
  <c r="K529"/>
  <c r="K533"/>
  <c r="K537"/>
  <c r="K541"/>
  <c r="K545"/>
  <c r="K549"/>
  <c r="K553"/>
  <c r="K557"/>
  <c r="K561"/>
  <c r="K565"/>
  <c r="K569"/>
  <c r="K573"/>
  <c r="K577"/>
  <c r="K581"/>
  <c r="K585"/>
  <c r="K589"/>
  <c r="K593"/>
  <c r="K597"/>
  <c r="K601"/>
  <c r="K605"/>
  <c r="K609"/>
  <c r="K613"/>
  <c r="K617"/>
  <c r="K621"/>
  <c r="K625"/>
  <c r="K629"/>
  <c r="K633"/>
  <c r="K637"/>
  <c r="K641"/>
  <c r="K645"/>
  <c r="K649"/>
  <c r="K653"/>
  <c r="K657"/>
  <c r="K661"/>
  <c r="K665"/>
  <c r="K669"/>
  <c r="K673"/>
  <c r="K677"/>
  <c r="K681"/>
  <c r="K685"/>
  <c r="K689"/>
  <c r="K693"/>
  <c r="K697"/>
  <c r="K701"/>
  <c r="K705"/>
  <c r="K709"/>
  <c r="L263"/>
  <c r="M263" s="1"/>
  <c r="K733" i="134"/>
  <c r="I735"/>
  <c r="J735" s="1"/>
  <c r="J319"/>
  <c r="K319" s="1"/>
  <c r="J412"/>
  <c r="K412" s="1"/>
  <c r="J728"/>
  <c r="K728" s="1"/>
  <c r="J730"/>
  <c r="K730" s="1"/>
  <c r="K20"/>
  <c r="K28"/>
  <c r="K36"/>
  <c r="K44"/>
  <c r="K119"/>
  <c r="K142"/>
  <c r="K166"/>
  <c r="K199"/>
  <c r="K230"/>
  <c r="K277"/>
  <c r="K308"/>
  <c r="K346"/>
  <c r="K353"/>
  <c r="K385"/>
  <c r="K414"/>
  <c r="K422"/>
  <c r="K455"/>
  <c r="K463"/>
  <c r="K498"/>
  <c r="K530"/>
  <c r="K538"/>
  <c r="K568"/>
  <c r="K576"/>
  <c r="K596"/>
  <c r="K610"/>
  <c r="K641"/>
  <c r="K673"/>
  <c r="K681"/>
  <c r="K711"/>
  <c r="K719"/>
  <c r="K727"/>
  <c r="K14"/>
  <c r="K22"/>
  <c r="K30"/>
  <c r="K38"/>
  <c r="K144"/>
  <c r="K232"/>
  <c r="K279"/>
  <c r="K310"/>
  <c r="K348"/>
  <c r="K379"/>
  <c r="K387"/>
  <c r="K416"/>
  <c r="K424"/>
  <c r="K457"/>
  <c r="K500"/>
  <c r="K508"/>
  <c r="K532"/>
  <c r="K540"/>
  <c r="K570"/>
  <c r="K578"/>
  <c r="K598"/>
  <c r="K612"/>
  <c r="K643"/>
  <c r="K675"/>
  <c r="K683"/>
  <c r="K705"/>
  <c r="K713"/>
  <c r="K721"/>
  <c r="K16"/>
  <c r="J18"/>
  <c r="K18" s="1"/>
  <c r="K24"/>
  <c r="J26"/>
  <c r="K26" s="1"/>
  <c r="K32"/>
  <c r="J34"/>
  <c r="K34" s="1"/>
  <c r="K40"/>
  <c r="J42"/>
  <c r="K42" s="1"/>
  <c r="K47"/>
  <c r="K49"/>
  <c r="K51"/>
  <c r="K53"/>
  <c r="K55"/>
  <c r="K57"/>
  <c r="K59"/>
  <c r="K61"/>
  <c r="K63"/>
  <c r="K74"/>
  <c r="K115"/>
  <c r="K146"/>
  <c r="K195"/>
  <c r="K240"/>
  <c r="K281"/>
  <c r="K312"/>
  <c r="K381"/>
  <c r="K410"/>
  <c r="K418"/>
  <c r="K426"/>
  <c r="K459"/>
  <c r="K534"/>
  <c r="K572"/>
  <c r="K606"/>
  <c r="K614"/>
  <c r="K637"/>
  <c r="K645"/>
  <c r="K707"/>
  <c r="K715"/>
  <c r="K723"/>
  <c r="K98"/>
  <c r="K164"/>
  <c r="K197"/>
  <c r="K283"/>
  <c r="K306"/>
  <c r="K344"/>
  <c r="K358"/>
  <c r="K383"/>
  <c r="K420"/>
  <c r="K453"/>
  <c r="K461"/>
  <c r="K496"/>
  <c r="K504"/>
  <c r="K574"/>
  <c r="K608"/>
  <c r="K616"/>
  <c r="K639"/>
  <c r="K679"/>
  <c r="K709"/>
  <c r="K717"/>
  <c r="K17"/>
  <c r="K25"/>
  <c r="K29"/>
  <c r="K37"/>
  <c r="K41"/>
  <c r="K45"/>
  <c r="J21"/>
  <c r="K21" s="1"/>
  <c r="J33"/>
  <c r="K33" s="1"/>
  <c r="K19"/>
  <c r="K15"/>
  <c r="K31"/>
  <c r="K46"/>
  <c r="K48"/>
  <c r="K50"/>
  <c r="K52"/>
  <c r="K54"/>
  <c r="K56"/>
  <c r="K58"/>
  <c r="K60"/>
  <c r="K62"/>
  <c r="K64"/>
  <c r="J196"/>
  <c r="K196" s="1"/>
  <c r="J231"/>
  <c r="K231" s="1"/>
  <c r="J278"/>
  <c r="K278" s="1"/>
  <c r="J282"/>
  <c r="K282" s="1"/>
  <c r="J305"/>
  <c r="K305" s="1"/>
  <c r="J411"/>
  <c r="K411" s="1"/>
  <c r="J415"/>
  <c r="K415" s="1"/>
  <c r="J419"/>
  <c r="K419" s="1"/>
  <c r="J423"/>
  <c r="K423" s="1"/>
  <c r="J452"/>
  <c r="K452" s="1"/>
  <c r="J456"/>
  <c r="K456" s="1"/>
  <c r="J460"/>
  <c r="K460" s="1"/>
  <c r="J495"/>
  <c r="K495" s="1"/>
  <c r="J499"/>
  <c r="K499" s="1"/>
  <c r="J503"/>
  <c r="K503" s="1"/>
  <c r="J507"/>
  <c r="K507" s="1"/>
  <c r="J533"/>
  <c r="K533" s="1"/>
  <c r="J537"/>
  <c r="K537" s="1"/>
  <c r="J567"/>
  <c r="K567" s="1"/>
  <c r="J571"/>
  <c r="K571" s="1"/>
  <c r="J706"/>
  <c r="K706" s="1"/>
  <c r="J710"/>
  <c r="K710" s="1"/>
  <c r="J714"/>
  <c r="K714" s="1"/>
  <c r="J718"/>
  <c r="K718" s="1"/>
  <c r="J722"/>
  <c r="K722" s="1"/>
  <c r="J726"/>
  <c r="K726" s="1"/>
  <c r="K73"/>
  <c r="K99"/>
  <c r="K116"/>
  <c r="K120"/>
  <c r="K145"/>
  <c r="K165"/>
  <c r="K194"/>
  <c r="K198"/>
  <c r="K229"/>
  <c r="K233"/>
  <c r="K276"/>
  <c r="K280"/>
  <c r="K307"/>
  <c r="K311"/>
  <c r="K345"/>
  <c r="K349"/>
  <c r="K354"/>
  <c r="K380"/>
  <c r="K384"/>
  <c r="K388"/>
  <c r="K413"/>
  <c r="K417"/>
  <c r="K421"/>
  <c r="K425"/>
  <c r="K454"/>
  <c r="K458"/>
  <c r="K462"/>
  <c r="K497"/>
  <c r="K501"/>
  <c r="K505"/>
  <c r="K509"/>
  <c r="K531"/>
  <c r="K535"/>
  <c r="K539"/>
  <c r="K569"/>
  <c r="K573"/>
  <c r="K577"/>
  <c r="K599"/>
  <c r="K609"/>
  <c r="K613"/>
  <c r="K617"/>
  <c r="K638"/>
  <c r="K642"/>
  <c r="K646"/>
  <c r="K674"/>
  <c r="K678"/>
  <c r="K682"/>
  <c r="K704"/>
  <c r="K708"/>
  <c r="K724"/>
  <c r="J724" i="133"/>
  <c r="K724" s="1"/>
  <c r="I720"/>
  <c r="J720" s="1"/>
  <c r="I719"/>
  <c r="J719" s="1"/>
  <c r="I718"/>
  <c r="J718" s="1"/>
  <c r="I717"/>
  <c r="J717" s="1"/>
  <c r="I716"/>
  <c r="J716" s="1"/>
  <c r="I715"/>
  <c r="J715" s="1"/>
  <c r="K715" s="1"/>
  <c r="I714"/>
  <c r="J714" s="1"/>
  <c r="I713"/>
  <c r="J713" s="1"/>
  <c r="I712"/>
  <c r="J712" s="1"/>
  <c r="I711"/>
  <c r="J711" s="1"/>
  <c r="K711" s="1"/>
  <c r="I710"/>
  <c r="J710" s="1"/>
  <c r="K710" s="1"/>
  <c r="I709"/>
  <c r="J709" s="1"/>
  <c r="I708"/>
  <c r="J708" s="1"/>
  <c r="I707"/>
  <c r="J707" s="1"/>
  <c r="I706"/>
  <c r="J706" s="1"/>
  <c r="I705"/>
  <c r="J705" s="1"/>
  <c r="I704"/>
  <c r="J704" s="1"/>
  <c r="I703"/>
  <c r="J703" s="1"/>
  <c r="I702"/>
  <c r="J702" s="1"/>
  <c r="I701"/>
  <c r="J701" s="1"/>
  <c r="I700"/>
  <c r="J700" s="1"/>
  <c r="I699"/>
  <c r="J699" s="1"/>
  <c r="I698"/>
  <c r="J698" s="1"/>
  <c r="I697"/>
  <c r="J697" s="1"/>
  <c r="I696"/>
  <c r="J696" s="1"/>
  <c r="I695"/>
  <c r="J695" s="1"/>
  <c r="I694"/>
  <c r="J694" s="1"/>
  <c r="K694" s="1"/>
  <c r="I693"/>
  <c r="J693" s="1"/>
  <c r="I692"/>
  <c r="J692" s="1"/>
  <c r="I691"/>
  <c r="J691" s="1"/>
  <c r="I690"/>
  <c r="J690" s="1"/>
  <c r="I689"/>
  <c r="J689" s="1"/>
  <c r="I688"/>
  <c r="J688" s="1"/>
  <c r="I687"/>
  <c r="J687" s="1"/>
  <c r="K687" s="1"/>
  <c r="I686"/>
  <c r="J686" s="1"/>
  <c r="I685"/>
  <c r="J685" s="1"/>
  <c r="I684"/>
  <c r="J684" s="1"/>
  <c r="I683"/>
  <c r="J683" s="1"/>
  <c r="K683" s="1"/>
  <c r="I682"/>
  <c r="J682" s="1"/>
  <c r="I681"/>
  <c r="J681" s="1"/>
  <c r="I680"/>
  <c r="J680" s="1"/>
  <c r="I679"/>
  <c r="J679" s="1"/>
  <c r="K679" s="1"/>
  <c r="I678"/>
  <c r="J678" s="1"/>
  <c r="I677"/>
  <c r="J677" s="1"/>
  <c r="I676"/>
  <c r="J676" s="1"/>
  <c r="I675"/>
  <c r="J675" s="1"/>
  <c r="K675" s="1"/>
  <c r="I674"/>
  <c r="J674" s="1"/>
  <c r="I673"/>
  <c r="J673" s="1"/>
  <c r="I672"/>
  <c r="J672" s="1"/>
  <c r="I671"/>
  <c r="J671" s="1"/>
  <c r="I670"/>
  <c r="J670" s="1"/>
  <c r="I669"/>
  <c r="J669" s="1"/>
  <c r="I668"/>
  <c r="J668" s="1"/>
  <c r="I667"/>
  <c r="J667" s="1"/>
  <c r="I666"/>
  <c r="J666" s="1"/>
  <c r="I665"/>
  <c r="J665" s="1"/>
  <c r="I664"/>
  <c r="J664" s="1"/>
  <c r="I663"/>
  <c r="J663" s="1"/>
  <c r="I662"/>
  <c r="J662" s="1"/>
  <c r="I661"/>
  <c r="J661" s="1"/>
  <c r="I660"/>
  <c r="J660" s="1"/>
  <c r="I659"/>
  <c r="J659" s="1"/>
  <c r="I658"/>
  <c r="J658" s="1"/>
  <c r="K658" s="1"/>
  <c r="I657"/>
  <c r="J657" s="1"/>
  <c r="I656"/>
  <c r="J656" s="1"/>
  <c r="I655"/>
  <c r="J655" s="1"/>
  <c r="I654"/>
  <c r="J654" s="1"/>
  <c r="I653"/>
  <c r="J653" s="1"/>
  <c r="I652"/>
  <c r="J652" s="1"/>
  <c r="I651"/>
  <c r="J651" s="1"/>
  <c r="K651" s="1"/>
  <c r="I650"/>
  <c r="J650" s="1"/>
  <c r="I649"/>
  <c r="J649" s="1"/>
  <c r="I648"/>
  <c r="J648" s="1"/>
  <c r="I647"/>
  <c r="J647" s="1"/>
  <c r="K647" s="1"/>
  <c r="I646"/>
  <c r="J646" s="1"/>
  <c r="I645"/>
  <c r="J645" s="1"/>
  <c r="I644"/>
  <c r="J644" s="1"/>
  <c r="I643"/>
  <c r="J643" s="1"/>
  <c r="I642"/>
  <c r="J642" s="1"/>
  <c r="K642" s="1"/>
  <c r="I641"/>
  <c r="J641" s="1"/>
  <c r="I640"/>
  <c r="J640" s="1"/>
  <c r="I639"/>
  <c r="J639" s="1"/>
  <c r="I638"/>
  <c r="J638" s="1"/>
  <c r="I637"/>
  <c r="J637" s="1"/>
  <c r="I636"/>
  <c r="J636" s="1"/>
  <c r="I635"/>
  <c r="J635" s="1"/>
  <c r="K635" s="1"/>
  <c r="I634"/>
  <c r="J634" s="1"/>
  <c r="I633"/>
  <c r="J633" s="1"/>
  <c r="I632"/>
  <c r="J632" s="1"/>
  <c r="I631"/>
  <c r="J631" s="1"/>
  <c r="K631" s="1"/>
  <c r="I630"/>
  <c r="J630" s="1"/>
  <c r="K630" s="1"/>
  <c r="I629"/>
  <c r="J629" s="1"/>
  <c r="I628"/>
  <c r="J628" s="1"/>
  <c r="I627"/>
  <c r="J627" s="1"/>
  <c r="I626"/>
  <c r="J626" s="1"/>
  <c r="I625"/>
  <c r="J625" s="1"/>
  <c r="I624"/>
  <c r="J624" s="1"/>
  <c r="I623"/>
  <c r="J623" s="1"/>
  <c r="K623" s="1"/>
  <c r="I622"/>
  <c r="J622" s="1"/>
  <c r="K622" s="1"/>
  <c r="I621"/>
  <c r="J621" s="1"/>
  <c r="I620"/>
  <c r="J620" s="1"/>
  <c r="I619"/>
  <c r="J619" s="1"/>
  <c r="K619" s="1"/>
  <c r="I618"/>
  <c r="J618" s="1"/>
  <c r="I617"/>
  <c r="J617" s="1"/>
  <c r="I616"/>
  <c r="J616" s="1"/>
  <c r="I615"/>
  <c r="J615" s="1"/>
  <c r="K615" s="1"/>
  <c r="I614"/>
  <c r="J614" s="1"/>
  <c r="I613"/>
  <c r="J613" s="1"/>
  <c r="I612"/>
  <c r="J612" s="1"/>
  <c r="I611"/>
  <c r="J611" s="1"/>
  <c r="I610"/>
  <c r="J610" s="1"/>
  <c r="K610" s="1"/>
  <c r="I609"/>
  <c r="J609" s="1"/>
  <c r="I608"/>
  <c r="J608" s="1"/>
  <c r="I607"/>
  <c r="J607" s="1"/>
  <c r="I606"/>
  <c r="J606" s="1"/>
  <c r="I605"/>
  <c r="J605" s="1"/>
  <c r="I604"/>
  <c r="J604" s="1"/>
  <c r="I603"/>
  <c r="J603" s="1"/>
  <c r="K603" s="1"/>
  <c r="I602"/>
  <c r="J602" s="1"/>
  <c r="I601"/>
  <c r="J601" s="1"/>
  <c r="I600"/>
  <c r="J600" s="1"/>
  <c r="I599"/>
  <c r="J599" s="1"/>
  <c r="K599" s="1"/>
  <c r="I598"/>
  <c r="J598" s="1"/>
  <c r="I597"/>
  <c r="J597" s="1"/>
  <c r="I596"/>
  <c r="J596" s="1"/>
  <c r="I595"/>
  <c r="J595" s="1"/>
  <c r="I594"/>
  <c r="J594" s="1"/>
  <c r="K594" s="1"/>
  <c r="I593"/>
  <c r="J593" s="1"/>
  <c r="I592"/>
  <c r="J592" s="1"/>
  <c r="I591"/>
  <c r="J591" s="1"/>
  <c r="I590"/>
  <c r="J590" s="1"/>
  <c r="I589"/>
  <c r="J589" s="1"/>
  <c r="I588"/>
  <c r="J588" s="1"/>
  <c r="I587"/>
  <c r="J587" s="1"/>
  <c r="I586"/>
  <c r="J586" s="1"/>
  <c r="I585"/>
  <c r="J585" s="1"/>
  <c r="I584"/>
  <c r="J584" s="1"/>
  <c r="I583"/>
  <c r="J583" s="1"/>
  <c r="I582"/>
  <c r="J582" s="1"/>
  <c r="K582" s="1"/>
  <c r="I581"/>
  <c r="J581" s="1"/>
  <c r="I580"/>
  <c r="J580" s="1"/>
  <c r="I579"/>
  <c r="J579" s="1"/>
  <c r="I578"/>
  <c r="J578" s="1"/>
  <c r="I577"/>
  <c r="J577" s="1"/>
  <c r="I576"/>
  <c r="J576" s="1"/>
  <c r="I575"/>
  <c r="J575" s="1"/>
  <c r="I574"/>
  <c r="J574" s="1"/>
  <c r="I573"/>
  <c r="J573" s="1"/>
  <c r="I572"/>
  <c r="J572" s="1"/>
  <c r="I571"/>
  <c r="J571" s="1"/>
  <c r="I570"/>
  <c r="J570" s="1"/>
  <c r="I569"/>
  <c r="J569" s="1"/>
  <c r="I568"/>
  <c r="J568" s="1"/>
  <c r="I567"/>
  <c r="J567" s="1"/>
  <c r="K567" s="1"/>
  <c r="I566"/>
  <c r="J566" s="1"/>
  <c r="K566" s="1"/>
  <c r="I565"/>
  <c r="J565" s="1"/>
  <c r="I564"/>
  <c r="J564" s="1"/>
  <c r="I563"/>
  <c r="J563" s="1"/>
  <c r="I562"/>
  <c r="J562" s="1"/>
  <c r="K562" s="1"/>
  <c r="I561"/>
  <c r="J561" s="1"/>
  <c r="I560"/>
  <c r="J560" s="1"/>
  <c r="I559"/>
  <c r="J559" s="1"/>
  <c r="I558"/>
  <c r="J558" s="1"/>
  <c r="I557"/>
  <c r="J557" s="1"/>
  <c r="I556"/>
  <c r="J556" s="1"/>
  <c r="I555"/>
  <c r="J555" s="1"/>
  <c r="K555" s="1"/>
  <c r="I554"/>
  <c r="J554" s="1"/>
  <c r="I553"/>
  <c r="J553" s="1"/>
  <c r="I552"/>
  <c r="J552" s="1"/>
  <c r="I551"/>
  <c r="J551" s="1"/>
  <c r="K551" s="1"/>
  <c r="I550"/>
  <c r="J550" s="1"/>
  <c r="K550" s="1"/>
  <c r="I549"/>
  <c r="J549" s="1"/>
  <c r="I548"/>
  <c r="J548" s="1"/>
  <c r="I547"/>
  <c r="J547" s="1"/>
  <c r="I546"/>
  <c r="J546" s="1"/>
  <c r="K546" s="1"/>
  <c r="I545"/>
  <c r="J545" s="1"/>
  <c r="I544"/>
  <c r="J544" s="1"/>
  <c r="I543"/>
  <c r="J543" s="1"/>
  <c r="I542"/>
  <c r="J542" s="1"/>
  <c r="I541"/>
  <c r="J541" s="1"/>
  <c r="I540"/>
  <c r="J540" s="1"/>
  <c r="J277"/>
  <c r="K277" s="1"/>
  <c r="J210"/>
  <c r="J209"/>
  <c r="I182"/>
  <c r="J182" s="1"/>
  <c r="I181"/>
  <c r="J181" s="1"/>
  <c r="K181" s="1"/>
  <c r="J533"/>
  <c r="I535"/>
  <c r="J535" s="1"/>
  <c r="I534"/>
  <c r="J534" s="1"/>
  <c r="I532"/>
  <c r="J532" s="1"/>
  <c r="I531"/>
  <c r="J531" s="1"/>
  <c r="K531" s="1"/>
  <c r="I530"/>
  <c r="J530" s="1"/>
  <c r="I529"/>
  <c r="J529" s="1"/>
  <c r="I528"/>
  <c r="J528" s="1"/>
  <c r="I527"/>
  <c r="J527" s="1"/>
  <c r="J526"/>
  <c r="K526" s="1"/>
  <c r="J525"/>
  <c r="K525" s="1"/>
  <c r="J524"/>
  <c r="K524" s="1"/>
  <c r="J523"/>
  <c r="K523" s="1"/>
  <c r="J522"/>
  <c r="K522" s="1"/>
  <c r="J521"/>
  <c r="K521" s="1"/>
  <c r="J520"/>
  <c r="J519"/>
  <c r="J518"/>
  <c r="K518" s="1"/>
  <c r="J517"/>
  <c r="J516"/>
  <c r="J515"/>
  <c r="J514"/>
  <c r="J513"/>
  <c r="K513" s="1"/>
  <c r="I512"/>
  <c r="J512" s="1"/>
  <c r="I511"/>
  <c r="J511" s="1"/>
  <c r="I510"/>
  <c r="J510" s="1"/>
  <c r="I509"/>
  <c r="J509" s="1"/>
  <c r="I508"/>
  <c r="J508" s="1"/>
  <c r="I507"/>
  <c r="J507" s="1"/>
  <c r="I506"/>
  <c r="J506" s="1"/>
  <c r="I505"/>
  <c r="J505" s="1"/>
  <c r="K505" s="1"/>
  <c r="I504"/>
  <c r="J504" s="1"/>
  <c r="I503"/>
  <c r="J503" s="1"/>
  <c r="I502"/>
  <c r="J502" s="1"/>
  <c r="I501"/>
  <c r="J501" s="1"/>
  <c r="K501" s="1"/>
  <c r="I500"/>
  <c r="J500" s="1"/>
  <c r="I499"/>
  <c r="J499" s="1"/>
  <c r="J498"/>
  <c r="K498" s="1"/>
  <c r="J497"/>
  <c r="K497" s="1"/>
  <c r="J496"/>
  <c r="K496" s="1"/>
  <c r="J495"/>
  <c r="K495" s="1"/>
  <c r="I494"/>
  <c r="J494" s="1"/>
  <c r="K494" s="1"/>
  <c r="I493"/>
  <c r="J493" s="1"/>
  <c r="K493" s="1"/>
  <c r="I492"/>
  <c r="J492" s="1"/>
  <c r="I491"/>
  <c r="J491" s="1"/>
  <c r="I490"/>
  <c r="J490" s="1"/>
  <c r="K490" s="1"/>
  <c r="I489"/>
  <c r="J489" s="1"/>
  <c r="K489" s="1"/>
  <c r="I488"/>
  <c r="J488" s="1"/>
  <c r="I487"/>
  <c r="J487" s="1"/>
  <c r="I486"/>
  <c r="J486" s="1"/>
  <c r="K486" s="1"/>
  <c r="I485"/>
  <c r="J485" s="1"/>
  <c r="K485" s="1"/>
  <c r="I484"/>
  <c r="J484" s="1"/>
  <c r="I483"/>
  <c r="J483" s="1"/>
  <c r="I482"/>
  <c r="J482" s="1"/>
  <c r="K482" s="1"/>
  <c r="I481"/>
  <c r="J481" s="1"/>
  <c r="K481" s="1"/>
  <c r="J480"/>
  <c r="J479"/>
  <c r="J478"/>
  <c r="K478" s="1"/>
  <c r="J477"/>
  <c r="K477" s="1"/>
  <c r="J476"/>
  <c r="I539"/>
  <c r="J539" s="1"/>
  <c r="J475"/>
  <c r="K475" s="1"/>
  <c r="I538"/>
  <c r="J538" s="1"/>
  <c r="K538" s="1"/>
  <c r="J474"/>
  <c r="J473"/>
  <c r="J472"/>
  <c r="K472" s="1"/>
  <c r="J471"/>
  <c r="K471" s="1"/>
  <c r="J470"/>
  <c r="I469"/>
  <c r="J469" s="1"/>
  <c r="I468"/>
  <c r="J468" s="1"/>
  <c r="K468" s="1"/>
  <c r="I467"/>
  <c r="J467" s="1"/>
  <c r="K467" s="1"/>
  <c r="I466"/>
  <c r="J466" s="1"/>
  <c r="I465"/>
  <c r="J465" s="1"/>
  <c r="I464"/>
  <c r="J464" s="1"/>
  <c r="K464" s="1"/>
  <c r="I463"/>
  <c r="J463" s="1"/>
  <c r="K463" s="1"/>
  <c r="I462"/>
  <c r="J462" s="1"/>
  <c r="I461"/>
  <c r="J461" s="1"/>
  <c r="I460"/>
  <c r="J460" s="1"/>
  <c r="K460" s="1"/>
  <c r="I459"/>
  <c r="J459" s="1"/>
  <c r="K459" s="1"/>
  <c r="I456"/>
  <c r="J456" s="1"/>
  <c r="I455"/>
  <c r="J455" s="1"/>
  <c r="I454"/>
  <c r="J454" s="1"/>
  <c r="K454" s="1"/>
  <c r="I458"/>
  <c r="J458" s="1"/>
  <c r="K458" s="1"/>
  <c r="I457"/>
  <c r="J457" s="1"/>
  <c r="I453"/>
  <c r="J453" s="1"/>
  <c r="I452"/>
  <c r="J452" s="1"/>
  <c r="K452" s="1"/>
  <c r="I451"/>
  <c r="J451" s="1"/>
  <c r="K451" s="1"/>
  <c r="I448"/>
  <c r="J448" s="1"/>
  <c r="I450"/>
  <c r="J450" s="1"/>
  <c r="I449"/>
  <c r="J449" s="1"/>
  <c r="K449" s="1"/>
  <c r="I447"/>
  <c r="J447" s="1"/>
  <c r="K447" s="1"/>
  <c r="I446"/>
  <c r="J446" s="1"/>
  <c r="J445"/>
  <c r="K445" s="1"/>
  <c r="J444"/>
  <c r="K444" s="1"/>
  <c r="J443"/>
  <c r="K443" s="1"/>
  <c r="J442"/>
  <c r="K442" s="1"/>
  <c r="I441"/>
  <c r="J441" s="1"/>
  <c r="I440"/>
  <c r="J440" s="1"/>
  <c r="K440" s="1"/>
  <c r="I439"/>
  <c r="J439" s="1"/>
  <c r="K439" s="1"/>
  <c r="J438"/>
  <c r="K438" s="1"/>
  <c r="J437"/>
  <c r="K437" s="1"/>
  <c r="J436"/>
  <c r="K436" s="1"/>
  <c r="J435"/>
  <c r="K435" s="1"/>
  <c r="I434"/>
  <c r="J434" s="1"/>
  <c r="I433"/>
  <c r="J433" s="1"/>
  <c r="I432"/>
  <c r="J432" s="1"/>
  <c r="K432" s="1"/>
  <c r="I431"/>
  <c r="J431" s="1"/>
  <c r="K431" s="1"/>
  <c r="I430"/>
  <c r="J430" s="1"/>
  <c r="I429"/>
  <c r="J429" s="1"/>
  <c r="I428"/>
  <c r="J428" s="1"/>
  <c r="K428" s="1"/>
  <c r="I427"/>
  <c r="J427" s="1"/>
  <c r="K427" s="1"/>
  <c r="I426"/>
  <c r="J426" s="1"/>
  <c r="I423"/>
  <c r="J423" s="1"/>
  <c r="I422"/>
  <c r="J422" s="1"/>
  <c r="K422" s="1"/>
  <c r="I421"/>
  <c r="J421" s="1"/>
  <c r="K421" s="1"/>
  <c r="I420"/>
  <c r="J420" s="1"/>
  <c r="I419"/>
  <c r="J419" s="1"/>
  <c r="I418"/>
  <c r="J418" s="1"/>
  <c r="K418" s="1"/>
  <c r="I417"/>
  <c r="I416"/>
  <c r="I425"/>
  <c r="J425" s="1"/>
  <c r="I424"/>
  <c r="J424" s="1"/>
  <c r="K424" s="1"/>
  <c r="J407"/>
  <c r="K407" s="1"/>
  <c r="J406"/>
  <c r="K406" s="1"/>
  <c r="I409"/>
  <c r="J409" s="1"/>
  <c r="K409" s="1"/>
  <c r="I408"/>
  <c r="J408" s="1"/>
  <c r="I403"/>
  <c r="J403" s="1"/>
  <c r="K403" s="1"/>
  <c r="I402"/>
  <c r="J402" s="1"/>
  <c r="I401"/>
  <c r="J401" s="1"/>
  <c r="I400"/>
  <c r="J400" s="1"/>
  <c r="K400" s="1"/>
  <c r="I399"/>
  <c r="J399" s="1"/>
  <c r="K399" s="1"/>
  <c r="I398"/>
  <c r="J398" s="1"/>
  <c r="I397"/>
  <c r="J397" s="1"/>
  <c r="I396"/>
  <c r="J396" s="1"/>
  <c r="K396" s="1"/>
  <c r="I395"/>
  <c r="J395" s="1"/>
  <c r="K395" s="1"/>
  <c r="I394"/>
  <c r="J394" s="1"/>
  <c r="I393"/>
  <c r="J393" s="1"/>
  <c r="I392"/>
  <c r="J392" s="1"/>
  <c r="K392" s="1"/>
  <c r="I391"/>
  <c r="J391" s="1"/>
  <c r="K391" s="1"/>
  <c r="I390"/>
  <c r="J390" s="1"/>
  <c r="I387"/>
  <c r="J386"/>
  <c r="K386" s="1"/>
  <c r="I385"/>
  <c r="J385" s="1"/>
  <c r="I384"/>
  <c r="J384" s="1"/>
  <c r="I383"/>
  <c r="J383" s="1"/>
  <c r="K383" s="1"/>
  <c r="I382"/>
  <c r="J382" s="1"/>
  <c r="K382" s="1"/>
  <c r="I381"/>
  <c r="J381" s="1"/>
  <c r="I380"/>
  <c r="J380" s="1"/>
  <c r="I389"/>
  <c r="J389" s="1"/>
  <c r="K389" s="1"/>
  <c r="I388"/>
  <c r="J388" s="1"/>
  <c r="K388" s="1"/>
  <c r="J377"/>
  <c r="K377" s="1"/>
  <c r="J376"/>
  <c r="K376" s="1"/>
  <c r="I379"/>
  <c r="J379" s="1"/>
  <c r="I378"/>
  <c r="I375"/>
  <c r="J375" s="1"/>
  <c r="K375" s="1"/>
  <c r="I374"/>
  <c r="J374" s="1"/>
  <c r="K374" s="1"/>
  <c r="I373"/>
  <c r="J373" s="1"/>
  <c r="I372"/>
  <c r="J372" s="1"/>
  <c r="J369"/>
  <c r="K369" s="1"/>
  <c r="J368"/>
  <c r="K368" s="1"/>
  <c r="J367"/>
  <c r="J366"/>
  <c r="I371"/>
  <c r="J371" s="1"/>
  <c r="K371" s="1"/>
  <c r="I370"/>
  <c r="J370" s="1"/>
  <c r="K370" s="1"/>
  <c r="I365"/>
  <c r="J365" s="1"/>
  <c r="I364"/>
  <c r="J364" s="1"/>
  <c r="I363"/>
  <c r="J363" s="1"/>
  <c r="K363" s="1"/>
  <c r="I362"/>
  <c r="J362" s="1"/>
  <c r="K362" s="1"/>
  <c r="I361"/>
  <c r="J361" s="1"/>
  <c r="I360"/>
  <c r="J360" s="1"/>
  <c r="J359"/>
  <c r="K359" s="1"/>
  <c r="J358"/>
  <c r="K358" s="1"/>
  <c r="J357"/>
  <c r="J356"/>
  <c r="J355"/>
  <c r="K355" s="1"/>
  <c r="J354"/>
  <c r="K354" s="1"/>
  <c r="J353"/>
  <c r="J352"/>
  <c r="J351"/>
  <c r="K351" s="1"/>
  <c r="I537"/>
  <c r="J537" s="1"/>
  <c r="K537" s="1"/>
  <c r="J350"/>
  <c r="J349"/>
  <c r="I536"/>
  <c r="J536" s="1"/>
  <c r="K536" s="1"/>
  <c r="J415"/>
  <c r="K415" s="1"/>
  <c r="I348"/>
  <c r="J348" s="1"/>
  <c r="I347"/>
  <c r="J347" s="1"/>
  <c r="J346"/>
  <c r="K346" s="1"/>
  <c r="J345"/>
  <c r="K345" s="1"/>
  <c r="J344"/>
  <c r="I343"/>
  <c r="J343" s="1"/>
  <c r="J342"/>
  <c r="K342" s="1"/>
  <c r="J341"/>
  <c r="K341" s="1"/>
  <c r="J340"/>
  <c r="J339"/>
  <c r="J338"/>
  <c r="K338" s="1"/>
  <c r="K337"/>
  <c r="J336"/>
  <c r="J335"/>
  <c r="J334"/>
  <c r="J333"/>
  <c r="K333" s="1"/>
  <c r="J414"/>
  <c r="J331"/>
  <c r="J330"/>
  <c r="K330" s="1"/>
  <c r="J329"/>
  <c r="K329" s="1"/>
  <c r="J328"/>
  <c r="J327"/>
  <c r="J326"/>
  <c r="K326" s="1"/>
  <c r="J325"/>
  <c r="K325" s="1"/>
  <c r="J324"/>
  <c r="J323"/>
  <c r="J322"/>
  <c r="J321"/>
  <c r="K321" s="1"/>
  <c r="J320"/>
  <c r="J319"/>
  <c r="J318"/>
  <c r="J317"/>
  <c r="K317" s="1"/>
  <c r="J316"/>
  <c r="J315"/>
  <c r="J314"/>
  <c r="J313"/>
  <c r="K313" s="1"/>
  <c r="J312"/>
  <c r="J311"/>
  <c r="I332"/>
  <c r="J332" s="1"/>
  <c r="I310"/>
  <c r="J310" s="1"/>
  <c r="K310" s="1"/>
  <c r="I309"/>
  <c r="J309" s="1"/>
  <c r="I308"/>
  <c r="J308" s="1"/>
  <c r="I307"/>
  <c r="J307" s="1"/>
  <c r="I306"/>
  <c r="J306" s="1"/>
  <c r="K306" s="1"/>
  <c r="I305"/>
  <c r="J305" s="1"/>
  <c r="I304"/>
  <c r="J304" s="1"/>
  <c r="I303"/>
  <c r="J303" s="1"/>
  <c r="I302"/>
  <c r="J302" s="1"/>
  <c r="K302" s="1"/>
  <c r="I301"/>
  <c r="J301" s="1"/>
  <c r="I300"/>
  <c r="J300" s="1"/>
  <c r="I299"/>
  <c r="J299" s="1"/>
  <c r="I298"/>
  <c r="J298" s="1"/>
  <c r="K298" s="1"/>
  <c r="I297"/>
  <c r="J297" s="1"/>
  <c r="I296"/>
  <c r="J296" s="1"/>
  <c r="I295"/>
  <c r="J295" s="1"/>
  <c r="I294"/>
  <c r="J294" s="1"/>
  <c r="K294" s="1"/>
  <c r="I293"/>
  <c r="J293" s="1"/>
  <c r="I292"/>
  <c r="J292" s="1"/>
  <c r="I291"/>
  <c r="J291" s="1"/>
  <c r="I290"/>
  <c r="J290" s="1"/>
  <c r="K290" s="1"/>
  <c r="J289"/>
  <c r="J288"/>
  <c r="J287"/>
  <c r="J286"/>
  <c r="K286" s="1"/>
  <c r="J285"/>
  <c r="J284"/>
  <c r="J283"/>
  <c r="J282"/>
  <c r="K282" s="1"/>
  <c r="I280"/>
  <c r="J280" s="1"/>
  <c r="I279"/>
  <c r="J279" s="1"/>
  <c r="I278"/>
  <c r="J278" s="1"/>
  <c r="K278" s="1"/>
  <c r="I276"/>
  <c r="J276" s="1"/>
  <c r="I275"/>
  <c r="J275" s="1"/>
  <c r="I274"/>
  <c r="J274" s="1"/>
  <c r="I273"/>
  <c r="J273" s="1"/>
  <c r="K273" s="1"/>
  <c r="I272"/>
  <c r="J272" s="1"/>
  <c r="I271"/>
  <c r="J271" s="1"/>
  <c r="I270"/>
  <c r="J270" s="1"/>
  <c r="I269"/>
  <c r="J269" s="1"/>
  <c r="K269" s="1"/>
  <c r="I268"/>
  <c r="J268" s="1"/>
  <c r="I267"/>
  <c r="J267" s="1"/>
  <c r="I266"/>
  <c r="J266" s="1"/>
  <c r="I265"/>
  <c r="J265" s="1"/>
  <c r="K265" s="1"/>
  <c r="I264"/>
  <c r="J264" s="1"/>
  <c r="K264" s="1"/>
  <c r="I263"/>
  <c r="J263" s="1"/>
  <c r="I262"/>
  <c r="J262" s="1"/>
  <c r="I261"/>
  <c r="J261" s="1"/>
  <c r="K261" s="1"/>
  <c r="I260"/>
  <c r="J260" s="1"/>
  <c r="K260" s="1"/>
  <c r="I259"/>
  <c r="J259" s="1"/>
  <c r="I258"/>
  <c r="J258" s="1"/>
  <c r="I257"/>
  <c r="J257" s="1"/>
  <c r="K257" s="1"/>
  <c r="I256"/>
  <c r="J256" s="1"/>
  <c r="I255"/>
  <c r="J255" s="1"/>
  <c r="I254"/>
  <c r="J254" s="1"/>
  <c r="I253"/>
  <c r="J253" s="1"/>
  <c r="K253" s="1"/>
  <c r="I252"/>
  <c r="J252" s="1"/>
  <c r="I251"/>
  <c r="J251" s="1"/>
  <c r="I250"/>
  <c r="J250" s="1"/>
  <c r="I249"/>
  <c r="J249" s="1"/>
  <c r="K249" s="1"/>
  <c r="I248"/>
  <c r="J248" s="1"/>
  <c r="J247"/>
  <c r="J246"/>
  <c r="J245"/>
  <c r="K245" s="1"/>
  <c r="J244"/>
  <c r="J242"/>
  <c r="J241"/>
  <c r="J240"/>
  <c r="J237"/>
  <c r="K237" s="1"/>
  <c r="I236"/>
  <c r="J236" s="1"/>
  <c r="I235"/>
  <c r="I234"/>
  <c r="J234" s="1"/>
  <c r="I233"/>
  <c r="J233" s="1"/>
  <c r="I232"/>
  <c r="J232" s="1"/>
  <c r="I231"/>
  <c r="I230"/>
  <c r="J230" s="1"/>
  <c r="I229"/>
  <c r="J229" s="1"/>
  <c r="I228"/>
  <c r="J228" s="1"/>
  <c r="I227"/>
  <c r="J227" s="1"/>
  <c r="I226"/>
  <c r="J226" s="1"/>
  <c r="I225"/>
  <c r="J225" s="1"/>
  <c r="I224"/>
  <c r="J224" s="1"/>
  <c r="I223"/>
  <c r="J223" s="1"/>
  <c r="I222"/>
  <c r="J222" s="1"/>
  <c r="I221"/>
  <c r="J221" s="1"/>
  <c r="J220"/>
  <c r="J219"/>
  <c r="J218"/>
  <c r="J217"/>
  <c r="J216"/>
  <c r="J215"/>
  <c r="J214"/>
  <c r="J213"/>
  <c r="J212"/>
  <c r="J211"/>
  <c r="I208"/>
  <c r="J208" s="1"/>
  <c r="I207"/>
  <c r="J207" s="1"/>
  <c r="J206"/>
  <c r="I205"/>
  <c r="J205" s="1"/>
  <c r="I204"/>
  <c r="J204" s="1"/>
  <c r="K204" s="1"/>
  <c r="I203"/>
  <c r="J203" s="1"/>
  <c r="I202"/>
  <c r="J202" s="1"/>
  <c r="I201"/>
  <c r="J201" s="1"/>
  <c r="K201" s="1"/>
  <c r="I200"/>
  <c r="J200" s="1"/>
  <c r="K200" s="1"/>
  <c r="I199"/>
  <c r="J199" s="1"/>
  <c r="I198"/>
  <c r="J198" s="1"/>
  <c r="I197"/>
  <c r="J197" s="1"/>
  <c r="K197" s="1"/>
  <c r="I196"/>
  <c r="J196" s="1"/>
  <c r="K196" s="1"/>
  <c r="I195"/>
  <c r="J195" s="1"/>
  <c r="I194"/>
  <c r="J194" s="1"/>
  <c r="I193"/>
  <c r="J193" s="1"/>
  <c r="K193" s="1"/>
  <c r="I192"/>
  <c r="J192" s="1"/>
  <c r="K192" s="1"/>
  <c r="I191"/>
  <c r="J191" s="1"/>
  <c r="I190"/>
  <c r="J190" s="1"/>
  <c r="I189"/>
  <c r="J189" s="1"/>
  <c r="K189" s="1"/>
  <c r="J188"/>
  <c r="K188" s="1"/>
  <c r="J187"/>
  <c r="J186"/>
  <c r="J185"/>
  <c r="K185" s="1"/>
  <c r="J184"/>
  <c r="K184" s="1"/>
  <c r="I180"/>
  <c r="J180" s="1"/>
  <c r="I179"/>
  <c r="J179" s="1"/>
  <c r="I178"/>
  <c r="J178" s="1"/>
  <c r="K178" s="1"/>
  <c r="I177"/>
  <c r="J177" s="1"/>
  <c r="K177" s="1"/>
  <c r="I176"/>
  <c r="J176" s="1"/>
  <c r="I175"/>
  <c r="J175" s="1"/>
  <c r="I174"/>
  <c r="J174" s="1"/>
  <c r="K174" s="1"/>
  <c r="I173"/>
  <c r="J173" s="1"/>
  <c r="K173" s="1"/>
  <c r="I172"/>
  <c r="J172" s="1"/>
  <c r="I171"/>
  <c r="J171" s="1"/>
  <c r="I170"/>
  <c r="J170" s="1"/>
  <c r="K170" s="1"/>
  <c r="I169"/>
  <c r="J169" s="1"/>
  <c r="K169" s="1"/>
  <c r="I168"/>
  <c r="J168" s="1"/>
  <c r="I167"/>
  <c r="J167" s="1"/>
  <c r="I166"/>
  <c r="J166" s="1"/>
  <c r="K166" s="1"/>
  <c r="I165"/>
  <c r="J165" s="1"/>
  <c r="K165" s="1"/>
  <c r="I164"/>
  <c r="J164" s="1"/>
  <c r="I163"/>
  <c r="J163" s="1"/>
  <c r="I162"/>
  <c r="J161"/>
  <c r="K161" s="1"/>
  <c r="J160"/>
  <c r="J159"/>
  <c r="J158"/>
  <c r="K158" s="1"/>
  <c r="J157"/>
  <c r="K157" s="1"/>
  <c r="J156"/>
  <c r="J155"/>
  <c r="J154"/>
  <c r="K154" s="1"/>
  <c r="J153"/>
  <c r="K153" s="1"/>
  <c r="I152"/>
  <c r="J152" s="1"/>
  <c r="I151"/>
  <c r="J151" s="1"/>
  <c r="I150"/>
  <c r="J150" s="1"/>
  <c r="K150" s="1"/>
  <c r="I149"/>
  <c r="J149" s="1"/>
  <c r="K149" s="1"/>
  <c r="I148"/>
  <c r="J148" s="1"/>
  <c r="I147"/>
  <c r="J147" s="1"/>
  <c r="I146"/>
  <c r="J146" s="1"/>
  <c r="K146" s="1"/>
  <c r="I145"/>
  <c r="J145" s="1"/>
  <c r="K145" s="1"/>
  <c r="I144"/>
  <c r="J144" s="1"/>
  <c r="I143"/>
  <c r="J143" s="1"/>
  <c r="I142"/>
  <c r="J142" s="1"/>
  <c r="K142" s="1"/>
  <c r="J141"/>
  <c r="K141" s="1"/>
  <c r="I140"/>
  <c r="J140" s="1"/>
  <c r="I139"/>
  <c r="J139" s="1"/>
  <c r="I138"/>
  <c r="J138" s="1"/>
  <c r="K138" s="1"/>
  <c r="I137"/>
  <c r="J137" s="1"/>
  <c r="K137" s="1"/>
  <c r="I136"/>
  <c r="J136" s="1"/>
  <c r="I135"/>
  <c r="J135" s="1"/>
  <c r="I134"/>
  <c r="J134" s="1"/>
  <c r="K134" s="1"/>
  <c r="I133"/>
  <c r="J133" s="1"/>
  <c r="K133" s="1"/>
  <c r="I132"/>
  <c r="J132" s="1"/>
  <c r="I131"/>
  <c r="J131" s="1"/>
  <c r="I130"/>
  <c r="J130" s="1"/>
  <c r="K130" s="1"/>
  <c r="I129"/>
  <c r="J129" s="1"/>
  <c r="K129" s="1"/>
  <c r="I128"/>
  <c r="J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J120"/>
  <c r="I119"/>
  <c r="J119" s="1"/>
  <c r="I118"/>
  <c r="J118" s="1"/>
  <c r="K118" s="1"/>
  <c r="I117"/>
  <c r="J117" s="1"/>
  <c r="K117" s="1"/>
  <c r="I116"/>
  <c r="J116" s="1"/>
  <c r="I115"/>
  <c r="I114"/>
  <c r="J114" s="1"/>
  <c r="K114" s="1"/>
  <c r="I113"/>
  <c r="J112"/>
  <c r="K112" s="1"/>
  <c r="J111"/>
  <c r="K111" s="1"/>
  <c r="I110"/>
  <c r="J110" s="1"/>
  <c r="K110" s="1"/>
  <c r="I109"/>
  <c r="J109" s="1"/>
  <c r="K109" s="1"/>
  <c r="I108"/>
  <c r="J108" s="1"/>
  <c r="I107"/>
  <c r="J107" s="1"/>
  <c r="I106"/>
  <c r="J106" s="1"/>
  <c r="K106" s="1"/>
  <c r="I105"/>
  <c r="J105" s="1"/>
  <c r="K105" s="1"/>
  <c r="I104"/>
  <c r="J104" s="1"/>
  <c r="I103"/>
  <c r="J103" s="1"/>
  <c r="I102"/>
  <c r="J102" s="1"/>
  <c r="K102" s="1"/>
  <c r="I101"/>
  <c r="J101" s="1"/>
  <c r="K101" s="1"/>
  <c r="I100"/>
  <c r="J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I91"/>
  <c r="J91" s="1"/>
  <c r="I90"/>
  <c r="J90" s="1"/>
  <c r="K90" s="1"/>
  <c r="I89"/>
  <c r="J89" s="1"/>
  <c r="K89" s="1"/>
  <c r="I88"/>
  <c r="J88" s="1"/>
  <c r="I87"/>
  <c r="J87" s="1"/>
  <c r="I86"/>
  <c r="I85"/>
  <c r="J85" s="1"/>
  <c r="K85" s="1"/>
  <c r="I84"/>
  <c r="J84" s="1"/>
  <c r="I83"/>
  <c r="J83" s="1"/>
  <c r="I82"/>
  <c r="J82" s="1"/>
  <c r="K82" s="1"/>
  <c r="I81"/>
  <c r="J81" s="1"/>
  <c r="K81" s="1"/>
  <c r="I80"/>
  <c r="J80" s="1"/>
  <c r="I79"/>
  <c r="J79" s="1"/>
  <c r="I78"/>
  <c r="J78" s="1"/>
  <c r="K78" s="1"/>
  <c r="I77"/>
  <c r="J77" s="1"/>
  <c r="K77" s="1"/>
  <c r="I76"/>
  <c r="J76" s="1"/>
  <c r="I75"/>
  <c r="J75" s="1"/>
  <c r="I74"/>
  <c r="J74" s="1"/>
  <c r="K74" s="1"/>
  <c r="I73"/>
  <c r="J73" s="1"/>
  <c r="K73" s="1"/>
  <c r="I72"/>
  <c r="J72" s="1"/>
  <c r="I71"/>
  <c r="J71" s="1"/>
  <c r="I70"/>
  <c r="J70" s="1"/>
  <c r="K70" s="1"/>
  <c r="I69"/>
  <c r="J69" s="1"/>
  <c r="K69" s="1"/>
  <c r="I68"/>
  <c r="J68" s="1"/>
  <c r="I67"/>
  <c r="J67" s="1"/>
  <c r="I66"/>
  <c r="J66" s="1"/>
  <c r="K66" s="1"/>
  <c r="I65"/>
  <c r="J65" s="1"/>
  <c r="K65" s="1"/>
  <c r="I64"/>
  <c r="J64" s="1"/>
  <c r="I63"/>
  <c r="J63" s="1"/>
  <c r="I62"/>
  <c r="J62" s="1"/>
  <c r="K62" s="1"/>
  <c r="I61"/>
  <c r="J61" s="1"/>
  <c r="K61" s="1"/>
  <c r="I60"/>
  <c r="J60" s="1"/>
  <c r="I59"/>
  <c r="J59" s="1"/>
  <c r="I58"/>
  <c r="J58" s="1"/>
  <c r="K58" s="1"/>
  <c r="J57"/>
  <c r="K57" s="1"/>
  <c r="I56"/>
  <c r="J56" s="1"/>
  <c r="I55"/>
  <c r="J55" s="1"/>
  <c r="I54"/>
  <c r="J54" s="1"/>
  <c r="K54" s="1"/>
  <c r="I53"/>
  <c r="J53" s="1"/>
  <c r="K53" s="1"/>
  <c r="I52"/>
  <c r="J52" s="1"/>
  <c r="I51"/>
  <c r="J50"/>
  <c r="K50" s="1"/>
  <c r="I49"/>
  <c r="J49" s="1"/>
  <c r="I48"/>
  <c r="I47"/>
  <c r="J47" s="1"/>
  <c r="K47" s="1"/>
  <c r="I46"/>
  <c r="J46" s="1"/>
  <c r="K46" s="1"/>
  <c r="I45"/>
  <c r="J45" s="1"/>
  <c r="I44"/>
  <c r="I43"/>
  <c r="J43" s="1"/>
  <c r="K43" s="1"/>
  <c r="I42"/>
  <c r="J42" s="1"/>
  <c r="K42" s="1"/>
  <c r="I41"/>
  <c r="J41" s="1"/>
  <c r="I40"/>
  <c r="I39"/>
  <c r="J39" s="1"/>
  <c r="K39" s="1"/>
  <c r="I38"/>
  <c r="J38" s="1"/>
  <c r="K38" s="1"/>
  <c r="I37"/>
  <c r="J37" s="1"/>
  <c r="I36"/>
  <c r="I35"/>
  <c r="J35" s="1"/>
  <c r="K35" s="1"/>
  <c r="I34"/>
  <c r="J34" s="1"/>
  <c r="K34" s="1"/>
  <c r="I33"/>
  <c r="J33" s="1"/>
  <c r="I32"/>
  <c r="I31"/>
  <c r="J31" s="1"/>
  <c r="K31" s="1"/>
  <c r="I30"/>
  <c r="J183"/>
  <c r="J28"/>
  <c r="K28" s="1"/>
  <c r="I27"/>
  <c r="J27" s="1"/>
  <c r="K27" s="1"/>
  <c r="I26"/>
  <c r="J25"/>
  <c r="K25" s="1"/>
  <c r="J24"/>
  <c r="K24" s="1"/>
  <c r="J22"/>
  <c r="K22" s="1"/>
  <c r="J21"/>
  <c r="K21" s="1"/>
  <c r="I20"/>
  <c r="I19"/>
  <c r="J19" s="1"/>
  <c r="K19" s="1"/>
  <c r="I18"/>
  <c r="J18" s="1"/>
  <c r="K18" s="1"/>
  <c r="I17"/>
  <c r="J17" s="1"/>
  <c r="I16"/>
  <c r="I15"/>
  <c r="I14"/>
  <c r="J14" s="1"/>
  <c r="K14" s="1"/>
  <c r="I13"/>
  <c r="J13" s="1"/>
  <c r="I12"/>
  <c r="I11"/>
  <c r="J11" s="1"/>
  <c r="K11" s="1"/>
  <c r="I10"/>
  <c r="J10" s="1"/>
  <c r="K10" s="1"/>
  <c r="I9"/>
  <c r="J9" s="1"/>
  <c r="I8"/>
  <c r="I7"/>
  <c r="I6"/>
  <c r="J6" s="1"/>
  <c r="K6" s="1"/>
  <c r="I5"/>
  <c r="J723" i="132"/>
  <c r="K723" s="1"/>
  <c r="J284"/>
  <c r="I150"/>
  <c r="J150" s="1"/>
  <c r="K150" s="1"/>
  <c r="I149"/>
  <c r="J147"/>
  <c r="K147" s="1"/>
  <c r="J146"/>
  <c r="I89"/>
  <c r="J89" s="1"/>
  <c r="I86"/>
  <c r="I85"/>
  <c r="J85" s="1"/>
  <c r="I202" i="130"/>
  <c r="J202" s="1"/>
  <c r="K202" s="1"/>
  <c r="J724" i="132"/>
  <c r="K724" s="1"/>
  <c r="I720"/>
  <c r="J720" s="1"/>
  <c r="K720" s="1"/>
  <c r="I719"/>
  <c r="I718"/>
  <c r="J718" s="1"/>
  <c r="I717"/>
  <c r="J717" s="1"/>
  <c r="K717" s="1"/>
  <c r="I716"/>
  <c r="J716" s="1"/>
  <c r="K716" s="1"/>
  <c r="I715"/>
  <c r="J715" s="1"/>
  <c r="I714"/>
  <c r="J714" s="1"/>
  <c r="I713"/>
  <c r="J713" s="1"/>
  <c r="I712"/>
  <c r="J712" s="1"/>
  <c r="K712" s="1"/>
  <c r="I711"/>
  <c r="I710"/>
  <c r="J710" s="1"/>
  <c r="I709"/>
  <c r="J709" s="1"/>
  <c r="I708"/>
  <c r="J708" s="1"/>
  <c r="K708" s="1"/>
  <c r="I707"/>
  <c r="J707" s="1"/>
  <c r="I706"/>
  <c r="J706" s="1"/>
  <c r="I705"/>
  <c r="J705" s="1"/>
  <c r="I704"/>
  <c r="J704" s="1"/>
  <c r="K704" s="1"/>
  <c r="I703"/>
  <c r="I702"/>
  <c r="J702" s="1"/>
  <c r="I701"/>
  <c r="J701" s="1"/>
  <c r="I700"/>
  <c r="J700" s="1"/>
  <c r="K700" s="1"/>
  <c r="I699"/>
  <c r="J699" s="1"/>
  <c r="I698"/>
  <c r="J698" s="1"/>
  <c r="I697"/>
  <c r="J697" s="1"/>
  <c r="I696"/>
  <c r="J696" s="1"/>
  <c r="K696" s="1"/>
  <c r="I695"/>
  <c r="I694"/>
  <c r="J694" s="1"/>
  <c r="I693"/>
  <c r="J693" s="1"/>
  <c r="I692"/>
  <c r="J692" s="1"/>
  <c r="K692" s="1"/>
  <c r="I691"/>
  <c r="J691" s="1"/>
  <c r="I690"/>
  <c r="J690" s="1"/>
  <c r="I689"/>
  <c r="J689" s="1"/>
  <c r="I688"/>
  <c r="J688" s="1"/>
  <c r="K688" s="1"/>
  <c r="I687"/>
  <c r="I686"/>
  <c r="J686" s="1"/>
  <c r="I685"/>
  <c r="J685" s="1"/>
  <c r="I684"/>
  <c r="J684" s="1"/>
  <c r="K684" s="1"/>
  <c r="I683"/>
  <c r="J683" s="1"/>
  <c r="I682"/>
  <c r="J682" s="1"/>
  <c r="I681"/>
  <c r="J681" s="1"/>
  <c r="I680"/>
  <c r="J680" s="1"/>
  <c r="K680" s="1"/>
  <c r="I679"/>
  <c r="I678"/>
  <c r="J678" s="1"/>
  <c r="I677"/>
  <c r="J677" s="1"/>
  <c r="I676"/>
  <c r="J676" s="1"/>
  <c r="K676" s="1"/>
  <c r="I675"/>
  <c r="J675" s="1"/>
  <c r="I674"/>
  <c r="J674" s="1"/>
  <c r="I673"/>
  <c r="J673" s="1"/>
  <c r="I672"/>
  <c r="J672" s="1"/>
  <c r="K672" s="1"/>
  <c r="I671"/>
  <c r="I670"/>
  <c r="J670" s="1"/>
  <c r="I669"/>
  <c r="J669" s="1"/>
  <c r="I668"/>
  <c r="J668" s="1"/>
  <c r="K668" s="1"/>
  <c r="I667"/>
  <c r="J667" s="1"/>
  <c r="I666"/>
  <c r="J666" s="1"/>
  <c r="I665"/>
  <c r="J665" s="1"/>
  <c r="I664"/>
  <c r="J664" s="1"/>
  <c r="K664" s="1"/>
  <c r="I663"/>
  <c r="I662"/>
  <c r="J662" s="1"/>
  <c r="I661"/>
  <c r="J661" s="1"/>
  <c r="I660"/>
  <c r="J660" s="1"/>
  <c r="K660" s="1"/>
  <c r="I659"/>
  <c r="J659" s="1"/>
  <c r="I658"/>
  <c r="J658" s="1"/>
  <c r="I657"/>
  <c r="J657" s="1"/>
  <c r="I656"/>
  <c r="J656" s="1"/>
  <c r="K656" s="1"/>
  <c r="I655"/>
  <c r="I654"/>
  <c r="J654" s="1"/>
  <c r="I653"/>
  <c r="J653" s="1"/>
  <c r="I652"/>
  <c r="J652" s="1"/>
  <c r="K652" s="1"/>
  <c r="I651"/>
  <c r="J651" s="1"/>
  <c r="K651" s="1"/>
  <c r="I650"/>
  <c r="J650" s="1"/>
  <c r="I649"/>
  <c r="J649" s="1"/>
  <c r="I648"/>
  <c r="J648" s="1"/>
  <c r="K648" s="1"/>
  <c r="I647"/>
  <c r="I646"/>
  <c r="J646" s="1"/>
  <c r="I645"/>
  <c r="J645" s="1"/>
  <c r="I644"/>
  <c r="J644" s="1"/>
  <c r="K644" s="1"/>
  <c r="I643"/>
  <c r="J643" s="1"/>
  <c r="I642"/>
  <c r="J642" s="1"/>
  <c r="I641"/>
  <c r="J641" s="1"/>
  <c r="I640"/>
  <c r="J640" s="1"/>
  <c r="K640" s="1"/>
  <c r="I639"/>
  <c r="I638"/>
  <c r="J638" s="1"/>
  <c r="I637"/>
  <c r="J637" s="1"/>
  <c r="I636"/>
  <c r="J636" s="1"/>
  <c r="K636" s="1"/>
  <c r="I635"/>
  <c r="J635" s="1"/>
  <c r="I634"/>
  <c r="J634" s="1"/>
  <c r="I633"/>
  <c r="J633" s="1"/>
  <c r="I632"/>
  <c r="J632" s="1"/>
  <c r="K632" s="1"/>
  <c r="I631"/>
  <c r="I630"/>
  <c r="J630" s="1"/>
  <c r="I629"/>
  <c r="J629" s="1"/>
  <c r="I628"/>
  <c r="J628" s="1"/>
  <c r="K628" s="1"/>
  <c r="I627"/>
  <c r="J627" s="1"/>
  <c r="I626"/>
  <c r="J626" s="1"/>
  <c r="I625"/>
  <c r="I624"/>
  <c r="J624" s="1"/>
  <c r="K624" s="1"/>
  <c r="I623"/>
  <c r="J623" s="1"/>
  <c r="I622"/>
  <c r="J622" s="1"/>
  <c r="I621"/>
  <c r="J621" s="1"/>
  <c r="I620"/>
  <c r="J620" s="1"/>
  <c r="K620" s="1"/>
  <c r="I619"/>
  <c r="J619" s="1"/>
  <c r="I618"/>
  <c r="J618" s="1"/>
  <c r="I617"/>
  <c r="J617" s="1"/>
  <c r="I616"/>
  <c r="J616" s="1"/>
  <c r="K616" s="1"/>
  <c r="I615"/>
  <c r="J615" s="1"/>
  <c r="I614"/>
  <c r="J614" s="1"/>
  <c r="I613"/>
  <c r="J613" s="1"/>
  <c r="I612"/>
  <c r="I611"/>
  <c r="J611" s="1"/>
  <c r="I610"/>
  <c r="J610" s="1"/>
  <c r="I609"/>
  <c r="J609" s="1"/>
  <c r="I608"/>
  <c r="I607"/>
  <c r="J607" s="1"/>
  <c r="I606"/>
  <c r="J606" s="1"/>
  <c r="I605"/>
  <c r="J605" s="1"/>
  <c r="I604"/>
  <c r="I603"/>
  <c r="J603" s="1"/>
  <c r="I602"/>
  <c r="J602" s="1"/>
  <c r="I601"/>
  <c r="J601" s="1"/>
  <c r="I600"/>
  <c r="I599"/>
  <c r="J599" s="1"/>
  <c r="I598"/>
  <c r="J598" s="1"/>
  <c r="I597"/>
  <c r="J597" s="1"/>
  <c r="I596"/>
  <c r="I595"/>
  <c r="J595" s="1"/>
  <c r="I594"/>
  <c r="J594" s="1"/>
  <c r="I593"/>
  <c r="J593" s="1"/>
  <c r="K593" s="1"/>
  <c r="I592"/>
  <c r="I591"/>
  <c r="J591" s="1"/>
  <c r="I590"/>
  <c r="J590" s="1"/>
  <c r="I589"/>
  <c r="J589" s="1"/>
  <c r="K589" s="1"/>
  <c r="I588"/>
  <c r="I587"/>
  <c r="J587" s="1"/>
  <c r="I586"/>
  <c r="J586" s="1"/>
  <c r="I585"/>
  <c r="J585" s="1"/>
  <c r="I584"/>
  <c r="I583"/>
  <c r="J583" s="1"/>
  <c r="I582"/>
  <c r="J582" s="1"/>
  <c r="I581"/>
  <c r="J581" s="1"/>
  <c r="K581" s="1"/>
  <c r="I580"/>
  <c r="I579"/>
  <c r="J579" s="1"/>
  <c r="I578"/>
  <c r="J578" s="1"/>
  <c r="I577"/>
  <c r="J577" s="1"/>
  <c r="K577" s="1"/>
  <c r="I576"/>
  <c r="I575"/>
  <c r="J575" s="1"/>
  <c r="I574"/>
  <c r="J574" s="1"/>
  <c r="I573"/>
  <c r="J573" s="1"/>
  <c r="I572"/>
  <c r="I571"/>
  <c r="J571" s="1"/>
  <c r="I570"/>
  <c r="J570" s="1"/>
  <c r="I569"/>
  <c r="I568"/>
  <c r="I567"/>
  <c r="J567" s="1"/>
  <c r="I566"/>
  <c r="J566" s="1"/>
  <c r="I565"/>
  <c r="J565" s="1"/>
  <c r="I564"/>
  <c r="I563"/>
  <c r="J563" s="1"/>
  <c r="I562"/>
  <c r="J562" s="1"/>
  <c r="I561"/>
  <c r="J561" s="1"/>
  <c r="I560"/>
  <c r="I559"/>
  <c r="J559" s="1"/>
  <c r="I558"/>
  <c r="J558" s="1"/>
  <c r="K558" s="1"/>
  <c r="I557"/>
  <c r="J557" s="1"/>
  <c r="I556"/>
  <c r="I555"/>
  <c r="J555" s="1"/>
  <c r="I554"/>
  <c r="J554" s="1"/>
  <c r="K554" s="1"/>
  <c r="I553"/>
  <c r="J553" s="1"/>
  <c r="I552"/>
  <c r="I551"/>
  <c r="J551" s="1"/>
  <c r="I550"/>
  <c r="J550" s="1"/>
  <c r="I549"/>
  <c r="J549" s="1"/>
  <c r="I548"/>
  <c r="I547"/>
  <c r="J547" s="1"/>
  <c r="I546"/>
  <c r="J546" s="1"/>
  <c r="I545"/>
  <c r="J545" s="1"/>
  <c r="I544"/>
  <c r="I543"/>
  <c r="J543" s="1"/>
  <c r="I542"/>
  <c r="J542" s="1"/>
  <c r="I541"/>
  <c r="J541" s="1"/>
  <c r="I540"/>
  <c r="I539"/>
  <c r="J539" s="1"/>
  <c r="I538"/>
  <c r="J538" s="1"/>
  <c r="I537"/>
  <c r="J537" s="1"/>
  <c r="I536"/>
  <c r="I535"/>
  <c r="J535" s="1"/>
  <c r="I534"/>
  <c r="J534" s="1"/>
  <c r="I533"/>
  <c r="J533" s="1"/>
  <c r="I532"/>
  <c r="I531"/>
  <c r="J531" s="1"/>
  <c r="I530"/>
  <c r="J530" s="1"/>
  <c r="K530" s="1"/>
  <c r="I529"/>
  <c r="J529" s="1"/>
  <c r="I528"/>
  <c r="I527"/>
  <c r="J527" s="1"/>
  <c r="K527" s="1"/>
  <c r="I526"/>
  <c r="J526" s="1"/>
  <c r="K526" s="1"/>
  <c r="I525"/>
  <c r="J525" s="1"/>
  <c r="I524"/>
  <c r="I523"/>
  <c r="J523" s="1"/>
  <c r="I522"/>
  <c r="J522" s="1"/>
  <c r="I521"/>
  <c r="J521" s="1"/>
  <c r="I520"/>
  <c r="I519"/>
  <c r="J519" s="1"/>
  <c r="I518"/>
  <c r="J518" s="1"/>
  <c r="I517"/>
  <c r="J517" s="1"/>
  <c r="I516"/>
  <c r="J516" s="1"/>
  <c r="K516" s="1"/>
  <c r="I515"/>
  <c r="J515" s="1"/>
  <c r="I514"/>
  <c r="J514" s="1"/>
  <c r="I513"/>
  <c r="J513" s="1"/>
  <c r="I512"/>
  <c r="I511"/>
  <c r="J511" s="1"/>
  <c r="I510"/>
  <c r="J510" s="1"/>
  <c r="I509"/>
  <c r="J509" s="1"/>
  <c r="I508"/>
  <c r="I507"/>
  <c r="I506"/>
  <c r="J506" s="1"/>
  <c r="I505"/>
  <c r="J505" s="1"/>
  <c r="I504"/>
  <c r="I503"/>
  <c r="J503" s="1"/>
  <c r="I502"/>
  <c r="J502" s="1"/>
  <c r="I501"/>
  <c r="J501" s="1"/>
  <c r="I500"/>
  <c r="I499"/>
  <c r="J499" s="1"/>
  <c r="I498"/>
  <c r="J498" s="1"/>
  <c r="I497"/>
  <c r="J497" s="1"/>
  <c r="I496"/>
  <c r="I495"/>
  <c r="J495" s="1"/>
  <c r="I494"/>
  <c r="J494" s="1"/>
  <c r="I493"/>
  <c r="J493" s="1"/>
  <c r="I492"/>
  <c r="I491"/>
  <c r="J491" s="1"/>
  <c r="I490"/>
  <c r="J490" s="1"/>
  <c r="I489"/>
  <c r="J489" s="1"/>
  <c r="I488"/>
  <c r="I487"/>
  <c r="J487" s="1"/>
  <c r="I486"/>
  <c r="J486" s="1"/>
  <c r="I485"/>
  <c r="J485" s="1"/>
  <c r="I484"/>
  <c r="I483"/>
  <c r="J483" s="1"/>
  <c r="I482"/>
  <c r="J482" s="1"/>
  <c r="I481"/>
  <c r="J481" s="1"/>
  <c r="I480"/>
  <c r="I479"/>
  <c r="J479" s="1"/>
  <c r="I478"/>
  <c r="J478" s="1"/>
  <c r="I477"/>
  <c r="J477" s="1"/>
  <c r="I476"/>
  <c r="I475"/>
  <c r="J475" s="1"/>
  <c r="I474"/>
  <c r="J474" s="1"/>
  <c r="I473"/>
  <c r="J473" s="1"/>
  <c r="I472"/>
  <c r="I471"/>
  <c r="J471" s="1"/>
  <c r="I470"/>
  <c r="J470" s="1"/>
  <c r="I469"/>
  <c r="J469" s="1"/>
  <c r="K469" s="1"/>
  <c r="I468"/>
  <c r="I467"/>
  <c r="J467" s="1"/>
  <c r="I466"/>
  <c r="J466" s="1"/>
  <c r="I465"/>
  <c r="J465" s="1"/>
  <c r="I464"/>
  <c r="I463"/>
  <c r="J463" s="1"/>
  <c r="I462"/>
  <c r="J462" s="1"/>
  <c r="I461"/>
  <c r="J461" s="1"/>
  <c r="I460"/>
  <c r="I459"/>
  <c r="J459" s="1"/>
  <c r="I458"/>
  <c r="J458" s="1"/>
  <c r="I457"/>
  <c r="J457" s="1"/>
  <c r="I456"/>
  <c r="I455"/>
  <c r="J455" s="1"/>
  <c r="I454"/>
  <c r="J454" s="1"/>
  <c r="I453"/>
  <c r="J453" s="1"/>
  <c r="I452"/>
  <c r="I451"/>
  <c r="J451" s="1"/>
  <c r="I450"/>
  <c r="J450" s="1"/>
  <c r="I449"/>
  <c r="J449" s="1"/>
  <c r="I448"/>
  <c r="I447"/>
  <c r="J447" s="1"/>
  <c r="I446"/>
  <c r="J446" s="1"/>
  <c r="I445"/>
  <c r="J445" s="1"/>
  <c r="I444"/>
  <c r="I443"/>
  <c r="J443" s="1"/>
  <c r="I442"/>
  <c r="J442" s="1"/>
  <c r="I441"/>
  <c r="J441" s="1"/>
  <c r="I440"/>
  <c r="I439"/>
  <c r="J439" s="1"/>
  <c r="I438"/>
  <c r="J438" s="1"/>
  <c r="I437"/>
  <c r="J437" s="1"/>
  <c r="I436"/>
  <c r="I435"/>
  <c r="J435" s="1"/>
  <c r="I434"/>
  <c r="J434" s="1"/>
  <c r="I433"/>
  <c r="J433" s="1"/>
  <c r="I432"/>
  <c r="I431"/>
  <c r="J431" s="1"/>
  <c r="I430"/>
  <c r="J430" s="1"/>
  <c r="I429"/>
  <c r="J429" s="1"/>
  <c r="I428"/>
  <c r="I427"/>
  <c r="J427" s="1"/>
  <c r="I426"/>
  <c r="J426" s="1"/>
  <c r="I425"/>
  <c r="J425" s="1"/>
  <c r="I424"/>
  <c r="I423"/>
  <c r="J423" s="1"/>
  <c r="I422"/>
  <c r="J422" s="1"/>
  <c r="I421"/>
  <c r="J421" s="1"/>
  <c r="I420"/>
  <c r="I419"/>
  <c r="J419" s="1"/>
  <c r="I418"/>
  <c r="J418" s="1"/>
  <c r="I417"/>
  <c r="J417" s="1"/>
  <c r="I416"/>
  <c r="I415"/>
  <c r="J415" s="1"/>
  <c r="I414"/>
  <c r="J414" s="1"/>
  <c r="I413"/>
  <c r="J413" s="1"/>
  <c r="I412"/>
  <c r="I411"/>
  <c r="J411" s="1"/>
  <c r="I410"/>
  <c r="J410" s="1"/>
  <c r="I409"/>
  <c r="J409" s="1"/>
  <c r="I408"/>
  <c r="I407"/>
  <c r="J407" s="1"/>
  <c r="I406"/>
  <c r="J406" s="1"/>
  <c r="I405"/>
  <c r="J405" s="1"/>
  <c r="I404"/>
  <c r="I403"/>
  <c r="J403" s="1"/>
  <c r="I402"/>
  <c r="J402" s="1"/>
  <c r="I401"/>
  <c r="J401" s="1"/>
  <c r="I400"/>
  <c r="I399"/>
  <c r="J399" s="1"/>
  <c r="I398"/>
  <c r="J398" s="1"/>
  <c r="I397"/>
  <c r="J397" s="1"/>
  <c r="I396"/>
  <c r="I395"/>
  <c r="J395" s="1"/>
  <c r="I394"/>
  <c r="J394" s="1"/>
  <c r="I393"/>
  <c r="J393" s="1"/>
  <c r="I392"/>
  <c r="I391"/>
  <c r="J391" s="1"/>
  <c r="I390"/>
  <c r="J390" s="1"/>
  <c r="I389"/>
  <c r="J389" s="1"/>
  <c r="I388"/>
  <c r="I387"/>
  <c r="J387" s="1"/>
  <c r="I386"/>
  <c r="J386" s="1"/>
  <c r="I385"/>
  <c r="J385" s="1"/>
  <c r="I384"/>
  <c r="I383"/>
  <c r="J383" s="1"/>
  <c r="I382"/>
  <c r="J382" s="1"/>
  <c r="I381"/>
  <c r="J381" s="1"/>
  <c r="I380"/>
  <c r="I379"/>
  <c r="J379" s="1"/>
  <c r="I378"/>
  <c r="J378" s="1"/>
  <c r="I377"/>
  <c r="J377" s="1"/>
  <c r="I376"/>
  <c r="I375"/>
  <c r="J375" s="1"/>
  <c r="I374"/>
  <c r="J374" s="1"/>
  <c r="I373"/>
  <c r="J373" s="1"/>
  <c r="I372"/>
  <c r="I371"/>
  <c r="J371" s="1"/>
  <c r="I370"/>
  <c r="J370" s="1"/>
  <c r="I369"/>
  <c r="J369" s="1"/>
  <c r="I368"/>
  <c r="I367"/>
  <c r="J367" s="1"/>
  <c r="I366"/>
  <c r="J366" s="1"/>
  <c r="I365"/>
  <c r="J365" s="1"/>
  <c r="I364"/>
  <c r="I363"/>
  <c r="J363" s="1"/>
  <c r="I362"/>
  <c r="J362" s="1"/>
  <c r="I361"/>
  <c r="J361" s="1"/>
  <c r="I360"/>
  <c r="I359"/>
  <c r="J359" s="1"/>
  <c r="I358"/>
  <c r="J358" s="1"/>
  <c r="I357"/>
  <c r="J357" s="1"/>
  <c r="I356"/>
  <c r="I355"/>
  <c r="J355" s="1"/>
  <c r="I354"/>
  <c r="J354" s="1"/>
  <c r="I353"/>
  <c r="J353" s="1"/>
  <c r="I352"/>
  <c r="I351"/>
  <c r="J351" s="1"/>
  <c r="I350"/>
  <c r="J350" s="1"/>
  <c r="I349"/>
  <c r="J349" s="1"/>
  <c r="I348"/>
  <c r="I347"/>
  <c r="J347" s="1"/>
  <c r="I346"/>
  <c r="J346" s="1"/>
  <c r="I345"/>
  <c r="J345" s="1"/>
  <c r="I344"/>
  <c r="I343"/>
  <c r="J343" s="1"/>
  <c r="I342"/>
  <c r="J342" s="1"/>
  <c r="I341"/>
  <c r="J341" s="1"/>
  <c r="I340"/>
  <c r="I339"/>
  <c r="J339" s="1"/>
  <c r="K339" s="1"/>
  <c r="I338"/>
  <c r="J338" s="1"/>
  <c r="I337"/>
  <c r="J337" s="1"/>
  <c r="I336"/>
  <c r="I335"/>
  <c r="J335" s="1"/>
  <c r="I334"/>
  <c r="J334" s="1"/>
  <c r="I333"/>
  <c r="J333" s="1"/>
  <c r="I332"/>
  <c r="I331"/>
  <c r="J331" s="1"/>
  <c r="K331" s="1"/>
  <c r="I330"/>
  <c r="J330" s="1"/>
  <c r="K330" s="1"/>
  <c r="I329"/>
  <c r="J329" s="1"/>
  <c r="I328"/>
  <c r="I327"/>
  <c r="J327" s="1"/>
  <c r="I326"/>
  <c r="J326" s="1"/>
  <c r="K326" s="1"/>
  <c r="I325"/>
  <c r="J325" s="1"/>
  <c r="I324"/>
  <c r="I323"/>
  <c r="J323" s="1"/>
  <c r="I322"/>
  <c r="J322" s="1"/>
  <c r="K322" s="1"/>
  <c r="I321"/>
  <c r="J321" s="1"/>
  <c r="I320"/>
  <c r="I319"/>
  <c r="J319" s="1"/>
  <c r="I318"/>
  <c r="J318" s="1"/>
  <c r="I317"/>
  <c r="J317" s="1"/>
  <c r="I305"/>
  <c r="I304"/>
  <c r="J304" s="1"/>
  <c r="J287"/>
  <c r="J286"/>
  <c r="I247"/>
  <c r="I231"/>
  <c r="J231" s="1"/>
  <c r="I230"/>
  <c r="J230" s="1"/>
  <c r="I229"/>
  <c r="J229" s="1"/>
  <c r="I228"/>
  <c r="I227"/>
  <c r="J227" s="1"/>
  <c r="K227" s="1"/>
  <c r="I226"/>
  <c r="J226" s="1"/>
  <c r="K226" s="1"/>
  <c r="I225"/>
  <c r="J225" s="1"/>
  <c r="I224"/>
  <c r="I223"/>
  <c r="J223" s="1"/>
  <c r="K223" s="1"/>
  <c r="I222"/>
  <c r="J222" s="1"/>
  <c r="I221"/>
  <c r="J221" s="1"/>
  <c r="I220"/>
  <c r="I219"/>
  <c r="J219" s="1"/>
  <c r="I218"/>
  <c r="J218" s="1"/>
  <c r="J316"/>
  <c r="J314"/>
  <c r="J313"/>
  <c r="J312"/>
  <c r="J310"/>
  <c r="I309"/>
  <c r="J309" s="1"/>
  <c r="J308"/>
  <c r="I307"/>
  <c r="I306"/>
  <c r="J306" s="1"/>
  <c r="J193"/>
  <c r="I303"/>
  <c r="J303" s="1"/>
  <c r="I302"/>
  <c r="I301"/>
  <c r="J301" s="1"/>
  <c r="I300"/>
  <c r="J300" s="1"/>
  <c r="I299"/>
  <c r="J299" s="1"/>
  <c r="I298"/>
  <c r="I297"/>
  <c r="J297" s="1"/>
  <c r="I296"/>
  <c r="J296" s="1"/>
  <c r="I295"/>
  <c r="J295" s="1"/>
  <c r="I294"/>
  <c r="I293"/>
  <c r="J293" s="1"/>
  <c r="I292"/>
  <c r="J292" s="1"/>
  <c r="I291"/>
  <c r="J291" s="1"/>
  <c r="I290"/>
  <c r="I289"/>
  <c r="J289" s="1"/>
  <c r="I288"/>
  <c r="J288" s="1"/>
  <c r="J285"/>
  <c r="J283"/>
  <c r="J282"/>
  <c r="J281"/>
  <c r="J279"/>
  <c r="J278"/>
  <c r="J277"/>
  <c r="I276"/>
  <c r="I275"/>
  <c r="J275" s="1"/>
  <c r="I274"/>
  <c r="J274" s="1"/>
  <c r="I273"/>
  <c r="J273" s="1"/>
  <c r="I272"/>
  <c r="I271"/>
  <c r="J271" s="1"/>
  <c r="J269"/>
  <c r="J268"/>
  <c r="I266"/>
  <c r="J266" s="1"/>
  <c r="I265"/>
  <c r="J265" s="1"/>
  <c r="I264"/>
  <c r="J264" s="1"/>
  <c r="J262"/>
  <c r="J261"/>
  <c r="I260"/>
  <c r="J260" s="1"/>
  <c r="I259"/>
  <c r="I258"/>
  <c r="J258" s="1"/>
  <c r="I257"/>
  <c r="J257" s="1"/>
  <c r="I256"/>
  <c r="J256" s="1"/>
  <c r="K256" s="1"/>
  <c r="I255"/>
  <c r="I254"/>
  <c r="J254" s="1"/>
  <c r="I253"/>
  <c r="J253" s="1"/>
  <c r="I252"/>
  <c r="J252" s="1"/>
  <c r="K252" s="1"/>
  <c r="I251"/>
  <c r="J251" s="1"/>
  <c r="J250"/>
  <c r="J249"/>
  <c r="J248"/>
  <c r="K248" s="1"/>
  <c r="I246"/>
  <c r="I245"/>
  <c r="J245" s="1"/>
  <c r="I244"/>
  <c r="J244" s="1"/>
  <c r="K244" s="1"/>
  <c r="I243"/>
  <c r="J243" s="1"/>
  <c r="K243" s="1"/>
  <c r="J241"/>
  <c r="J240"/>
  <c r="K240" s="1"/>
  <c r="J239"/>
  <c r="K239" s="1"/>
  <c r="I238"/>
  <c r="I237"/>
  <c r="J237" s="1"/>
  <c r="I236"/>
  <c r="J236" s="1"/>
  <c r="K236" s="1"/>
  <c r="I235"/>
  <c r="J235" s="1"/>
  <c r="K235" s="1"/>
  <c r="I234"/>
  <c r="I233"/>
  <c r="J233" s="1"/>
  <c r="I232"/>
  <c r="J232" s="1"/>
  <c r="K232" s="1"/>
  <c r="J217"/>
  <c r="I216"/>
  <c r="I215"/>
  <c r="J215" s="1"/>
  <c r="I214"/>
  <c r="J214" s="1"/>
  <c r="K214" s="1"/>
  <c r="I213"/>
  <c r="J213" s="1"/>
  <c r="I212"/>
  <c r="I211"/>
  <c r="J209"/>
  <c r="I208"/>
  <c r="J208" s="1"/>
  <c r="K208" s="1"/>
  <c r="I207"/>
  <c r="J207" s="1"/>
  <c r="K207" s="1"/>
  <c r="I205"/>
  <c r="J205" s="1"/>
  <c r="I204"/>
  <c r="J204" s="1"/>
  <c r="K204" s="1"/>
  <c r="J203"/>
  <c r="K203" s="1"/>
  <c r="J201"/>
  <c r="I200"/>
  <c r="J200" s="1"/>
  <c r="K200" s="1"/>
  <c r="I199"/>
  <c r="J199" s="1"/>
  <c r="K199" s="1"/>
  <c r="I198"/>
  <c r="I197"/>
  <c r="J197" s="1"/>
  <c r="I196"/>
  <c r="J196" s="1"/>
  <c r="K196" s="1"/>
  <c r="I195"/>
  <c r="J195" s="1"/>
  <c r="K195" s="1"/>
  <c r="I194"/>
  <c r="I192"/>
  <c r="J192" s="1"/>
  <c r="I191"/>
  <c r="J191" s="1"/>
  <c r="I190"/>
  <c r="J190" s="1"/>
  <c r="K190" s="1"/>
  <c r="J188"/>
  <c r="K188" s="1"/>
  <c r="J187"/>
  <c r="K187" s="1"/>
  <c r="J186"/>
  <c r="I185"/>
  <c r="I184"/>
  <c r="J184" s="1"/>
  <c r="K184" s="1"/>
  <c r="I183"/>
  <c r="J183" s="1"/>
  <c r="K183" s="1"/>
  <c r="I182"/>
  <c r="J182" s="1"/>
  <c r="I181"/>
  <c r="I180"/>
  <c r="J180" s="1"/>
  <c r="K180" s="1"/>
  <c r="I179"/>
  <c r="J179" s="1"/>
  <c r="K179" s="1"/>
  <c r="I178"/>
  <c r="J178" s="1"/>
  <c r="I177"/>
  <c r="I176"/>
  <c r="J176" s="1"/>
  <c r="K176" s="1"/>
  <c r="I175"/>
  <c r="J175" s="1"/>
  <c r="K175" s="1"/>
  <c r="I174"/>
  <c r="J174" s="1"/>
  <c r="I173"/>
  <c r="I172"/>
  <c r="J172" s="1"/>
  <c r="K172" s="1"/>
  <c r="I171"/>
  <c r="J171" s="1"/>
  <c r="K171" s="1"/>
  <c r="I170"/>
  <c r="J170" s="1"/>
  <c r="I169"/>
  <c r="I168"/>
  <c r="J168" s="1"/>
  <c r="K168" s="1"/>
  <c r="I167"/>
  <c r="J167" s="1"/>
  <c r="K167" s="1"/>
  <c r="I166"/>
  <c r="J166" s="1"/>
  <c r="I165"/>
  <c r="I164"/>
  <c r="J164" s="1"/>
  <c r="K164" s="1"/>
  <c r="I163"/>
  <c r="J163" s="1"/>
  <c r="K163" s="1"/>
  <c r="J162"/>
  <c r="I161"/>
  <c r="I160"/>
  <c r="J160" s="1"/>
  <c r="K160" s="1"/>
  <c r="I159"/>
  <c r="J159" s="1"/>
  <c r="K159" s="1"/>
  <c r="I158"/>
  <c r="J158" s="1"/>
  <c r="I156"/>
  <c r="J156" s="1"/>
  <c r="K156" s="1"/>
  <c r="I155"/>
  <c r="J155" s="1"/>
  <c r="K155" s="1"/>
  <c r="I154"/>
  <c r="J154" s="1"/>
  <c r="I153"/>
  <c r="I152"/>
  <c r="J152" s="1"/>
  <c r="I151"/>
  <c r="J151" s="1"/>
  <c r="K151" s="1"/>
  <c r="I145"/>
  <c r="I144"/>
  <c r="J144" s="1"/>
  <c r="I143"/>
  <c r="J143" s="1"/>
  <c r="K143" s="1"/>
  <c r="I142"/>
  <c r="J142" s="1"/>
  <c r="I141"/>
  <c r="I140"/>
  <c r="J140" s="1"/>
  <c r="I139"/>
  <c r="J139" s="1"/>
  <c r="K139" s="1"/>
  <c r="J138"/>
  <c r="I137"/>
  <c r="I136"/>
  <c r="J136" s="1"/>
  <c r="I135"/>
  <c r="J135" s="1"/>
  <c r="K135" s="1"/>
  <c r="I134"/>
  <c r="J134" s="1"/>
  <c r="I133"/>
  <c r="I132"/>
  <c r="J132" s="1"/>
  <c r="I131"/>
  <c r="J131" s="1"/>
  <c r="K131" s="1"/>
  <c r="I130"/>
  <c r="I129"/>
  <c r="J129" s="1"/>
  <c r="I128"/>
  <c r="J128" s="1"/>
  <c r="K128" s="1"/>
  <c r="I127"/>
  <c r="J127" s="1"/>
  <c r="I126"/>
  <c r="I125"/>
  <c r="J125" s="1"/>
  <c r="I124"/>
  <c r="J124" s="1"/>
  <c r="K124" s="1"/>
  <c r="I123"/>
  <c r="J123" s="1"/>
  <c r="I122"/>
  <c r="I121"/>
  <c r="J121" s="1"/>
  <c r="I120"/>
  <c r="J120" s="1"/>
  <c r="K120" s="1"/>
  <c r="J119"/>
  <c r="J117"/>
  <c r="J116"/>
  <c r="K116" s="1"/>
  <c r="J115"/>
  <c r="I114"/>
  <c r="I113"/>
  <c r="J113" s="1"/>
  <c r="I112"/>
  <c r="J112" s="1"/>
  <c r="K112" s="1"/>
  <c r="I111"/>
  <c r="J111" s="1"/>
  <c r="I110"/>
  <c r="I109"/>
  <c r="J109" s="1"/>
  <c r="I108"/>
  <c r="J108" s="1"/>
  <c r="K108" s="1"/>
  <c r="J107"/>
  <c r="I105"/>
  <c r="J105" s="1"/>
  <c r="I104"/>
  <c r="J104" s="1"/>
  <c r="K104" s="1"/>
  <c r="I103"/>
  <c r="J103" s="1"/>
  <c r="K103" s="1"/>
  <c r="I102"/>
  <c r="I101"/>
  <c r="J101" s="1"/>
  <c r="J100"/>
  <c r="K100" s="1"/>
  <c r="J99"/>
  <c r="I98"/>
  <c r="I97"/>
  <c r="J97" s="1"/>
  <c r="I96"/>
  <c r="J96" s="1"/>
  <c r="K96" s="1"/>
  <c r="I95"/>
  <c r="J95" s="1"/>
  <c r="I94"/>
  <c r="I93"/>
  <c r="J93" s="1"/>
  <c r="I92"/>
  <c r="J92" s="1"/>
  <c r="K92" s="1"/>
  <c r="I91"/>
  <c r="J91" s="1"/>
  <c r="I90"/>
  <c r="J88"/>
  <c r="J87"/>
  <c r="K87" s="1"/>
  <c r="I84"/>
  <c r="J84" s="1"/>
  <c r="I83"/>
  <c r="J83" s="1"/>
  <c r="K83" s="1"/>
  <c r="I82"/>
  <c r="J82" s="1"/>
  <c r="I81"/>
  <c r="I80"/>
  <c r="J80" s="1"/>
  <c r="J270"/>
  <c r="K270" s="1"/>
  <c r="I79"/>
  <c r="J79" s="1"/>
  <c r="I78"/>
  <c r="I77"/>
  <c r="J77" s="1"/>
  <c r="I76"/>
  <c r="J76" s="1"/>
  <c r="K76" s="1"/>
  <c r="J75"/>
  <c r="J73"/>
  <c r="J72"/>
  <c r="K72" s="1"/>
  <c r="I71"/>
  <c r="J71" s="1"/>
  <c r="I70"/>
  <c r="I69"/>
  <c r="J69" s="1"/>
  <c r="I68"/>
  <c r="J68" s="1"/>
  <c r="K68" s="1"/>
  <c r="I67"/>
  <c r="J67" s="1"/>
  <c r="I66"/>
  <c r="I65"/>
  <c r="J65" s="1"/>
  <c r="I64"/>
  <c r="J64" s="1"/>
  <c r="K64" s="1"/>
  <c r="I63"/>
  <c r="J63" s="1"/>
  <c r="I62"/>
  <c r="I61"/>
  <c r="J61" s="1"/>
  <c r="I60"/>
  <c r="J60" s="1"/>
  <c r="K60" s="1"/>
  <c r="I59"/>
  <c r="J59" s="1"/>
  <c r="I58"/>
  <c r="I57"/>
  <c r="J57" s="1"/>
  <c r="I56"/>
  <c r="J56" s="1"/>
  <c r="K56" s="1"/>
  <c r="I55"/>
  <c r="J55" s="1"/>
  <c r="I54"/>
  <c r="I53"/>
  <c r="J53" s="1"/>
  <c r="I52"/>
  <c r="J52" s="1"/>
  <c r="K52" s="1"/>
  <c r="I51"/>
  <c r="J51" s="1"/>
  <c r="I50"/>
  <c r="I49"/>
  <c r="J49" s="1"/>
  <c r="I48"/>
  <c r="J48" s="1"/>
  <c r="K48" s="1"/>
  <c r="I47"/>
  <c r="J47" s="1"/>
  <c r="I46"/>
  <c r="I45"/>
  <c r="J45" s="1"/>
  <c r="I44"/>
  <c r="J44" s="1"/>
  <c r="K44" s="1"/>
  <c r="I43"/>
  <c r="J43" s="1"/>
  <c r="I42"/>
  <c r="I41"/>
  <c r="J41" s="1"/>
  <c r="I40"/>
  <c r="J40" s="1"/>
  <c r="K40" s="1"/>
  <c r="I39"/>
  <c r="J39" s="1"/>
  <c r="I38"/>
  <c r="I37"/>
  <c r="I36"/>
  <c r="J36" s="1"/>
  <c r="K36" s="1"/>
  <c r="I35"/>
  <c r="J35" s="1"/>
  <c r="I34"/>
  <c r="I33"/>
  <c r="J33" s="1"/>
  <c r="I32"/>
  <c r="J32" s="1"/>
  <c r="K32" s="1"/>
  <c r="I31"/>
  <c r="J31" s="1"/>
  <c r="I30"/>
  <c r="I29"/>
  <c r="J29" s="1"/>
  <c r="I28"/>
  <c r="J28" s="1"/>
  <c r="K28" s="1"/>
  <c r="I27"/>
  <c r="J27" s="1"/>
  <c r="I26"/>
  <c r="I25"/>
  <c r="J25" s="1"/>
  <c r="I24"/>
  <c r="J24" s="1"/>
  <c r="K24" s="1"/>
  <c r="I23"/>
  <c r="J23" s="1"/>
  <c r="I22"/>
  <c r="I21"/>
  <c r="J21" s="1"/>
  <c r="I20"/>
  <c r="J20" s="1"/>
  <c r="K20" s="1"/>
  <c r="I19"/>
  <c r="J19" s="1"/>
  <c r="I18"/>
  <c r="I17"/>
  <c r="J17" s="1"/>
  <c r="I16"/>
  <c r="J16" s="1"/>
  <c r="K16" s="1"/>
  <c r="I15"/>
  <c r="J15" s="1"/>
  <c r="I14"/>
  <c r="I13"/>
  <c r="I12"/>
  <c r="J12" s="1"/>
  <c r="K12" s="1"/>
  <c r="I11"/>
  <c r="J11" s="1"/>
  <c r="I10"/>
  <c r="I9"/>
  <c r="J9" s="1"/>
  <c r="I8"/>
  <c r="J8" s="1"/>
  <c r="K8" s="1"/>
  <c r="I7"/>
  <c r="J7" s="1"/>
  <c r="I6"/>
  <c r="I5"/>
  <c r="J5" s="1"/>
  <c r="I69" i="131"/>
  <c r="J69" s="1"/>
  <c r="K69" s="1"/>
  <c r="I68"/>
  <c r="J68" s="1"/>
  <c r="I67"/>
  <c r="J67" s="1"/>
  <c r="I66"/>
  <c r="J66" s="1"/>
  <c r="K66" s="1"/>
  <c r="I65"/>
  <c r="J65" s="1"/>
  <c r="I64"/>
  <c r="J64" s="1"/>
  <c r="I63"/>
  <c r="J63" s="1"/>
  <c r="I62"/>
  <c r="J62" s="1"/>
  <c r="K62" s="1"/>
  <c r="I61"/>
  <c r="J61" s="1"/>
  <c r="I60"/>
  <c r="I59"/>
  <c r="J59" s="1"/>
  <c r="I58"/>
  <c r="J58" s="1"/>
  <c r="K58" s="1"/>
  <c r="I57"/>
  <c r="J57" s="1"/>
  <c r="I56"/>
  <c r="J56" s="1"/>
  <c r="I55"/>
  <c r="J55" s="1"/>
  <c r="I54"/>
  <c r="J54" s="1"/>
  <c r="K54" s="1"/>
  <c r="I53"/>
  <c r="J53" s="1"/>
  <c r="K53" s="1"/>
  <c r="I52"/>
  <c r="J52" s="1"/>
  <c r="I51"/>
  <c r="J51" s="1"/>
  <c r="I50"/>
  <c r="J50" s="1"/>
  <c r="K50" s="1"/>
  <c r="I49"/>
  <c r="J49" s="1"/>
  <c r="I48"/>
  <c r="J48" s="1"/>
  <c r="I47"/>
  <c r="J47" s="1"/>
  <c r="I46"/>
  <c r="J46" s="1"/>
  <c r="K46" s="1"/>
  <c r="I45"/>
  <c r="J45" s="1"/>
  <c r="I44"/>
  <c r="I43"/>
  <c r="J43" s="1"/>
  <c r="I42"/>
  <c r="J42" s="1"/>
  <c r="K42" s="1"/>
  <c r="I41"/>
  <c r="J41" s="1"/>
  <c r="I40"/>
  <c r="J40" s="1"/>
  <c r="I39"/>
  <c r="J39" s="1"/>
  <c r="I38"/>
  <c r="J38" s="1"/>
  <c r="K38" s="1"/>
  <c r="I37"/>
  <c r="J37" s="1"/>
  <c r="K37" s="1"/>
  <c r="I36"/>
  <c r="J36" s="1"/>
  <c r="I35"/>
  <c r="J35" s="1"/>
  <c r="I34"/>
  <c r="J34" s="1"/>
  <c r="K34" s="1"/>
  <c r="I33"/>
  <c r="J33" s="1"/>
  <c r="I32"/>
  <c r="J32" s="1"/>
  <c r="I31"/>
  <c r="J31" s="1"/>
  <c r="I30"/>
  <c r="J30" s="1"/>
  <c r="K30" s="1"/>
  <c r="I29"/>
  <c r="J29" s="1"/>
  <c r="K29" s="1"/>
  <c r="I28"/>
  <c r="I27"/>
  <c r="J27" s="1"/>
  <c r="I26"/>
  <c r="J26" s="1"/>
  <c r="K26" s="1"/>
  <c r="I25"/>
  <c r="J25" s="1"/>
  <c r="K25" s="1"/>
  <c r="I24"/>
  <c r="J24" s="1"/>
  <c r="I23"/>
  <c r="J23" s="1"/>
  <c r="I22"/>
  <c r="J22" s="1"/>
  <c r="K22" s="1"/>
  <c r="I21"/>
  <c r="J21" s="1"/>
  <c r="K21" s="1"/>
  <c r="I20"/>
  <c r="J20" s="1"/>
  <c r="I19"/>
  <c r="J19" s="1"/>
  <c r="I18"/>
  <c r="J18" s="1"/>
  <c r="K18" s="1"/>
  <c r="I17"/>
  <c r="J17" s="1"/>
  <c r="I16"/>
  <c r="J16" s="1"/>
  <c r="I15"/>
  <c r="J15" s="1"/>
  <c r="I14"/>
  <c r="J14" s="1"/>
  <c r="K14" s="1"/>
  <c r="I13"/>
  <c r="J13" s="1"/>
  <c r="I12"/>
  <c r="J12" s="1"/>
  <c r="I11"/>
  <c r="J11" s="1"/>
  <c r="I10"/>
  <c r="J10" s="1"/>
  <c r="K10" s="1"/>
  <c r="I9"/>
  <c r="J9" s="1"/>
  <c r="I8"/>
  <c r="J8" s="1"/>
  <c r="I7"/>
  <c r="I6"/>
  <c r="J6" s="1"/>
  <c r="K6" s="1"/>
  <c r="I5"/>
  <c r="J5" s="1"/>
  <c r="K5" s="1"/>
  <c r="J724" i="130"/>
  <c r="K724" s="1"/>
  <c r="I720"/>
  <c r="J720" s="1"/>
  <c r="K720" s="1"/>
  <c r="I719"/>
  <c r="J719" s="1"/>
  <c r="I718"/>
  <c r="J718" s="1"/>
  <c r="I717"/>
  <c r="J717" s="1"/>
  <c r="K717" s="1"/>
  <c r="I716"/>
  <c r="J716" s="1"/>
  <c r="K716" s="1"/>
  <c r="I715"/>
  <c r="J715" s="1"/>
  <c r="I714"/>
  <c r="J714" s="1"/>
  <c r="I713"/>
  <c r="J713" s="1"/>
  <c r="K713" s="1"/>
  <c r="I712"/>
  <c r="J712" s="1"/>
  <c r="K712" s="1"/>
  <c r="I711"/>
  <c r="J711" s="1"/>
  <c r="I710"/>
  <c r="I709"/>
  <c r="J709" s="1"/>
  <c r="K709" s="1"/>
  <c r="I708"/>
  <c r="J708" s="1"/>
  <c r="K708" s="1"/>
  <c r="I707"/>
  <c r="J707" s="1"/>
  <c r="I706"/>
  <c r="J706" s="1"/>
  <c r="I705"/>
  <c r="J705" s="1"/>
  <c r="K705" s="1"/>
  <c r="I704"/>
  <c r="J704" s="1"/>
  <c r="K704" s="1"/>
  <c r="I703"/>
  <c r="J703" s="1"/>
  <c r="I702"/>
  <c r="I701"/>
  <c r="J701" s="1"/>
  <c r="K701" s="1"/>
  <c r="I700"/>
  <c r="J700" s="1"/>
  <c r="K700" s="1"/>
  <c r="I699"/>
  <c r="J699" s="1"/>
  <c r="I698"/>
  <c r="J698" s="1"/>
  <c r="I697"/>
  <c r="J697" s="1"/>
  <c r="K697" s="1"/>
  <c r="I696"/>
  <c r="J696" s="1"/>
  <c r="K696" s="1"/>
  <c r="I695"/>
  <c r="J695" s="1"/>
  <c r="I694"/>
  <c r="I693"/>
  <c r="J693" s="1"/>
  <c r="K693" s="1"/>
  <c r="I692"/>
  <c r="J692" s="1"/>
  <c r="K692" s="1"/>
  <c r="I691"/>
  <c r="J691" s="1"/>
  <c r="I690"/>
  <c r="J690" s="1"/>
  <c r="I689"/>
  <c r="J689" s="1"/>
  <c r="K689" s="1"/>
  <c r="I688"/>
  <c r="J688" s="1"/>
  <c r="K688" s="1"/>
  <c r="I687"/>
  <c r="J687" s="1"/>
  <c r="I686"/>
  <c r="I685"/>
  <c r="J685" s="1"/>
  <c r="K685" s="1"/>
  <c r="I684"/>
  <c r="J684" s="1"/>
  <c r="K684" s="1"/>
  <c r="I683"/>
  <c r="J683" s="1"/>
  <c r="I682"/>
  <c r="J682" s="1"/>
  <c r="I681"/>
  <c r="J681" s="1"/>
  <c r="K681" s="1"/>
  <c r="I680"/>
  <c r="J680" s="1"/>
  <c r="K680" s="1"/>
  <c r="I679"/>
  <c r="J679" s="1"/>
  <c r="I678"/>
  <c r="I677"/>
  <c r="J677" s="1"/>
  <c r="K677" s="1"/>
  <c r="I676"/>
  <c r="J676" s="1"/>
  <c r="K676" s="1"/>
  <c r="I675"/>
  <c r="J675" s="1"/>
  <c r="I674"/>
  <c r="J674" s="1"/>
  <c r="I673"/>
  <c r="J673" s="1"/>
  <c r="K673" s="1"/>
  <c r="I672"/>
  <c r="J672" s="1"/>
  <c r="K672" s="1"/>
  <c r="I671"/>
  <c r="J671" s="1"/>
  <c r="I670"/>
  <c r="I669"/>
  <c r="J669" s="1"/>
  <c r="K669" s="1"/>
  <c r="I668"/>
  <c r="J668" s="1"/>
  <c r="K668" s="1"/>
  <c r="I667"/>
  <c r="J667" s="1"/>
  <c r="I666"/>
  <c r="J666" s="1"/>
  <c r="I665"/>
  <c r="J665" s="1"/>
  <c r="K665" s="1"/>
  <c r="I664"/>
  <c r="J664" s="1"/>
  <c r="K664" s="1"/>
  <c r="I663"/>
  <c r="J663" s="1"/>
  <c r="I662"/>
  <c r="I661"/>
  <c r="J661" s="1"/>
  <c r="K661" s="1"/>
  <c r="I660"/>
  <c r="J660" s="1"/>
  <c r="K660" s="1"/>
  <c r="I659"/>
  <c r="J659" s="1"/>
  <c r="I658"/>
  <c r="J658" s="1"/>
  <c r="I657"/>
  <c r="J657" s="1"/>
  <c r="K657" s="1"/>
  <c r="I656"/>
  <c r="J656" s="1"/>
  <c r="K656" s="1"/>
  <c r="I655"/>
  <c r="J655" s="1"/>
  <c r="I654"/>
  <c r="I653"/>
  <c r="J653" s="1"/>
  <c r="K653" s="1"/>
  <c r="I652"/>
  <c r="J652" s="1"/>
  <c r="I651"/>
  <c r="J651" s="1"/>
  <c r="I650"/>
  <c r="J650" s="1"/>
  <c r="I649"/>
  <c r="J649" s="1"/>
  <c r="K649" s="1"/>
  <c r="I648"/>
  <c r="J648" s="1"/>
  <c r="I647"/>
  <c r="J647" s="1"/>
  <c r="I646"/>
  <c r="I645"/>
  <c r="J645" s="1"/>
  <c r="K645" s="1"/>
  <c r="I644"/>
  <c r="J644" s="1"/>
  <c r="I643"/>
  <c r="J643" s="1"/>
  <c r="I642"/>
  <c r="J642" s="1"/>
  <c r="I641"/>
  <c r="J641" s="1"/>
  <c r="K641" s="1"/>
  <c r="I640"/>
  <c r="J640" s="1"/>
  <c r="I639"/>
  <c r="J639" s="1"/>
  <c r="I638"/>
  <c r="I637"/>
  <c r="J637" s="1"/>
  <c r="K637" s="1"/>
  <c r="I636"/>
  <c r="J636" s="1"/>
  <c r="I635"/>
  <c r="J635" s="1"/>
  <c r="I634"/>
  <c r="J634" s="1"/>
  <c r="I633"/>
  <c r="J633" s="1"/>
  <c r="K633" s="1"/>
  <c r="I632"/>
  <c r="J632" s="1"/>
  <c r="I631"/>
  <c r="J631" s="1"/>
  <c r="I630"/>
  <c r="I629"/>
  <c r="J629" s="1"/>
  <c r="K629" s="1"/>
  <c r="I628"/>
  <c r="J628" s="1"/>
  <c r="I627"/>
  <c r="J627" s="1"/>
  <c r="I626"/>
  <c r="J626" s="1"/>
  <c r="I625"/>
  <c r="J625" s="1"/>
  <c r="K625" s="1"/>
  <c r="I624"/>
  <c r="J624" s="1"/>
  <c r="I623"/>
  <c r="J623" s="1"/>
  <c r="I622"/>
  <c r="J622" s="1"/>
  <c r="I621"/>
  <c r="J621" s="1"/>
  <c r="K621" s="1"/>
  <c r="I620"/>
  <c r="J620" s="1"/>
  <c r="I619"/>
  <c r="J619" s="1"/>
  <c r="I618"/>
  <c r="J618" s="1"/>
  <c r="I617"/>
  <c r="J617" s="1"/>
  <c r="K617" s="1"/>
  <c r="I616"/>
  <c r="J616" s="1"/>
  <c r="I615"/>
  <c r="J615" s="1"/>
  <c r="I614"/>
  <c r="J614" s="1"/>
  <c r="I613"/>
  <c r="J613" s="1"/>
  <c r="K613" s="1"/>
  <c r="I612"/>
  <c r="J612" s="1"/>
  <c r="I611"/>
  <c r="J611" s="1"/>
  <c r="I610"/>
  <c r="J610" s="1"/>
  <c r="I609"/>
  <c r="J609" s="1"/>
  <c r="K609" s="1"/>
  <c r="I608"/>
  <c r="J608" s="1"/>
  <c r="I607"/>
  <c r="J607" s="1"/>
  <c r="I606"/>
  <c r="J606" s="1"/>
  <c r="I605"/>
  <c r="J605" s="1"/>
  <c r="K605" s="1"/>
  <c r="I604"/>
  <c r="J604" s="1"/>
  <c r="I603"/>
  <c r="J603" s="1"/>
  <c r="I602"/>
  <c r="J602" s="1"/>
  <c r="I601"/>
  <c r="J601" s="1"/>
  <c r="K601" s="1"/>
  <c r="I600"/>
  <c r="J600" s="1"/>
  <c r="I599"/>
  <c r="J599" s="1"/>
  <c r="I598"/>
  <c r="J598" s="1"/>
  <c r="I597"/>
  <c r="J597" s="1"/>
  <c r="K597" s="1"/>
  <c r="I596"/>
  <c r="J596" s="1"/>
  <c r="I595"/>
  <c r="J595" s="1"/>
  <c r="I594"/>
  <c r="J594" s="1"/>
  <c r="K594" s="1"/>
  <c r="I593"/>
  <c r="J593" s="1"/>
  <c r="K593" s="1"/>
  <c r="I592"/>
  <c r="J592" s="1"/>
  <c r="I591"/>
  <c r="J591" s="1"/>
  <c r="I590"/>
  <c r="J590" s="1"/>
  <c r="K590" s="1"/>
  <c r="I589"/>
  <c r="J589" s="1"/>
  <c r="K589" s="1"/>
  <c r="I588"/>
  <c r="J588" s="1"/>
  <c r="I587"/>
  <c r="J587" s="1"/>
  <c r="I586"/>
  <c r="J586" s="1"/>
  <c r="K586" s="1"/>
  <c r="I585"/>
  <c r="J585" s="1"/>
  <c r="K585" s="1"/>
  <c r="I584"/>
  <c r="J584" s="1"/>
  <c r="I583"/>
  <c r="J583" s="1"/>
  <c r="I582"/>
  <c r="J582" s="1"/>
  <c r="K582" s="1"/>
  <c r="I581"/>
  <c r="J581" s="1"/>
  <c r="K581" s="1"/>
  <c r="I580"/>
  <c r="J580" s="1"/>
  <c r="I579"/>
  <c r="J579" s="1"/>
  <c r="I578"/>
  <c r="J578" s="1"/>
  <c r="K578" s="1"/>
  <c r="I577"/>
  <c r="J577" s="1"/>
  <c r="I576"/>
  <c r="J576" s="1"/>
  <c r="I575"/>
  <c r="J575" s="1"/>
  <c r="I574"/>
  <c r="J574" s="1"/>
  <c r="I573"/>
  <c r="J573" s="1"/>
  <c r="K573" s="1"/>
  <c r="I572"/>
  <c r="J572" s="1"/>
  <c r="I571"/>
  <c r="J571" s="1"/>
  <c r="I570"/>
  <c r="I569"/>
  <c r="J569" s="1"/>
  <c r="I568"/>
  <c r="J568" s="1"/>
  <c r="I567"/>
  <c r="J567" s="1"/>
  <c r="I566"/>
  <c r="J566" s="1"/>
  <c r="I565"/>
  <c r="I564"/>
  <c r="J564" s="1"/>
  <c r="I563"/>
  <c r="J563" s="1"/>
  <c r="I562"/>
  <c r="J562" s="1"/>
  <c r="K562" s="1"/>
  <c r="I561"/>
  <c r="I560"/>
  <c r="J560" s="1"/>
  <c r="I559"/>
  <c r="J559" s="1"/>
  <c r="I558"/>
  <c r="J558" s="1"/>
  <c r="I557"/>
  <c r="J557" s="1"/>
  <c r="K557" s="1"/>
  <c r="I556"/>
  <c r="J556" s="1"/>
  <c r="I555"/>
  <c r="J555" s="1"/>
  <c r="I554"/>
  <c r="J554" s="1"/>
  <c r="K554" s="1"/>
  <c r="I553"/>
  <c r="J553" s="1"/>
  <c r="I552"/>
  <c r="J552" s="1"/>
  <c r="I551"/>
  <c r="J551" s="1"/>
  <c r="I550"/>
  <c r="I549"/>
  <c r="J549" s="1"/>
  <c r="K549" s="1"/>
  <c r="I548"/>
  <c r="J548" s="1"/>
  <c r="I547"/>
  <c r="J547" s="1"/>
  <c r="I546"/>
  <c r="I545"/>
  <c r="J545" s="1"/>
  <c r="I544"/>
  <c r="J544" s="1"/>
  <c r="I543"/>
  <c r="J543" s="1"/>
  <c r="I542"/>
  <c r="J542" s="1"/>
  <c r="I541"/>
  <c r="I540"/>
  <c r="J540" s="1"/>
  <c r="I539"/>
  <c r="J539" s="1"/>
  <c r="I538"/>
  <c r="J538" s="1"/>
  <c r="K538" s="1"/>
  <c r="I537"/>
  <c r="J537" s="1"/>
  <c r="I536"/>
  <c r="J536" s="1"/>
  <c r="I535"/>
  <c r="J535" s="1"/>
  <c r="I534"/>
  <c r="J534" s="1"/>
  <c r="K534" s="1"/>
  <c r="I533"/>
  <c r="I532"/>
  <c r="J532" s="1"/>
  <c r="I531"/>
  <c r="J531" s="1"/>
  <c r="I530"/>
  <c r="J530" s="1"/>
  <c r="K530" s="1"/>
  <c r="I529"/>
  <c r="J529" s="1"/>
  <c r="I528"/>
  <c r="J528" s="1"/>
  <c r="I527"/>
  <c r="J527" s="1"/>
  <c r="I526"/>
  <c r="J526" s="1"/>
  <c r="K526" s="1"/>
  <c r="I525"/>
  <c r="J525" s="1"/>
  <c r="I524"/>
  <c r="J524" s="1"/>
  <c r="I523"/>
  <c r="J523" s="1"/>
  <c r="I522"/>
  <c r="J522" s="1"/>
  <c r="K522" s="1"/>
  <c r="I521"/>
  <c r="J521" s="1"/>
  <c r="I520"/>
  <c r="J520" s="1"/>
  <c r="I519"/>
  <c r="J519" s="1"/>
  <c r="I518"/>
  <c r="J518" s="1"/>
  <c r="K518" s="1"/>
  <c r="I517"/>
  <c r="I516"/>
  <c r="J516" s="1"/>
  <c r="I515"/>
  <c r="J515" s="1"/>
  <c r="I514"/>
  <c r="J514" s="1"/>
  <c r="K514" s="1"/>
  <c r="I513"/>
  <c r="J513" s="1"/>
  <c r="I512"/>
  <c r="J512" s="1"/>
  <c r="I511"/>
  <c r="J511" s="1"/>
  <c r="I510"/>
  <c r="J510" s="1"/>
  <c r="K510" s="1"/>
  <c r="I509"/>
  <c r="J509" s="1"/>
  <c r="I508"/>
  <c r="J508" s="1"/>
  <c r="I507"/>
  <c r="J507" s="1"/>
  <c r="I506"/>
  <c r="J506" s="1"/>
  <c r="K506" s="1"/>
  <c r="I505"/>
  <c r="J505" s="1"/>
  <c r="I504"/>
  <c r="I503"/>
  <c r="J503" s="1"/>
  <c r="I502"/>
  <c r="J502" s="1"/>
  <c r="K502" s="1"/>
  <c r="I501"/>
  <c r="I500"/>
  <c r="J500" s="1"/>
  <c r="I499"/>
  <c r="J499" s="1"/>
  <c r="I498"/>
  <c r="J498" s="1"/>
  <c r="K498" s="1"/>
  <c r="I497"/>
  <c r="J497" s="1"/>
  <c r="I496"/>
  <c r="J496" s="1"/>
  <c r="I495"/>
  <c r="J495" s="1"/>
  <c r="I494"/>
  <c r="J494" s="1"/>
  <c r="K494" s="1"/>
  <c r="I493"/>
  <c r="J493" s="1"/>
  <c r="I492"/>
  <c r="J492" s="1"/>
  <c r="I491"/>
  <c r="J491" s="1"/>
  <c r="I490"/>
  <c r="J490" s="1"/>
  <c r="K490" s="1"/>
  <c r="I489"/>
  <c r="J489" s="1"/>
  <c r="I488"/>
  <c r="I487"/>
  <c r="J487" s="1"/>
  <c r="I486"/>
  <c r="J486" s="1"/>
  <c r="K486" s="1"/>
  <c r="I485"/>
  <c r="I484"/>
  <c r="J484" s="1"/>
  <c r="I483"/>
  <c r="J483" s="1"/>
  <c r="I482"/>
  <c r="J482" s="1"/>
  <c r="K482" s="1"/>
  <c r="I481"/>
  <c r="J481" s="1"/>
  <c r="I480"/>
  <c r="J480" s="1"/>
  <c r="I479"/>
  <c r="J479" s="1"/>
  <c r="I478"/>
  <c r="J478" s="1"/>
  <c r="K478" s="1"/>
  <c r="I477"/>
  <c r="J477" s="1"/>
  <c r="I476"/>
  <c r="J476" s="1"/>
  <c r="I475"/>
  <c r="J475" s="1"/>
  <c r="I474"/>
  <c r="J474" s="1"/>
  <c r="K474" s="1"/>
  <c r="I473"/>
  <c r="J473" s="1"/>
  <c r="I472"/>
  <c r="J472" s="1"/>
  <c r="I471"/>
  <c r="J471" s="1"/>
  <c r="I470"/>
  <c r="J470" s="1"/>
  <c r="K470" s="1"/>
  <c r="I469"/>
  <c r="I468"/>
  <c r="J468" s="1"/>
  <c r="I467"/>
  <c r="J467" s="1"/>
  <c r="I466"/>
  <c r="J466" s="1"/>
  <c r="K466" s="1"/>
  <c r="I465"/>
  <c r="J465" s="1"/>
  <c r="I464"/>
  <c r="J464" s="1"/>
  <c r="I463"/>
  <c r="J463" s="1"/>
  <c r="I462"/>
  <c r="J462" s="1"/>
  <c r="K462" s="1"/>
  <c r="I461"/>
  <c r="J461" s="1"/>
  <c r="I460"/>
  <c r="J460" s="1"/>
  <c r="I459"/>
  <c r="J459" s="1"/>
  <c r="I458"/>
  <c r="J458" s="1"/>
  <c r="K458" s="1"/>
  <c r="I457"/>
  <c r="J457" s="1"/>
  <c r="I456"/>
  <c r="J456" s="1"/>
  <c r="I455"/>
  <c r="J455" s="1"/>
  <c r="I454"/>
  <c r="J454" s="1"/>
  <c r="K454" s="1"/>
  <c r="I453"/>
  <c r="I452"/>
  <c r="J452" s="1"/>
  <c r="I451"/>
  <c r="J451" s="1"/>
  <c r="I450"/>
  <c r="J450" s="1"/>
  <c r="K450" s="1"/>
  <c r="I449"/>
  <c r="J449" s="1"/>
  <c r="I448"/>
  <c r="J448" s="1"/>
  <c r="I447"/>
  <c r="J447" s="1"/>
  <c r="I446"/>
  <c r="J446" s="1"/>
  <c r="K446" s="1"/>
  <c r="I445"/>
  <c r="J445" s="1"/>
  <c r="I444"/>
  <c r="J444" s="1"/>
  <c r="I443"/>
  <c r="J443" s="1"/>
  <c r="I442"/>
  <c r="J442" s="1"/>
  <c r="K442" s="1"/>
  <c r="I441"/>
  <c r="J441" s="1"/>
  <c r="I440"/>
  <c r="J440" s="1"/>
  <c r="I439"/>
  <c r="J439" s="1"/>
  <c r="I438"/>
  <c r="J438" s="1"/>
  <c r="K438" s="1"/>
  <c r="I437"/>
  <c r="I436"/>
  <c r="J436" s="1"/>
  <c r="I435"/>
  <c r="J435" s="1"/>
  <c r="I434"/>
  <c r="J434" s="1"/>
  <c r="K434" s="1"/>
  <c r="I433"/>
  <c r="J433" s="1"/>
  <c r="I432"/>
  <c r="J432" s="1"/>
  <c r="I431"/>
  <c r="J431" s="1"/>
  <c r="I430"/>
  <c r="J430" s="1"/>
  <c r="K430" s="1"/>
  <c r="I429"/>
  <c r="J429" s="1"/>
  <c r="I428"/>
  <c r="J428" s="1"/>
  <c r="I427"/>
  <c r="J427" s="1"/>
  <c r="I426"/>
  <c r="J426" s="1"/>
  <c r="K426" s="1"/>
  <c r="I425"/>
  <c r="J425" s="1"/>
  <c r="I424"/>
  <c r="I423"/>
  <c r="J423" s="1"/>
  <c r="I422"/>
  <c r="J422" s="1"/>
  <c r="K422" s="1"/>
  <c r="I421"/>
  <c r="I420"/>
  <c r="J420" s="1"/>
  <c r="I419"/>
  <c r="J419" s="1"/>
  <c r="I418"/>
  <c r="J418" s="1"/>
  <c r="K418" s="1"/>
  <c r="I417"/>
  <c r="J417" s="1"/>
  <c r="I416"/>
  <c r="J416" s="1"/>
  <c r="I415"/>
  <c r="J415" s="1"/>
  <c r="I414"/>
  <c r="J414" s="1"/>
  <c r="K414" s="1"/>
  <c r="I413"/>
  <c r="J413" s="1"/>
  <c r="I412"/>
  <c r="J412" s="1"/>
  <c r="I411"/>
  <c r="J411" s="1"/>
  <c r="I410"/>
  <c r="J410" s="1"/>
  <c r="K410" s="1"/>
  <c r="I409"/>
  <c r="J409" s="1"/>
  <c r="I408"/>
  <c r="J408" s="1"/>
  <c r="I407"/>
  <c r="J407" s="1"/>
  <c r="I406"/>
  <c r="J406" s="1"/>
  <c r="K406" s="1"/>
  <c r="I405"/>
  <c r="I404"/>
  <c r="J404" s="1"/>
  <c r="I403"/>
  <c r="J403" s="1"/>
  <c r="I402"/>
  <c r="J402" s="1"/>
  <c r="K402" s="1"/>
  <c r="I401"/>
  <c r="J401" s="1"/>
  <c r="I400"/>
  <c r="J400" s="1"/>
  <c r="I399"/>
  <c r="J399" s="1"/>
  <c r="I398"/>
  <c r="J398" s="1"/>
  <c r="K398" s="1"/>
  <c r="I397"/>
  <c r="J397" s="1"/>
  <c r="I396"/>
  <c r="J396" s="1"/>
  <c r="I395"/>
  <c r="J395" s="1"/>
  <c r="I394"/>
  <c r="J394" s="1"/>
  <c r="K394" s="1"/>
  <c r="I393"/>
  <c r="J393" s="1"/>
  <c r="I392"/>
  <c r="I391"/>
  <c r="J391" s="1"/>
  <c r="I390"/>
  <c r="J390" s="1"/>
  <c r="K390" s="1"/>
  <c r="I389"/>
  <c r="I388"/>
  <c r="J388" s="1"/>
  <c r="I387"/>
  <c r="J387" s="1"/>
  <c r="I386"/>
  <c r="J386" s="1"/>
  <c r="K386" s="1"/>
  <c r="I385"/>
  <c r="J385" s="1"/>
  <c r="I384"/>
  <c r="J384" s="1"/>
  <c r="I383"/>
  <c r="J383" s="1"/>
  <c r="I382"/>
  <c r="J382" s="1"/>
  <c r="K382" s="1"/>
  <c r="I381"/>
  <c r="J381" s="1"/>
  <c r="I380"/>
  <c r="J380" s="1"/>
  <c r="I379"/>
  <c r="J379" s="1"/>
  <c r="I378"/>
  <c r="J378" s="1"/>
  <c r="K378" s="1"/>
  <c r="I377"/>
  <c r="J377" s="1"/>
  <c r="I376"/>
  <c r="I375"/>
  <c r="J375" s="1"/>
  <c r="I374"/>
  <c r="J374" s="1"/>
  <c r="K374" s="1"/>
  <c r="I373"/>
  <c r="I372"/>
  <c r="J372" s="1"/>
  <c r="I371"/>
  <c r="J371" s="1"/>
  <c r="I370"/>
  <c r="J370" s="1"/>
  <c r="I369"/>
  <c r="J369" s="1"/>
  <c r="I368"/>
  <c r="I367"/>
  <c r="J367" s="1"/>
  <c r="I366"/>
  <c r="J366" s="1"/>
  <c r="I365"/>
  <c r="J365" s="1"/>
  <c r="I364"/>
  <c r="J364" s="1"/>
  <c r="I363"/>
  <c r="J363" s="1"/>
  <c r="I362"/>
  <c r="I361"/>
  <c r="J361" s="1"/>
  <c r="I360"/>
  <c r="J360" s="1"/>
  <c r="I359"/>
  <c r="J359" s="1"/>
  <c r="I358"/>
  <c r="J358" s="1"/>
  <c r="I357"/>
  <c r="I356"/>
  <c r="J356" s="1"/>
  <c r="I355"/>
  <c r="J355" s="1"/>
  <c r="I354"/>
  <c r="J354" s="1"/>
  <c r="I353"/>
  <c r="J353" s="1"/>
  <c r="I352"/>
  <c r="I351"/>
  <c r="J351" s="1"/>
  <c r="I350"/>
  <c r="J350" s="1"/>
  <c r="I349"/>
  <c r="J349" s="1"/>
  <c r="I348"/>
  <c r="J348" s="1"/>
  <c r="I347"/>
  <c r="J347" s="1"/>
  <c r="I346"/>
  <c r="I345"/>
  <c r="J345" s="1"/>
  <c r="I344"/>
  <c r="J344" s="1"/>
  <c r="I343"/>
  <c r="I342"/>
  <c r="J342" s="1"/>
  <c r="I341"/>
  <c r="I340"/>
  <c r="J340" s="1"/>
  <c r="I339"/>
  <c r="I338"/>
  <c r="J338" s="1"/>
  <c r="I337"/>
  <c r="J337" s="1"/>
  <c r="I336"/>
  <c r="J336" s="1"/>
  <c r="I335"/>
  <c r="I334"/>
  <c r="J334" s="1"/>
  <c r="I333"/>
  <c r="J333" s="1"/>
  <c r="I332"/>
  <c r="J332" s="1"/>
  <c r="I331"/>
  <c r="I330"/>
  <c r="I329"/>
  <c r="J329" s="1"/>
  <c r="I328"/>
  <c r="J328" s="1"/>
  <c r="I327"/>
  <c r="I326"/>
  <c r="J326" s="1"/>
  <c r="I325"/>
  <c r="I324"/>
  <c r="J324" s="1"/>
  <c r="I323"/>
  <c r="I322"/>
  <c r="J322" s="1"/>
  <c r="I321"/>
  <c r="J321" s="1"/>
  <c r="I320"/>
  <c r="I319"/>
  <c r="I318"/>
  <c r="J318" s="1"/>
  <c r="I317"/>
  <c r="J317" s="1"/>
  <c r="I316"/>
  <c r="J316" s="1"/>
  <c r="I315"/>
  <c r="I314"/>
  <c r="J314" s="1"/>
  <c r="I313"/>
  <c r="J313" s="1"/>
  <c r="I312"/>
  <c r="J312" s="1"/>
  <c r="I311"/>
  <c r="I310"/>
  <c r="J310" s="1"/>
  <c r="I309"/>
  <c r="I308"/>
  <c r="J308" s="1"/>
  <c r="I307"/>
  <c r="I306"/>
  <c r="J306" s="1"/>
  <c r="I305"/>
  <c r="J305" s="1"/>
  <c r="I304"/>
  <c r="I303"/>
  <c r="I302"/>
  <c r="J302" s="1"/>
  <c r="I301"/>
  <c r="J301" s="1"/>
  <c r="I300"/>
  <c r="J300" s="1"/>
  <c r="I299"/>
  <c r="I298"/>
  <c r="J298" s="1"/>
  <c r="I297"/>
  <c r="J297" s="1"/>
  <c r="I296"/>
  <c r="J296" s="1"/>
  <c r="I295"/>
  <c r="I294"/>
  <c r="J294" s="1"/>
  <c r="I293"/>
  <c r="J293" s="1"/>
  <c r="I292"/>
  <c r="J292" s="1"/>
  <c r="I291"/>
  <c r="I290"/>
  <c r="J290" s="1"/>
  <c r="I289"/>
  <c r="J289" s="1"/>
  <c r="I288"/>
  <c r="I287"/>
  <c r="I286"/>
  <c r="J286" s="1"/>
  <c r="I285"/>
  <c r="J285" s="1"/>
  <c r="I284"/>
  <c r="J284" s="1"/>
  <c r="I283"/>
  <c r="I282"/>
  <c r="J282" s="1"/>
  <c r="I281"/>
  <c r="J281" s="1"/>
  <c r="I280"/>
  <c r="J280" s="1"/>
  <c r="I279"/>
  <c r="I278"/>
  <c r="J278" s="1"/>
  <c r="I277"/>
  <c r="J277" s="1"/>
  <c r="I276"/>
  <c r="J276" s="1"/>
  <c r="I275"/>
  <c r="I274"/>
  <c r="J274" s="1"/>
  <c r="I273"/>
  <c r="J273" s="1"/>
  <c r="I272"/>
  <c r="I271"/>
  <c r="I270"/>
  <c r="J270" s="1"/>
  <c r="I269"/>
  <c r="J269" s="1"/>
  <c r="I268"/>
  <c r="J268" s="1"/>
  <c r="I267"/>
  <c r="I266"/>
  <c r="J266" s="1"/>
  <c r="I265"/>
  <c r="J265" s="1"/>
  <c r="I264"/>
  <c r="J264" s="1"/>
  <c r="I263"/>
  <c r="I262"/>
  <c r="J262" s="1"/>
  <c r="I261"/>
  <c r="J261" s="1"/>
  <c r="I260"/>
  <c r="J260" s="1"/>
  <c r="I259"/>
  <c r="I258"/>
  <c r="J258" s="1"/>
  <c r="I257"/>
  <c r="J257" s="1"/>
  <c r="I256"/>
  <c r="I255"/>
  <c r="I254"/>
  <c r="J254" s="1"/>
  <c r="I253"/>
  <c r="J253" s="1"/>
  <c r="K253" s="1"/>
  <c r="I252"/>
  <c r="J252" s="1"/>
  <c r="I251"/>
  <c r="I250"/>
  <c r="J250" s="1"/>
  <c r="I249"/>
  <c r="I248"/>
  <c r="J248" s="1"/>
  <c r="I247"/>
  <c r="I246"/>
  <c r="J246" s="1"/>
  <c r="I245"/>
  <c r="J245" s="1"/>
  <c r="K245" s="1"/>
  <c r="I244"/>
  <c r="J244" s="1"/>
  <c r="I243"/>
  <c r="I242"/>
  <c r="J242" s="1"/>
  <c r="I241"/>
  <c r="J241" s="1"/>
  <c r="I240"/>
  <c r="J240" s="1"/>
  <c r="I239"/>
  <c r="I238"/>
  <c r="J238" s="1"/>
  <c r="I237"/>
  <c r="J237" s="1"/>
  <c r="K237" s="1"/>
  <c r="I236"/>
  <c r="J236" s="1"/>
  <c r="I235"/>
  <c r="I234"/>
  <c r="J234" s="1"/>
  <c r="I233"/>
  <c r="J233" s="1"/>
  <c r="K233" s="1"/>
  <c r="I232"/>
  <c r="J232" s="1"/>
  <c r="I231"/>
  <c r="J231" s="1"/>
  <c r="I230"/>
  <c r="J230" s="1"/>
  <c r="K230" s="1"/>
  <c r="I229"/>
  <c r="J229" s="1"/>
  <c r="K229" s="1"/>
  <c r="I228"/>
  <c r="J228" s="1"/>
  <c r="I227"/>
  <c r="J227" s="1"/>
  <c r="I226"/>
  <c r="J226" s="1"/>
  <c r="K226" s="1"/>
  <c r="I225"/>
  <c r="J225" s="1"/>
  <c r="I224"/>
  <c r="J224" s="1"/>
  <c r="I223"/>
  <c r="J223" s="1"/>
  <c r="I222"/>
  <c r="J222" s="1"/>
  <c r="K222" s="1"/>
  <c r="I221"/>
  <c r="J221" s="1"/>
  <c r="K221" s="1"/>
  <c r="I220"/>
  <c r="J220" s="1"/>
  <c r="I219"/>
  <c r="J219" s="1"/>
  <c r="I218"/>
  <c r="J218" s="1"/>
  <c r="K218" s="1"/>
  <c r="I217"/>
  <c r="J217" s="1"/>
  <c r="I216"/>
  <c r="J216" s="1"/>
  <c r="I215"/>
  <c r="J215" s="1"/>
  <c r="I214"/>
  <c r="J214" s="1"/>
  <c r="K214" s="1"/>
  <c r="I213"/>
  <c r="J213" s="1"/>
  <c r="K213" s="1"/>
  <c r="I212"/>
  <c r="J212" s="1"/>
  <c r="I211"/>
  <c r="J211" s="1"/>
  <c r="K211" s="1"/>
  <c r="I210"/>
  <c r="J210" s="1"/>
  <c r="K210" s="1"/>
  <c r="I209"/>
  <c r="J209" s="1"/>
  <c r="I208"/>
  <c r="J208" s="1"/>
  <c r="I207"/>
  <c r="J207" s="1"/>
  <c r="K207" s="1"/>
  <c r="I206"/>
  <c r="J206" s="1"/>
  <c r="K206" s="1"/>
  <c r="I205"/>
  <c r="I203"/>
  <c r="J203" s="1"/>
  <c r="I201"/>
  <c r="I200"/>
  <c r="J200" s="1"/>
  <c r="J199"/>
  <c r="K199" s="1"/>
  <c r="I198"/>
  <c r="J198" s="1"/>
  <c r="K198" s="1"/>
  <c r="I197"/>
  <c r="J197" s="1"/>
  <c r="I196"/>
  <c r="J196" s="1"/>
  <c r="I195"/>
  <c r="J195" s="1"/>
  <c r="K195" s="1"/>
  <c r="I194"/>
  <c r="J194" s="1"/>
  <c r="K194" s="1"/>
  <c r="I193"/>
  <c r="I192"/>
  <c r="J192" s="1"/>
  <c r="I191"/>
  <c r="J191" s="1"/>
  <c r="K191" s="1"/>
  <c r="I190"/>
  <c r="J190" s="1"/>
  <c r="K190" s="1"/>
  <c r="I189"/>
  <c r="J189" s="1"/>
  <c r="J188"/>
  <c r="K188" s="1"/>
  <c r="J187"/>
  <c r="K187" s="1"/>
  <c r="J186"/>
  <c r="K186" s="1"/>
  <c r="J185"/>
  <c r="K185" s="1"/>
  <c r="J184"/>
  <c r="K184" s="1"/>
  <c r="I183"/>
  <c r="J183" s="1"/>
  <c r="K183" s="1"/>
  <c r="I182"/>
  <c r="J182" s="1"/>
  <c r="I181"/>
  <c r="J181" s="1"/>
  <c r="I180"/>
  <c r="J180" s="1"/>
  <c r="K180" s="1"/>
  <c r="I179"/>
  <c r="J179" s="1"/>
  <c r="K179" s="1"/>
  <c r="I178"/>
  <c r="J178" s="1"/>
  <c r="I177"/>
  <c r="J177" s="1"/>
  <c r="I176"/>
  <c r="J176" s="1"/>
  <c r="K176" s="1"/>
  <c r="I175"/>
  <c r="J175" s="1"/>
  <c r="K175" s="1"/>
  <c r="I174"/>
  <c r="J174" s="1"/>
  <c r="I173"/>
  <c r="J173" s="1"/>
  <c r="I172"/>
  <c r="J172" s="1"/>
  <c r="K172" s="1"/>
  <c r="I171"/>
  <c r="J171" s="1"/>
  <c r="I170"/>
  <c r="J170" s="1"/>
  <c r="I169"/>
  <c r="J169" s="1"/>
  <c r="K169" s="1"/>
  <c r="I168"/>
  <c r="J168" s="1"/>
  <c r="K168" s="1"/>
  <c r="I167"/>
  <c r="J167" s="1"/>
  <c r="J166"/>
  <c r="K166" s="1"/>
  <c r="I165"/>
  <c r="J165" s="1"/>
  <c r="K165" s="1"/>
  <c r="I164"/>
  <c r="I163"/>
  <c r="J163" s="1"/>
  <c r="I162"/>
  <c r="J162" s="1"/>
  <c r="K162" s="1"/>
  <c r="I161"/>
  <c r="J161" s="1"/>
  <c r="K161" s="1"/>
  <c r="I160"/>
  <c r="J160" s="1"/>
  <c r="I159"/>
  <c r="J159" s="1"/>
  <c r="I158"/>
  <c r="J158" s="1"/>
  <c r="K158" s="1"/>
  <c r="I157"/>
  <c r="J157" s="1"/>
  <c r="K157" s="1"/>
  <c r="I156"/>
  <c r="I155"/>
  <c r="J155" s="1"/>
  <c r="J154"/>
  <c r="K154" s="1"/>
  <c r="J153"/>
  <c r="K153" s="1"/>
  <c r="I152"/>
  <c r="J152" s="1"/>
  <c r="K152" s="1"/>
  <c r="I151"/>
  <c r="J151" s="1"/>
  <c r="K151" s="1"/>
  <c r="I150"/>
  <c r="I149"/>
  <c r="J149" s="1"/>
  <c r="I148"/>
  <c r="J148" s="1"/>
  <c r="K148" s="1"/>
  <c r="I147"/>
  <c r="J147" s="1"/>
  <c r="K147" s="1"/>
  <c r="J146"/>
  <c r="K146" s="1"/>
  <c r="J145"/>
  <c r="K145" s="1"/>
  <c r="I144"/>
  <c r="I143"/>
  <c r="J143" s="1"/>
  <c r="J142"/>
  <c r="K142" s="1"/>
  <c r="I141"/>
  <c r="I140"/>
  <c r="J140" s="1"/>
  <c r="I139"/>
  <c r="J139" s="1"/>
  <c r="K139" s="1"/>
  <c r="I138"/>
  <c r="J138" s="1"/>
  <c r="K138" s="1"/>
  <c r="I137"/>
  <c r="J137" s="1"/>
  <c r="I136"/>
  <c r="J136" s="1"/>
  <c r="I135"/>
  <c r="J135" s="1"/>
  <c r="K135" s="1"/>
  <c r="J134"/>
  <c r="K134" s="1"/>
  <c r="J133"/>
  <c r="K133" s="1"/>
  <c r="I132"/>
  <c r="J132" s="1"/>
  <c r="K132" s="1"/>
  <c r="I131"/>
  <c r="I130"/>
  <c r="J130" s="1"/>
  <c r="I129"/>
  <c r="J129" s="1"/>
  <c r="K129" s="1"/>
  <c r="I128"/>
  <c r="J128" s="1"/>
  <c r="K128" s="1"/>
  <c r="I127"/>
  <c r="J127" s="1"/>
  <c r="I126"/>
  <c r="J126" s="1"/>
  <c r="J125"/>
  <c r="K125" s="1"/>
  <c r="J124"/>
  <c r="K124" s="1"/>
  <c r="J123"/>
  <c r="K123" s="1"/>
  <c r="J122"/>
  <c r="K122" s="1"/>
  <c r="J121"/>
  <c r="K121" s="1"/>
  <c r="J120"/>
  <c r="K120" s="1"/>
  <c r="I119"/>
  <c r="J119" s="1"/>
  <c r="K119" s="1"/>
  <c r="I118"/>
  <c r="J118" s="1"/>
  <c r="K118" s="1"/>
  <c r="I117"/>
  <c r="J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I102"/>
  <c r="J102" s="1"/>
  <c r="I101"/>
  <c r="J101" s="1"/>
  <c r="K101" s="1"/>
  <c r="I100"/>
  <c r="J100" s="1"/>
  <c r="K100" s="1"/>
  <c r="I99"/>
  <c r="I98"/>
  <c r="J98" s="1"/>
  <c r="I97"/>
  <c r="J97" s="1"/>
  <c r="K97" s="1"/>
  <c r="I96"/>
  <c r="J96" s="1"/>
  <c r="K96" s="1"/>
  <c r="I95"/>
  <c r="J95" s="1"/>
  <c r="I94"/>
  <c r="J94" s="1"/>
  <c r="I93"/>
  <c r="J93" s="1"/>
  <c r="K93" s="1"/>
  <c r="I92"/>
  <c r="J92" s="1"/>
  <c r="K92" s="1"/>
  <c r="I91"/>
  <c r="I90"/>
  <c r="J90" s="1"/>
  <c r="I89"/>
  <c r="J89" s="1"/>
  <c r="K89" s="1"/>
  <c r="I88"/>
  <c r="J88" s="1"/>
  <c r="K88" s="1"/>
  <c r="I87"/>
  <c r="J87" s="1"/>
  <c r="I86"/>
  <c r="J86" s="1"/>
  <c r="I85"/>
  <c r="J85" s="1"/>
  <c r="K85" s="1"/>
  <c r="I84"/>
  <c r="J84" s="1"/>
  <c r="K84" s="1"/>
  <c r="I83"/>
  <c r="I82"/>
  <c r="J82" s="1"/>
  <c r="I81"/>
  <c r="J81" s="1"/>
  <c r="K81" s="1"/>
  <c r="I80"/>
  <c r="J80" s="1"/>
  <c r="K80" s="1"/>
  <c r="I79"/>
  <c r="J79" s="1"/>
  <c r="I78"/>
  <c r="J78" s="1"/>
  <c r="I77"/>
  <c r="J77" s="1"/>
  <c r="K77" s="1"/>
  <c r="I76"/>
  <c r="J76" s="1"/>
  <c r="K76" s="1"/>
  <c r="I75"/>
  <c r="I74"/>
  <c r="J74" s="1"/>
  <c r="I73"/>
  <c r="J73" s="1"/>
  <c r="K73" s="1"/>
  <c r="I72"/>
  <c r="J72" s="1"/>
  <c r="K72" s="1"/>
  <c r="I71"/>
  <c r="J71" s="1"/>
  <c r="I70"/>
  <c r="J70" s="1"/>
  <c r="I69"/>
  <c r="J69" s="1"/>
  <c r="K69" s="1"/>
  <c r="I68"/>
  <c r="J68" s="1"/>
  <c r="K68" s="1"/>
  <c r="I67"/>
  <c r="I66"/>
  <c r="J66" s="1"/>
  <c r="I65"/>
  <c r="J65" s="1"/>
  <c r="K65" s="1"/>
  <c r="I64"/>
  <c r="J64" s="1"/>
  <c r="K64" s="1"/>
  <c r="I63"/>
  <c r="J63" s="1"/>
  <c r="I62"/>
  <c r="J62" s="1"/>
  <c r="I61"/>
  <c r="J61" s="1"/>
  <c r="K61" s="1"/>
  <c r="I60"/>
  <c r="J60" s="1"/>
  <c r="K60" s="1"/>
  <c r="J59"/>
  <c r="K59" s="1"/>
  <c r="J58"/>
  <c r="K58" s="1"/>
  <c r="J57"/>
  <c r="K57" s="1"/>
  <c r="J56"/>
  <c r="K56" s="1"/>
  <c r="J55"/>
  <c r="K55" s="1"/>
  <c r="J54"/>
  <c r="K54" s="1"/>
  <c r="I53"/>
  <c r="J53" s="1"/>
  <c r="I52"/>
  <c r="J52" s="1"/>
  <c r="I51"/>
  <c r="J51" s="1"/>
  <c r="K51" s="1"/>
  <c r="I50"/>
  <c r="J50" s="1"/>
  <c r="K50" s="1"/>
  <c r="I49"/>
  <c r="I48"/>
  <c r="J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I37"/>
  <c r="J37" s="1"/>
  <c r="I36"/>
  <c r="I35"/>
  <c r="J35" s="1"/>
  <c r="K35" s="1"/>
  <c r="I34"/>
  <c r="J34" s="1"/>
  <c r="I33"/>
  <c r="J33" s="1"/>
  <c r="I32"/>
  <c r="I31"/>
  <c r="J31" s="1"/>
  <c r="J30"/>
  <c r="K30" s="1"/>
  <c r="J29"/>
  <c r="K29" s="1"/>
  <c r="J28"/>
  <c r="K28" s="1"/>
  <c r="J27"/>
  <c r="K27" s="1"/>
  <c r="J26"/>
  <c r="K26" s="1"/>
  <c r="J25"/>
  <c r="K25" s="1"/>
  <c r="I24"/>
  <c r="J24" s="1"/>
  <c r="I23"/>
  <c r="J23" s="1"/>
  <c r="I22"/>
  <c r="I21"/>
  <c r="I20"/>
  <c r="J20" s="1"/>
  <c r="I19"/>
  <c r="J19" s="1"/>
  <c r="I18"/>
  <c r="I17"/>
  <c r="J17" s="1"/>
  <c r="I16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304" i="135" l="1"/>
  <c r="K304" s="1"/>
  <c r="K737" i="134"/>
  <c r="I721" i="133"/>
  <c r="I723" s="1"/>
  <c r="J723" s="1"/>
  <c r="I739" i="134"/>
  <c r="J739" s="1"/>
  <c r="K739" s="1"/>
  <c r="K735"/>
  <c r="J416" i="133"/>
  <c r="K416" s="1"/>
  <c r="J15"/>
  <c r="K15" s="1"/>
  <c r="J378"/>
  <c r="K378" s="1"/>
  <c r="J7"/>
  <c r="K7" s="1"/>
  <c r="J417"/>
  <c r="K417" s="1"/>
  <c r="J387"/>
  <c r="K387" s="1"/>
  <c r="J162"/>
  <c r="K162" s="1"/>
  <c r="J30"/>
  <c r="K30" s="1"/>
  <c r="J86"/>
  <c r="K86" s="1"/>
  <c r="K404"/>
  <c r="J26"/>
  <c r="K26" s="1"/>
  <c r="J23"/>
  <c r="K23" s="1"/>
  <c r="J115"/>
  <c r="K115" s="1"/>
  <c r="J113"/>
  <c r="K113" s="1"/>
  <c r="J281"/>
  <c r="K281" s="1"/>
  <c r="J238"/>
  <c r="K238" s="1"/>
  <c r="K614"/>
  <c r="K663"/>
  <c r="K506"/>
  <c r="K578"/>
  <c r="K667"/>
  <c r="K517"/>
  <c r="K571"/>
  <c r="K646"/>
  <c r="K674"/>
  <c r="K690"/>
  <c r="K528"/>
  <c r="K210"/>
  <c r="K591"/>
  <c r="K602"/>
  <c r="K634"/>
  <c r="K682"/>
  <c r="K703"/>
  <c r="K714"/>
  <c r="K510"/>
  <c r="K533"/>
  <c r="K575"/>
  <c r="K583"/>
  <c r="K586"/>
  <c r="K587"/>
  <c r="K598"/>
  <c r="K626"/>
  <c r="K662"/>
  <c r="K671"/>
  <c r="K686"/>
  <c r="K695"/>
  <c r="K698"/>
  <c r="K699"/>
  <c r="K706"/>
  <c r="K241"/>
  <c r="K502"/>
  <c r="K559"/>
  <c r="K570"/>
  <c r="K655"/>
  <c r="K666"/>
  <c r="K543"/>
  <c r="K554"/>
  <c r="K607"/>
  <c r="K618"/>
  <c r="K639"/>
  <c r="K650"/>
  <c r="K719"/>
  <c r="K59"/>
  <c r="K67"/>
  <c r="K75"/>
  <c r="K83"/>
  <c r="K91"/>
  <c r="K107"/>
  <c r="K131"/>
  <c r="K139"/>
  <c r="K147"/>
  <c r="K155"/>
  <c r="K163"/>
  <c r="K171"/>
  <c r="K179"/>
  <c r="K190"/>
  <c r="K198"/>
  <c r="K206"/>
  <c r="K218"/>
  <c r="K226"/>
  <c r="K233"/>
  <c r="K236"/>
  <c r="K246"/>
  <c r="K254"/>
  <c r="K262"/>
  <c r="K270"/>
  <c r="K279"/>
  <c r="K287"/>
  <c r="K295"/>
  <c r="K303"/>
  <c r="K332"/>
  <c r="K318"/>
  <c r="K334"/>
  <c r="K504"/>
  <c r="K512"/>
  <c r="K530"/>
  <c r="K545"/>
  <c r="K561"/>
  <c r="K577"/>
  <c r="K593"/>
  <c r="K609"/>
  <c r="K625"/>
  <c r="K641"/>
  <c r="K657"/>
  <c r="K673"/>
  <c r="K689"/>
  <c r="K705"/>
  <c r="K212"/>
  <c r="K220"/>
  <c r="K228"/>
  <c r="K248"/>
  <c r="K256"/>
  <c r="K272"/>
  <c r="K289"/>
  <c r="K297"/>
  <c r="K305"/>
  <c r="K312"/>
  <c r="K320"/>
  <c r="K328"/>
  <c r="K336"/>
  <c r="K344"/>
  <c r="K350"/>
  <c r="K357"/>
  <c r="K365"/>
  <c r="K373"/>
  <c r="K385"/>
  <c r="K390"/>
  <c r="K398"/>
  <c r="K408"/>
  <c r="K420"/>
  <c r="K430"/>
  <c r="K446"/>
  <c r="K457"/>
  <c r="K462"/>
  <c r="K470"/>
  <c r="K476"/>
  <c r="K484"/>
  <c r="K492"/>
  <c r="K508"/>
  <c r="K509"/>
  <c r="K514"/>
  <c r="K527"/>
  <c r="K532"/>
  <c r="K541"/>
  <c r="K542"/>
  <c r="K547"/>
  <c r="K557"/>
  <c r="K558"/>
  <c r="K563"/>
  <c r="K573"/>
  <c r="K574"/>
  <c r="K579"/>
  <c r="K589"/>
  <c r="K590"/>
  <c r="K595"/>
  <c r="K605"/>
  <c r="K606"/>
  <c r="K611"/>
  <c r="K627"/>
  <c r="K637"/>
  <c r="K638"/>
  <c r="K643"/>
  <c r="K653"/>
  <c r="K654"/>
  <c r="K659"/>
  <c r="K669"/>
  <c r="K670"/>
  <c r="K677"/>
  <c r="K678"/>
  <c r="K691"/>
  <c r="K701"/>
  <c r="K702"/>
  <c r="K707"/>
  <c r="K717"/>
  <c r="K718"/>
  <c r="K55"/>
  <c r="K63"/>
  <c r="K71"/>
  <c r="K79"/>
  <c r="K87"/>
  <c r="K103"/>
  <c r="K119"/>
  <c r="K135"/>
  <c r="K143"/>
  <c r="K151"/>
  <c r="K159"/>
  <c r="K167"/>
  <c r="K175"/>
  <c r="K186"/>
  <c r="K194"/>
  <c r="K202"/>
  <c r="K214"/>
  <c r="K222"/>
  <c r="K230"/>
  <c r="K242"/>
  <c r="K250"/>
  <c r="K258"/>
  <c r="K266"/>
  <c r="K274"/>
  <c r="K283"/>
  <c r="K291"/>
  <c r="K299"/>
  <c r="K307"/>
  <c r="K314"/>
  <c r="K322"/>
  <c r="K520"/>
  <c r="K209"/>
  <c r="K553"/>
  <c r="K569"/>
  <c r="K585"/>
  <c r="K601"/>
  <c r="K617"/>
  <c r="K633"/>
  <c r="K649"/>
  <c r="K665"/>
  <c r="K681"/>
  <c r="K697"/>
  <c r="K713"/>
  <c r="K211"/>
  <c r="K216"/>
  <c r="K224"/>
  <c r="K234"/>
  <c r="K244"/>
  <c r="K252"/>
  <c r="K268"/>
  <c r="K276"/>
  <c r="K285"/>
  <c r="K293"/>
  <c r="K301"/>
  <c r="K309"/>
  <c r="K316"/>
  <c r="K324"/>
  <c r="K414"/>
  <c r="K340"/>
  <c r="K348"/>
  <c r="K353"/>
  <c r="K361"/>
  <c r="K367"/>
  <c r="K379"/>
  <c r="K381"/>
  <c r="K394"/>
  <c r="K402"/>
  <c r="K426"/>
  <c r="K434"/>
  <c r="K448"/>
  <c r="K456"/>
  <c r="K466"/>
  <c r="K474"/>
  <c r="K480"/>
  <c r="K488"/>
  <c r="K500"/>
  <c r="K516"/>
  <c r="K535"/>
  <c r="K549"/>
  <c r="K565"/>
  <c r="K581"/>
  <c r="K597"/>
  <c r="K613"/>
  <c r="K621"/>
  <c r="K629"/>
  <c r="K645"/>
  <c r="K661"/>
  <c r="K685"/>
  <c r="K693"/>
  <c r="K709"/>
  <c r="J231"/>
  <c r="K231" s="1"/>
  <c r="J8"/>
  <c r="K8" s="1"/>
  <c r="K9"/>
  <c r="J12"/>
  <c r="K12" s="1"/>
  <c r="K13"/>
  <c r="J16"/>
  <c r="K16" s="1"/>
  <c r="K17"/>
  <c r="J20"/>
  <c r="K20" s="1"/>
  <c r="J29"/>
  <c r="K29" s="1"/>
  <c r="K183"/>
  <c r="J32"/>
  <c r="K32" s="1"/>
  <c r="K33"/>
  <c r="J36"/>
  <c r="K36" s="1"/>
  <c r="K37"/>
  <c r="J40"/>
  <c r="K40" s="1"/>
  <c r="K41"/>
  <c r="J44"/>
  <c r="K44" s="1"/>
  <c r="K45"/>
  <c r="J48"/>
  <c r="K48" s="1"/>
  <c r="K49"/>
  <c r="J51"/>
  <c r="K51" s="1"/>
  <c r="K52"/>
  <c r="K56"/>
  <c r="K60"/>
  <c r="K64"/>
  <c r="K68"/>
  <c r="K72"/>
  <c r="K76"/>
  <c r="K80"/>
  <c r="K84"/>
  <c r="K88"/>
  <c r="K100"/>
  <c r="K104"/>
  <c r="K108"/>
  <c r="K116"/>
  <c r="K120"/>
  <c r="K128"/>
  <c r="K132"/>
  <c r="K136"/>
  <c r="K140"/>
  <c r="K144"/>
  <c r="K148"/>
  <c r="K152"/>
  <c r="K156"/>
  <c r="K160"/>
  <c r="K164"/>
  <c r="K168"/>
  <c r="K172"/>
  <c r="K176"/>
  <c r="K180"/>
  <c r="K187"/>
  <c r="K191"/>
  <c r="K195"/>
  <c r="K199"/>
  <c r="K203"/>
  <c r="K207"/>
  <c r="J235"/>
  <c r="K235" s="1"/>
  <c r="J5"/>
  <c r="K5" s="1"/>
  <c r="K240"/>
  <c r="J239"/>
  <c r="K239" s="1"/>
  <c r="K205"/>
  <c r="J243"/>
  <c r="K243" s="1"/>
  <c r="K208"/>
  <c r="K213"/>
  <c r="K215"/>
  <c r="K217"/>
  <c r="K219"/>
  <c r="K221"/>
  <c r="K223"/>
  <c r="K225"/>
  <c r="K227"/>
  <c r="K229"/>
  <c r="K232"/>
  <c r="K247"/>
  <c r="K251"/>
  <c r="K255"/>
  <c r="K259"/>
  <c r="K263"/>
  <c r="K267"/>
  <c r="K271"/>
  <c r="K275"/>
  <c r="K280"/>
  <c r="K284"/>
  <c r="K288"/>
  <c r="K292"/>
  <c r="K296"/>
  <c r="K300"/>
  <c r="K304"/>
  <c r="K308"/>
  <c r="K311"/>
  <c r="K315"/>
  <c r="K319"/>
  <c r="K323"/>
  <c r="K327"/>
  <c r="K331"/>
  <c r="K335"/>
  <c r="K339"/>
  <c r="K343"/>
  <c r="K347"/>
  <c r="K349"/>
  <c r="K352"/>
  <c r="K356"/>
  <c r="K360"/>
  <c r="K364"/>
  <c r="K366"/>
  <c r="K372"/>
  <c r="K380"/>
  <c r="K384"/>
  <c r="K393"/>
  <c r="K397"/>
  <c r="K401"/>
  <c r="K405"/>
  <c r="K425"/>
  <c r="K419"/>
  <c r="K423"/>
  <c r="K429"/>
  <c r="K433"/>
  <c r="K441"/>
  <c r="K450"/>
  <c r="K453"/>
  <c r="K455"/>
  <c r="K461"/>
  <c r="K465"/>
  <c r="K469"/>
  <c r="K473"/>
  <c r="K539"/>
  <c r="K479"/>
  <c r="K483"/>
  <c r="K487"/>
  <c r="K491"/>
  <c r="K499"/>
  <c r="K503"/>
  <c r="K507"/>
  <c r="K511"/>
  <c r="K515"/>
  <c r="K519"/>
  <c r="K529"/>
  <c r="K534"/>
  <c r="K182"/>
  <c r="K540"/>
  <c r="K544"/>
  <c r="K548"/>
  <c r="K552"/>
  <c r="K556"/>
  <c r="K560"/>
  <c r="K564"/>
  <c r="K568"/>
  <c r="K572"/>
  <c r="K576"/>
  <c r="K580"/>
  <c r="K584"/>
  <c r="K588"/>
  <c r="K592"/>
  <c r="K596"/>
  <c r="K600"/>
  <c r="K604"/>
  <c r="K608"/>
  <c r="K612"/>
  <c r="K616"/>
  <c r="K620"/>
  <c r="K624"/>
  <c r="K628"/>
  <c r="K632"/>
  <c r="K636"/>
  <c r="K640"/>
  <c r="K644"/>
  <c r="K648"/>
  <c r="K652"/>
  <c r="K656"/>
  <c r="K660"/>
  <c r="K664"/>
  <c r="K668"/>
  <c r="K672"/>
  <c r="K676"/>
  <c r="K680"/>
  <c r="K684"/>
  <c r="K688"/>
  <c r="K692"/>
  <c r="K696"/>
  <c r="K700"/>
  <c r="K704"/>
  <c r="K708"/>
  <c r="K712"/>
  <c r="K716"/>
  <c r="K720"/>
  <c r="I721" i="132"/>
  <c r="J721" s="1"/>
  <c r="J148"/>
  <c r="K148" s="1"/>
  <c r="J149"/>
  <c r="K149" s="1"/>
  <c r="K89"/>
  <c r="J86"/>
  <c r="K86" s="1"/>
  <c r="K85"/>
  <c r="J7" i="131"/>
  <c r="K7" s="1"/>
  <c r="K531" i="132"/>
  <c r="K45"/>
  <c r="K53"/>
  <c r="K61"/>
  <c r="K69"/>
  <c r="K77"/>
  <c r="K84"/>
  <c r="K93"/>
  <c r="K101"/>
  <c r="K109"/>
  <c r="K117"/>
  <c r="K125"/>
  <c r="K132"/>
  <c r="K140"/>
  <c r="K197"/>
  <c r="K205"/>
  <c r="K217"/>
  <c r="K251"/>
  <c r="K283"/>
  <c r="K329"/>
  <c r="K361"/>
  <c r="K383"/>
  <c r="K47"/>
  <c r="K55"/>
  <c r="K63"/>
  <c r="K71"/>
  <c r="K79"/>
  <c r="K95"/>
  <c r="K111"/>
  <c r="K119"/>
  <c r="K127"/>
  <c r="K134"/>
  <c r="K142"/>
  <c r="K158"/>
  <c r="K166"/>
  <c r="K174"/>
  <c r="K182"/>
  <c r="K213"/>
  <c r="K325"/>
  <c r="K477"/>
  <c r="K503"/>
  <c r="K519"/>
  <c r="K553"/>
  <c r="K619"/>
  <c r="K627"/>
  <c r="K633"/>
  <c r="K641"/>
  <c r="K649"/>
  <c r="K657"/>
  <c r="K665"/>
  <c r="K673"/>
  <c r="K681"/>
  <c r="K689"/>
  <c r="K697"/>
  <c r="K705"/>
  <c r="K713"/>
  <c r="K41"/>
  <c r="K49"/>
  <c r="K57"/>
  <c r="K65"/>
  <c r="K73"/>
  <c r="K80"/>
  <c r="K88"/>
  <c r="K97"/>
  <c r="K105"/>
  <c r="K113"/>
  <c r="K121"/>
  <c r="K129"/>
  <c r="K136"/>
  <c r="K144"/>
  <c r="K152"/>
  <c r="K192"/>
  <c r="K201"/>
  <c r="K209"/>
  <c r="K321"/>
  <c r="K337"/>
  <c r="K395"/>
  <c r="K417"/>
  <c r="K495"/>
  <c r="K515"/>
  <c r="K525"/>
  <c r="K615"/>
  <c r="K621"/>
  <c r="K635"/>
  <c r="K643"/>
  <c r="K659"/>
  <c r="K667"/>
  <c r="K675"/>
  <c r="K683"/>
  <c r="K691"/>
  <c r="K699"/>
  <c r="K707"/>
  <c r="K715"/>
  <c r="K43"/>
  <c r="K51"/>
  <c r="K59"/>
  <c r="K67"/>
  <c r="K75"/>
  <c r="K82"/>
  <c r="K91"/>
  <c r="K99"/>
  <c r="K107"/>
  <c r="K115"/>
  <c r="K123"/>
  <c r="K138"/>
  <c r="K146"/>
  <c r="K154"/>
  <c r="K162"/>
  <c r="K170"/>
  <c r="K178"/>
  <c r="K186"/>
  <c r="K260"/>
  <c r="K314"/>
  <c r="K317"/>
  <c r="K365"/>
  <c r="K387"/>
  <c r="K413"/>
  <c r="J507"/>
  <c r="K507" s="1"/>
  <c r="K511"/>
  <c r="J569"/>
  <c r="K569" s="1"/>
  <c r="K623"/>
  <c r="J625"/>
  <c r="K625" s="1"/>
  <c r="J631"/>
  <c r="K631" s="1"/>
  <c r="K637"/>
  <c r="J639"/>
  <c r="K639" s="1"/>
  <c r="K645"/>
  <c r="J647"/>
  <c r="K647" s="1"/>
  <c r="K653"/>
  <c r="J655"/>
  <c r="K655" s="1"/>
  <c r="K661"/>
  <c r="J663"/>
  <c r="K663" s="1"/>
  <c r="K669"/>
  <c r="J671"/>
  <c r="K671" s="1"/>
  <c r="K677"/>
  <c r="J679"/>
  <c r="K679" s="1"/>
  <c r="K685"/>
  <c r="J687"/>
  <c r="K687" s="1"/>
  <c r="K693"/>
  <c r="J695"/>
  <c r="K695" s="1"/>
  <c r="K701"/>
  <c r="J703"/>
  <c r="K703" s="1"/>
  <c r="K709"/>
  <c r="J711"/>
  <c r="K711" s="1"/>
  <c r="J719"/>
  <c r="K719" s="1"/>
  <c r="K39"/>
  <c r="J37"/>
  <c r="K37" s="1"/>
  <c r="K35"/>
  <c r="K29"/>
  <c r="K31"/>
  <c r="K33"/>
  <c r="K21"/>
  <c r="K23"/>
  <c r="K25"/>
  <c r="K19"/>
  <c r="K27"/>
  <c r="K17"/>
  <c r="K15"/>
  <c r="K7"/>
  <c r="K9"/>
  <c r="K11"/>
  <c r="J13"/>
  <c r="K13" s="1"/>
  <c r="I721" i="130"/>
  <c r="K49" i="131"/>
  <c r="K65"/>
  <c r="K41"/>
  <c r="K57"/>
  <c r="K45"/>
  <c r="K61"/>
  <c r="K48"/>
  <c r="K64"/>
  <c r="K52"/>
  <c r="K68"/>
  <c r="K40"/>
  <c r="J44"/>
  <c r="K44" s="1"/>
  <c r="K56"/>
  <c r="J60"/>
  <c r="K60" s="1"/>
  <c r="K33"/>
  <c r="K36"/>
  <c r="K32"/>
  <c r="J28"/>
  <c r="K28" s="1"/>
  <c r="K24"/>
  <c r="K20"/>
  <c r="K17"/>
  <c r="K16"/>
  <c r="I204" i="130"/>
  <c r="J204" s="1"/>
  <c r="K204" s="1"/>
  <c r="J16"/>
  <c r="K16" s="1"/>
  <c r="K274"/>
  <c r="K285"/>
  <c r="K261"/>
  <c r="K282"/>
  <c r="K293"/>
  <c r="K314"/>
  <c r="K537"/>
  <c r="K558"/>
  <c r="K569"/>
  <c r="K258"/>
  <c r="K269"/>
  <c r="K290"/>
  <c r="K545"/>
  <c r="K566"/>
  <c r="K577"/>
  <c r="J249"/>
  <c r="K249" s="1"/>
  <c r="K266"/>
  <c r="K277"/>
  <c r="K298"/>
  <c r="K433"/>
  <c r="K542"/>
  <c r="J550"/>
  <c r="K550" s="1"/>
  <c r="K553"/>
  <c r="J561"/>
  <c r="K561" s="1"/>
  <c r="K574"/>
  <c r="K13" i="131"/>
  <c r="K12"/>
  <c r="K8"/>
  <c r="K9"/>
  <c r="K257" i="130"/>
  <c r="K262"/>
  <c r="K273"/>
  <c r="K278"/>
  <c r="K289"/>
  <c r="K294"/>
  <c r="K305"/>
  <c r="J309"/>
  <c r="K309" s="1"/>
  <c r="K310"/>
  <c r="K321"/>
  <c r="J325"/>
  <c r="K325" s="1"/>
  <c r="K326"/>
  <c r="J330"/>
  <c r="K330" s="1"/>
  <c r="K336"/>
  <c r="K337"/>
  <c r="J341"/>
  <c r="K341" s="1"/>
  <c r="K342"/>
  <c r="J346"/>
  <c r="K346" s="1"/>
  <c r="K353"/>
  <c r="J357"/>
  <c r="K357" s="1"/>
  <c r="K358"/>
  <c r="J362"/>
  <c r="K362" s="1"/>
  <c r="K369"/>
  <c r="J373"/>
  <c r="K373" s="1"/>
  <c r="K377"/>
  <c r="J389"/>
  <c r="K389" s="1"/>
  <c r="K393"/>
  <c r="J405"/>
  <c r="K405" s="1"/>
  <c r="K408"/>
  <c r="K409"/>
  <c r="J421"/>
  <c r="K421" s="1"/>
  <c r="K425"/>
  <c r="J437"/>
  <c r="K437" s="1"/>
  <c r="K440"/>
  <c r="K441"/>
  <c r="J453"/>
  <c r="K453" s="1"/>
  <c r="K456"/>
  <c r="K457"/>
  <c r="J469"/>
  <c r="K469" s="1"/>
  <c r="K472"/>
  <c r="K473"/>
  <c r="J485"/>
  <c r="K485" s="1"/>
  <c r="K489"/>
  <c r="J501"/>
  <c r="K501" s="1"/>
  <c r="K505"/>
  <c r="J517"/>
  <c r="K517" s="1"/>
  <c r="K520"/>
  <c r="K521"/>
  <c r="J533"/>
  <c r="K533" s="1"/>
  <c r="K536"/>
  <c r="J541"/>
  <c r="K541" s="1"/>
  <c r="J546"/>
  <c r="K546" s="1"/>
  <c r="K552"/>
  <c r="K560"/>
  <c r="J565"/>
  <c r="K565" s="1"/>
  <c r="J570"/>
  <c r="K570" s="1"/>
  <c r="K576"/>
  <c r="K598"/>
  <c r="K606"/>
  <c r="K614"/>
  <c r="K622"/>
  <c r="K23"/>
  <c r="K37"/>
  <c r="K171"/>
  <c r="K178"/>
  <c r="K241"/>
  <c r="K301"/>
  <c r="K306"/>
  <c r="K317"/>
  <c r="K322"/>
  <c r="K333"/>
  <c r="K338"/>
  <c r="K348"/>
  <c r="K349"/>
  <c r="K354"/>
  <c r="K364"/>
  <c r="K365"/>
  <c r="K370"/>
  <c r="K380"/>
  <c r="K381"/>
  <c r="K396"/>
  <c r="K397"/>
  <c r="K412"/>
  <c r="K413"/>
  <c r="K428"/>
  <c r="K429"/>
  <c r="K444"/>
  <c r="K445"/>
  <c r="K460"/>
  <c r="K461"/>
  <c r="K476"/>
  <c r="K477"/>
  <c r="K492"/>
  <c r="K493"/>
  <c r="K508"/>
  <c r="K509"/>
  <c r="K524"/>
  <c r="K525"/>
  <c r="K548"/>
  <c r="K556"/>
  <c r="K572"/>
  <c r="K584"/>
  <c r="K592"/>
  <c r="K600"/>
  <c r="K608"/>
  <c r="K616"/>
  <c r="K624"/>
  <c r="K632"/>
  <c r="K640"/>
  <c r="K648"/>
  <c r="K17"/>
  <c r="K31"/>
  <c r="K53"/>
  <c r="K63"/>
  <c r="K71"/>
  <c r="K79"/>
  <c r="K87"/>
  <c r="K95"/>
  <c r="K117"/>
  <c r="K127"/>
  <c r="K137"/>
  <c r="K160"/>
  <c r="K189"/>
  <c r="K197"/>
  <c r="K209"/>
  <c r="K234"/>
  <c r="K238"/>
  <c r="K242"/>
  <c r="K246"/>
  <c r="K250"/>
  <c r="K254"/>
  <c r="K264"/>
  <c r="K265"/>
  <c r="K270"/>
  <c r="K280"/>
  <c r="K281"/>
  <c r="K286"/>
  <c r="K296"/>
  <c r="K297"/>
  <c r="K302"/>
  <c r="K312"/>
  <c r="K313"/>
  <c r="K318"/>
  <c r="K328"/>
  <c r="K329"/>
  <c r="K334"/>
  <c r="K344"/>
  <c r="K345"/>
  <c r="K350"/>
  <c r="K360"/>
  <c r="K361"/>
  <c r="K366"/>
  <c r="K384"/>
  <c r="K385"/>
  <c r="K400"/>
  <c r="K401"/>
  <c r="K416"/>
  <c r="K417"/>
  <c r="K432"/>
  <c r="K448"/>
  <c r="K449"/>
  <c r="K464"/>
  <c r="K465"/>
  <c r="K480"/>
  <c r="K481"/>
  <c r="K496"/>
  <c r="K497"/>
  <c r="K512"/>
  <c r="K513"/>
  <c r="K528"/>
  <c r="K529"/>
  <c r="K544"/>
  <c r="K568"/>
  <c r="K602"/>
  <c r="K610"/>
  <c r="K618"/>
  <c r="K626"/>
  <c r="K634"/>
  <c r="K642"/>
  <c r="K650"/>
  <c r="K658"/>
  <c r="K666"/>
  <c r="K674"/>
  <c r="K682"/>
  <c r="K690"/>
  <c r="K698"/>
  <c r="K706"/>
  <c r="K714"/>
  <c r="K19"/>
  <c r="J21"/>
  <c r="K21" s="1"/>
  <c r="K33"/>
  <c r="J49"/>
  <c r="K49" s="1"/>
  <c r="J67"/>
  <c r="K67" s="1"/>
  <c r="J75"/>
  <c r="K75" s="1"/>
  <c r="J83"/>
  <c r="K83" s="1"/>
  <c r="J91"/>
  <c r="K91" s="1"/>
  <c r="J99"/>
  <c r="K99" s="1"/>
  <c r="J131"/>
  <c r="K131" s="1"/>
  <c r="J141"/>
  <c r="K141" s="1"/>
  <c r="J144"/>
  <c r="K144" s="1"/>
  <c r="J150"/>
  <c r="K150" s="1"/>
  <c r="J156"/>
  <c r="K156" s="1"/>
  <c r="J164"/>
  <c r="K164" s="1"/>
  <c r="K167"/>
  <c r="K174"/>
  <c r="K182"/>
  <c r="J193"/>
  <c r="K193" s="1"/>
  <c r="J201"/>
  <c r="K201" s="1"/>
  <c r="J205"/>
  <c r="K205" s="1"/>
  <c r="J256"/>
  <c r="K256" s="1"/>
  <c r="J272"/>
  <c r="K272" s="1"/>
  <c r="J288"/>
  <c r="K288" s="1"/>
  <c r="J304"/>
  <c r="K304" s="1"/>
  <c r="J320"/>
  <c r="K320" s="1"/>
  <c r="J352"/>
  <c r="K352" s="1"/>
  <c r="K356"/>
  <c r="J368"/>
  <c r="K368" s="1"/>
  <c r="K372"/>
  <c r="J376"/>
  <c r="K376" s="1"/>
  <c r="K388"/>
  <c r="J392"/>
  <c r="K392" s="1"/>
  <c r="K404"/>
  <c r="K420"/>
  <c r="J424"/>
  <c r="K424" s="1"/>
  <c r="K436"/>
  <c r="K452"/>
  <c r="K468"/>
  <c r="K484"/>
  <c r="J488"/>
  <c r="K488" s="1"/>
  <c r="K500"/>
  <c r="J504"/>
  <c r="K504" s="1"/>
  <c r="K516"/>
  <c r="K532"/>
  <c r="K540"/>
  <c r="K564"/>
  <c r="K580"/>
  <c r="K588"/>
  <c r="K596"/>
  <c r="K604"/>
  <c r="K612"/>
  <c r="K620"/>
  <c r="K628"/>
  <c r="J630"/>
  <c r="K630" s="1"/>
  <c r="K636"/>
  <c r="J638"/>
  <c r="K638" s="1"/>
  <c r="K644"/>
  <c r="J646"/>
  <c r="K646" s="1"/>
  <c r="K652"/>
  <c r="J654"/>
  <c r="K654" s="1"/>
  <c r="J662"/>
  <c r="K662" s="1"/>
  <c r="J670"/>
  <c r="K670" s="1"/>
  <c r="J678"/>
  <c r="K678" s="1"/>
  <c r="J686"/>
  <c r="K686" s="1"/>
  <c r="J694"/>
  <c r="K694" s="1"/>
  <c r="J702"/>
  <c r="K702" s="1"/>
  <c r="J710"/>
  <c r="K710" s="1"/>
  <c r="J6" i="132"/>
  <c r="K6" s="1"/>
  <c r="J10"/>
  <c r="K10" s="1"/>
  <c r="J14"/>
  <c r="K14" s="1"/>
  <c r="J18"/>
  <c r="K18" s="1"/>
  <c r="J22"/>
  <c r="K22" s="1"/>
  <c r="J26"/>
  <c r="K26" s="1"/>
  <c r="J30"/>
  <c r="K30" s="1"/>
  <c r="J34"/>
  <c r="K34" s="1"/>
  <c r="J38"/>
  <c r="K38" s="1"/>
  <c r="J42"/>
  <c r="K42" s="1"/>
  <c r="J46"/>
  <c r="K46" s="1"/>
  <c r="J50"/>
  <c r="K50" s="1"/>
  <c r="J54"/>
  <c r="K54" s="1"/>
  <c r="J58"/>
  <c r="K58" s="1"/>
  <c r="J62"/>
  <c r="K62" s="1"/>
  <c r="J66"/>
  <c r="K66" s="1"/>
  <c r="J70"/>
  <c r="K70" s="1"/>
  <c r="J74"/>
  <c r="K74" s="1"/>
  <c r="J78"/>
  <c r="K78" s="1"/>
  <c r="J81"/>
  <c r="K81" s="1"/>
  <c r="J90"/>
  <c r="K90" s="1"/>
  <c r="J94"/>
  <c r="K94" s="1"/>
  <c r="J98"/>
  <c r="K98" s="1"/>
  <c r="J102"/>
  <c r="K102" s="1"/>
  <c r="J106"/>
  <c r="K106" s="1"/>
  <c r="J110"/>
  <c r="K110" s="1"/>
  <c r="J114"/>
  <c r="K114" s="1"/>
  <c r="J118"/>
  <c r="K118" s="1"/>
  <c r="J122"/>
  <c r="K122" s="1"/>
  <c r="J126"/>
  <c r="K126" s="1"/>
  <c r="J130"/>
  <c r="K130" s="1"/>
  <c r="J133"/>
  <c r="K133" s="1"/>
  <c r="J137"/>
  <c r="K137" s="1"/>
  <c r="J141"/>
  <c r="K141" s="1"/>
  <c r="J145"/>
  <c r="K145" s="1"/>
  <c r="J153"/>
  <c r="K153" s="1"/>
  <c r="J157"/>
  <c r="K157" s="1"/>
  <c r="J161"/>
  <c r="K161" s="1"/>
  <c r="J165"/>
  <c r="K165" s="1"/>
  <c r="J169"/>
  <c r="K169" s="1"/>
  <c r="J173"/>
  <c r="K173" s="1"/>
  <c r="J177"/>
  <c r="K177" s="1"/>
  <c r="J181"/>
  <c r="K181" s="1"/>
  <c r="J185"/>
  <c r="K185" s="1"/>
  <c r="J189"/>
  <c r="K189" s="1"/>
  <c r="J194"/>
  <c r="K194" s="1"/>
  <c r="J198"/>
  <c r="K198" s="1"/>
  <c r="J202"/>
  <c r="K202" s="1"/>
  <c r="J206"/>
  <c r="K206" s="1"/>
  <c r="J210"/>
  <c r="K210" s="1"/>
  <c r="J212"/>
  <c r="K212" s="1"/>
  <c r="K191"/>
  <c r="J211"/>
  <c r="K211" s="1"/>
  <c r="K5"/>
  <c r="J216"/>
  <c r="K216" s="1"/>
  <c r="J234"/>
  <c r="K234" s="1"/>
  <c r="J238"/>
  <c r="K238" s="1"/>
  <c r="J242"/>
  <c r="K242" s="1"/>
  <c r="J246"/>
  <c r="K246" s="1"/>
  <c r="J255"/>
  <c r="K255" s="1"/>
  <c r="J259"/>
  <c r="K259" s="1"/>
  <c r="J263"/>
  <c r="K263" s="1"/>
  <c r="K264"/>
  <c r="J267"/>
  <c r="K267" s="1"/>
  <c r="K268"/>
  <c r="J272"/>
  <c r="K272" s="1"/>
  <c r="K273"/>
  <c r="J276"/>
  <c r="K276" s="1"/>
  <c r="K277"/>
  <c r="J280"/>
  <c r="K280" s="1"/>
  <c r="K281"/>
  <c r="K284"/>
  <c r="K285"/>
  <c r="J290"/>
  <c r="K290" s="1"/>
  <c r="K291"/>
  <c r="J294"/>
  <c r="K294" s="1"/>
  <c r="K295"/>
  <c r="J298"/>
  <c r="K298" s="1"/>
  <c r="K299"/>
  <c r="J302"/>
  <c r="K302" s="1"/>
  <c r="K303"/>
  <c r="J307"/>
  <c r="K307" s="1"/>
  <c r="K308"/>
  <c r="J311"/>
  <c r="K311" s="1"/>
  <c r="K312"/>
  <c r="J315"/>
  <c r="K315" s="1"/>
  <c r="K316"/>
  <c r="J220"/>
  <c r="K220" s="1"/>
  <c r="K221"/>
  <c r="J224"/>
  <c r="K224" s="1"/>
  <c r="K225"/>
  <c r="J228"/>
  <c r="K228" s="1"/>
  <c r="K229"/>
  <c r="J247"/>
  <c r="K247" s="1"/>
  <c r="K286"/>
  <c r="J305"/>
  <c r="K305" s="1"/>
  <c r="J320"/>
  <c r="K320" s="1"/>
  <c r="J324"/>
  <c r="K324" s="1"/>
  <c r="J328"/>
  <c r="K328" s="1"/>
  <c r="J332"/>
  <c r="K332" s="1"/>
  <c r="K333"/>
  <c r="J336"/>
  <c r="K336" s="1"/>
  <c r="J340"/>
  <c r="K340" s="1"/>
  <c r="K341"/>
  <c r="J344"/>
  <c r="K344" s="1"/>
  <c r="K345"/>
  <c r="J348"/>
  <c r="K348" s="1"/>
  <c r="K349"/>
  <c r="J352"/>
  <c r="K352" s="1"/>
  <c r="K353"/>
  <c r="J356"/>
  <c r="K356" s="1"/>
  <c r="K357"/>
  <c r="J360"/>
  <c r="K360" s="1"/>
  <c r="J364"/>
  <c r="K364" s="1"/>
  <c r="J368"/>
  <c r="K368" s="1"/>
  <c r="K369"/>
  <c r="J372"/>
  <c r="K372" s="1"/>
  <c r="K373"/>
  <c r="J376"/>
  <c r="K376" s="1"/>
  <c r="K377"/>
  <c r="J380"/>
  <c r="K380" s="1"/>
  <c r="K381"/>
  <c r="J384"/>
  <c r="K384" s="1"/>
  <c r="K385"/>
  <c r="J388"/>
  <c r="K388" s="1"/>
  <c r="K389"/>
  <c r="J392"/>
  <c r="K392" s="1"/>
  <c r="K393"/>
  <c r="J396"/>
  <c r="K396" s="1"/>
  <c r="K397"/>
  <c r="J400"/>
  <c r="K400" s="1"/>
  <c r="K401"/>
  <c r="J404"/>
  <c r="K404" s="1"/>
  <c r="K405"/>
  <c r="J408"/>
  <c r="K408" s="1"/>
  <c r="K409"/>
  <c r="J412"/>
  <c r="K412" s="1"/>
  <c r="J416"/>
  <c r="K416" s="1"/>
  <c r="J420"/>
  <c r="K420" s="1"/>
  <c r="K421"/>
  <c r="J424"/>
  <c r="K424" s="1"/>
  <c r="K425"/>
  <c r="J428"/>
  <c r="K428" s="1"/>
  <c r="K429"/>
  <c r="J432"/>
  <c r="K432" s="1"/>
  <c r="K433"/>
  <c r="J436"/>
  <c r="K436" s="1"/>
  <c r="K437"/>
  <c r="J440"/>
  <c r="K440" s="1"/>
  <c r="K441"/>
  <c r="J444"/>
  <c r="K444" s="1"/>
  <c r="K445"/>
  <c r="J448"/>
  <c r="K448" s="1"/>
  <c r="K449"/>
  <c r="J452"/>
  <c r="K452" s="1"/>
  <c r="K453"/>
  <c r="J456"/>
  <c r="K456" s="1"/>
  <c r="K457"/>
  <c r="J460"/>
  <c r="K460" s="1"/>
  <c r="K461"/>
  <c r="J464"/>
  <c r="K464" s="1"/>
  <c r="K465"/>
  <c r="J468"/>
  <c r="K468" s="1"/>
  <c r="J472"/>
  <c r="K472" s="1"/>
  <c r="K473"/>
  <c r="J476"/>
  <c r="K476" s="1"/>
  <c r="J480"/>
  <c r="K480" s="1"/>
  <c r="K481"/>
  <c r="J484"/>
  <c r="K484" s="1"/>
  <c r="K485"/>
  <c r="J488"/>
  <c r="K488" s="1"/>
  <c r="K489"/>
  <c r="J492"/>
  <c r="K492" s="1"/>
  <c r="K493"/>
  <c r="J496"/>
  <c r="K496" s="1"/>
  <c r="K497"/>
  <c r="J500"/>
  <c r="K500" s="1"/>
  <c r="K501"/>
  <c r="J504"/>
  <c r="K504" s="1"/>
  <c r="K505"/>
  <c r="J508"/>
  <c r="K508" s="1"/>
  <c r="K509"/>
  <c r="J512"/>
  <c r="K512" s="1"/>
  <c r="K513"/>
  <c r="K517"/>
  <c r="J520"/>
  <c r="K520" s="1"/>
  <c r="K521"/>
  <c r="J524"/>
  <c r="K524" s="1"/>
  <c r="J528"/>
  <c r="K528" s="1"/>
  <c r="K529"/>
  <c r="J532"/>
  <c r="K532" s="1"/>
  <c r="K533"/>
  <c r="J536"/>
  <c r="K536" s="1"/>
  <c r="K537"/>
  <c r="J540"/>
  <c r="K540" s="1"/>
  <c r="K541"/>
  <c r="J544"/>
  <c r="K544" s="1"/>
  <c r="K545"/>
  <c r="J548"/>
  <c r="K548" s="1"/>
  <c r="K549"/>
  <c r="J552"/>
  <c r="K552" s="1"/>
  <c r="J556"/>
  <c r="K556" s="1"/>
  <c r="K557"/>
  <c r="J560"/>
  <c r="K560" s="1"/>
  <c r="K561"/>
  <c r="J564"/>
  <c r="K564" s="1"/>
  <c r="K565"/>
  <c r="J568"/>
  <c r="K568" s="1"/>
  <c r="J572"/>
  <c r="K572" s="1"/>
  <c r="K573"/>
  <c r="J576"/>
  <c r="K576" s="1"/>
  <c r="J580"/>
  <c r="K580" s="1"/>
  <c r="J584"/>
  <c r="K584" s="1"/>
  <c r="K585"/>
  <c r="J588"/>
  <c r="K588" s="1"/>
  <c r="J592"/>
  <c r="K592" s="1"/>
  <c r="J596"/>
  <c r="K596" s="1"/>
  <c r="K597"/>
  <c r="J600"/>
  <c r="K600" s="1"/>
  <c r="K601"/>
  <c r="J604"/>
  <c r="K604" s="1"/>
  <c r="K605"/>
  <c r="J608"/>
  <c r="K608" s="1"/>
  <c r="K609"/>
  <c r="J612"/>
  <c r="K612" s="1"/>
  <c r="K613"/>
  <c r="K617"/>
  <c r="K629"/>
  <c r="K249"/>
  <c r="K253"/>
  <c r="K257"/>
  <c r="K261"/>
  <c r="K265"/>
  <c r="K269"/>
  <c r="K274"/>
  <c r="K278"/>
  <c r="K282"/>
  <c r="K288"/>
  <c r="K292"/>
  <c r="K296"/>
  <c r="K300"/>
  <c r="K193"/>
  <c r="K309"/>
  <c r="K313"/>
  <c r="K218"/>
  <c r="K222"/>
  <c r="K230"/>
  <c r="K287"/>
  <c r="K318"/>
  <c r="K334"/>
  <c r="K338"/>
  <c r="K342"/>
  <c r="K346"/>
  <c r="K350"/>
  <c r="K354"/>
  <c r="K358"/>
  <c r="K362"/>
  <c r="K366"/>
  <c r="K370"/>
  <c r="K374"/>
  <c r="K378"/>
  <c r="K382"/>
  <c r="K386"/>
  <c r="K390"/>
  <c r="K394"/>
  <c r="K398"/>
  <c r="K402"/>
  <c r="K406"/>
  <c r="K410"/>
  <c r="K414"/>
  <c r="K418"/>
  <c r="K422"/>
  <c r="K426"/>
  <c r="K430"/>
  <c r="K434"/>
  <c r="K438"/>
  <c r="K442"/>
  <c r="K446"/>
  <c r="K450"/>
  <c r="K454"/>
  <c r="K458"/>
  <c r="K462"/>
  <c r="K466"/>
  <c r="K470"/>
  <c r="K474"/>
  <c r="K478"/>
  <c r="K482"/>
  <c r="K486"/>
  <c r="K490"/>
  <c r="K494"/>
  <c r="K498"/>
  <c r="K502"/>
  <c r="K506"/>
  <c r="K510"/>
  <c r="K514"/>
  <c r="K518"/>
  <c r="K522"/>
  <c r="K534"/>
  <c r="K538"/>
  <c r="K542"/>
  <c r="K546"/>
  <c r="K550"/>
  <c r="K562"/>
  <c r="K566"/>
  <c r="K570"/>
  <c r="K574"/>
  <c r="K578"/>
  <c r="K582"/>
  <c r="K586"/>
  <c r="K590"/>
  <c r="K594"/>
  <c r="K598"/>
  <c r="K602"/>
  <c r="K606"/>
  <c r="K610"/>
  <c r="K614"/>
  <c r="K618"/>
  <c r="K622"/>
  <c r="K626"/>
  <c r="K630"/>
  <c r="K634"/>
  <c r="K638"/>
  <c r="K642"/>
  <c r="K646"/>
  <c r="K650"/>
  <c r="K654"/>
  <c r="K658"/>
  <c r="K662"/>
  <c r="K666"/>
  <c r="K670"/>
  <c r="K674"/>
  <c r="K678"/>
  <c r="K682"/>
  <c r="K686"/>
  <c r="K690"/>
  <c r="K694"/>
  <c r="K698"/>
  <c r="K702"/>
  <c r="K706"/>
  <c r="K710"/>
  <c r="K714"/>
  <c r="K718"/>
  <c r="K215"/>
  <c r="K233"/>
  <c r="K237"/>
  <c r="K241"/>
  <c r="K245"/>
  <c r="K250"/>
  <c r="K254"/>
  <c r="K258"/>
  <c r="K262"/>
  <c r="K266"/>
  <c r="K271"/>
  <c r="K275"/>
  <c r="K279"/>
  <c r="K289"/>
  <c r="K293"/>
  <c r="K297"/>
  <c r="K301"/>
  <c r="K306"/>
  <c r="K310"/>
  <c r="K219"/>
  <c r="K231"/>
  <c r="K304"/>
  <c r="K319"/>
  <c r="K323"/>
  <c r="K327"/>
  <c r="K335"/>
  <c r="K343"/>
  <c r="K347"/>
  <c r="K351"/>
  <c r="K355"/>
  <c r="K359"/>
  <c r="K363"/>
  <c r="K367"/>
  <c r="K371"/>
  <c r="K375"/>
  <c r="K379"/>
  <c r="K391"/>
  <c r="K399"/>
  <c r="K403"/>
  <c r="K407"/>
  <c r="K411"/>
  <c r="K415"/>
  <c r="K419"/>
  <c r="K423"/>
  <c r="K427"/>
  <c r="K431"/>
  <c r="K435"/>
  <c r="K439"/>
  <c r="K443"/>
  <c r="K447"/>
  <c r="K451"/>
  <c r="K455"/>
  <c r="K459"/>
  <c r="K463"/>
  <c r="K467"/>
  <c r="K471"/>
  <c r="K475"/>
  <c r="K479"/>
  <c r="K483"/>
  <c r="K487"/>
  <c r="K491"/>
  <c r="K499"/>
  <c r="K523"/>
  <c r="K535"/>
  <c r="K539"/>
  <c r="K543"/>
  <c r="K547"/>
  <c r="K551"/>
  <c r="K555"/>
  <c r="K559"/>
  <c r="K563"/>
  <c r="K567"/>
  <c r="K571"/>
  <c r="K575"/>
  <c r="K579"/>
  <c r="K583"/>
  <c r="K587"/>
  <c r="K591"/>
  <c r="K595"/>
  <c r="K599"/>
  <c r="K603"/>
  <c r="K607"/>
  <c r="K611"/>
  <c r="K11" i="131"/>
  <c r="K15"/>
  <c r="K19"/>
  <c r="K23"/>
  <c r="K27"/>
  <c r="K31"/>
  <c r="K35"/>
  <c r="K39"/>
  <c r="K43"/>
  <c r="K47"/>
  <c r="K51"/>
  <c r="K55"/>
  <c r="K59"/>
  <c r="K63"/>
  <c r="K67"/>
  <c r="J239" i="130"/>
  <c r="K239" s="1"/>
  <c r="J255"/>
  <c r="K255" s="1"/>
  <c r="J271"/>
  <c r="K271" s="1"/>
  <c r="J287"/>
  <c r="K287" s="1"/>
  <c r="J303"/>
  <c r="K303" s="1"/>
  <c r="J319"/>
  <c r="K319" s="1"/>
  <c r="J335"/>
  <c r="K335" s="1"/>
  <c r="J18"/>
  <c r="K18" s="1"/>
  <c r="J22"/>
  <c r="K22" s="1"/>
  <c r="J32"/>
  <c r="K32" s="1"/>
  <c r="J36"/>
  <c r="K36" s="1"/>
  <c r="K219"/>
  <c r="K227"/>
  <c r="K236"/>
  <c r="K252"/>
  <c r="K268"/>
  <c r="K284"/>
  <c r="K300"/>
  <c r="K316"/>
  <c r="K332"/>
  <c r="J235"/>
  <c r="K235" s="1"/>
  <c r="J251"/>
  <c r="K251" s="1"/>
  <c r="J267"/>
  <c r="K267" s="1"/>
  <c r="J283"/>
  <c r="K283" s="1"/>
  <c r="J299"/>
  <c r="K299" s="1"/>
  <c r="J315"/>
  <c r="K315" s="1"/>
  <c r="J331"/>
  <c r="K331" s="1"/>
  <c r="K20"/>
  <c r="K24"/>
  <c r="K34"/>
  <c r="K48"/>
  <c r="K52"/>
  <c r="K62"/>
  <c r="K66"/>
  <c r="K70"/>
  <c r="K74"/>
  <c r="K78"/>
  <c r="K82"/>
  <c r="K86"/>
  <c r="K90"/>
  <c r="K94"/>
  <c r="K98"/>
  <c r="K102"/>
  <c r="K126"/>
  <c r="K130"/>
  <c r="K136"/>
  <c r="K140"/>
  <c r="K143"/>
  <c r="K149"/>
  <c r="K155"/>
  <c r="K159"/>
  <c r="K163"/>
  <c r="K170"/>
  <c r="K173"/>
  <c r="K177"/>
  <c r="K181"/>
  <c r="K192"/>
  <c r="K196"/>
  <c r="K200"/>
  <c r="K203"/>
  <c r="K208"/>
  <c r="K216"/>
  <c r="K217"/>
  <c r="K224"/>
  <c r="K225"/>
  <c r="K232"/>
  <c r="K248"/>
  <c r="J247"/>
  <c r="K247" s="1"/>
  <c r="J263"/>
  <c r="K263" s="1"/>
  <c r="J279"/>
  <c r="K279" s="1"/>
  <c r="J295"/>
  <c r="K295" s="1"/>
  <c r="J311"/>
  <c r="K311" s="1"/>
  <c r="J327"/>
  <c r="K327" s="1"/>
  <c r="J343"/>
  <c r="K343" s="1"/>
  <c r="K215"/>
  <c r="K223"/>
  <c r="K231"/>
  <c r="K244"/>
  <c r="K260"/>
  <c r="K276"/>
  <c r="K292"/>
  <c r="K308"/>
  <c r="K324"/>
  <c r="K340"/>
  <c r="J243"/>
  <c r="K243" s="1"/>
  <c r="J259"/>
  <c r="K259" s="1"/>
  <c r="J275"/>
  <c r="K275" s="1"/>
  <c r="J291"/>
  <c r="K291" s="1"/>
  <c r="J307"/>
  <c r="K307" s="1"/>
  <c r="J323"/>
  <c r="K323" s="1"/>
  <c r="J339"/>
  <c r="K339" s="1"/>
  <c r="K212"/>
  <c r="K220"/>
  <c r="K228"/>
  <c r="K240"/>
  <c r="K718"/>
  <c r="K347"/>
  <c r="K351"/>
  <c r="K355"/>
  <c r="K359"/>
  <c r="K363"/>
  <c r="K367"/>
  <c r="K371"/>
  <c r="K375"/>
  <c r="K379"/>
  <c r="K383"/>
  <c r="K387"/>
  <c r="K391"/>
  <c r="K395"/>
  <c r="K399"/>
  <c r="K403"/>
  <c r="K407"/>
  <c r="K411"/>
  <c r="K415"/>
  <c r="K419"/>
  <c r="K423"/>
  <c r="K427"/>
  <c r="K431"/>
  <c r="K435"/>
  <c r="K439"/>
  <c r="K443"/>
  <c r="K447"/>
  <c r="K451"/>
  <c r="K455"/>
  <c r="K459"/>
  <c r="K463"/>
  <c r="K467"/>
  <c r="K471"/>
  <c r="K475"/>
  <c r="K479"/>
  <c r="K483"/>
  <c r="K487"/>
  <c r="K491"/>
  <c r="K495"/>
  <c r="K499"/>
  <c r="K503"/>
  <c r="K507"/>
  <c r="K511"/>
  <c r="K515"/>
  <c r="K519"/>
  <c r="K523"/>
  <c r="K527"/>
  <c r="K531"/>
  <c r="K535"/>
  <c r="K539"/>
  <c r="K543"/>
  <c r="K547"/>
  <c r="K551"/>
  <c r="K555"/>
  <c r="K559"/>
  <c r="K563"/>
  <c r="K567"/>
  <c r="K571"/>
  <c r="K575"/>
  <c r="K579"/>
  <c r="K583"/>
  <c r="K587"/>
  <c r="K591"/>
  <c r="K595"/>
  <c r="K599"/>
  <c r="K603"/>
  <c r="K607"/>
  <c r="K611"/>
  <c r="K615"/>
  <c r="K619"/>
  <c r="K623"/>
  <c r="K627"/>
  <c r="K631"/>
  <c r="K635"/>
  <c r="K639"/>
  <c r="K643"/>
  <c r="K647"/>
  <c r="K651"/>
  <c r="K655"/>
  <c r="K659"/>
  <c r="K663"/>
  <c r="K667"/>
  <c r="K671"/>
  <c r="K675"/>
  <c r="K679"/>
  <c r="K683"/>
  <c r="K687"/>
  <c r="K691"/>
  <c r="K695"/>
  <c r="K699"/>
  <c r="K703"/>
  <c r="K707"/>
  <c r="K711"/>
  <c r="K715"/>
  <c r="K719"/>
  <c r="J721" i="133" l="1"/>
  <c r="K723"/>
  <c r="K721"/>
  <c r="K721" i="132"/>
  <c r="J723" i="130"/>
  <c r="K723" s="1"/>
</calcChain>
</file>

<file path=xl/sharedStrings.xml><?xml version="1.0" encoding="utf-8"?>
<sst xmlns="http://schemas.openxmlformats.org/spreadsheetml/2006/main" count="7877" uniqueCount="465">
  <si>
    <t>날짜</t>
    <phoneticPr fontId="2" type="noConversion"/>
  </si>
  <si>
    <t>차량번호</t>
    <phoneticPr fontId="2" type="noConversion"/>
  </si>
  <si>
    <t>품목</t>
    <phoneticPr fontId="2" type="noConversion"/>
  </si>
  <si>
    <t>중량</t>
    <phoneticPr fontId="2" type="noConversion"/>
  </si>
  <si>
    <t>횟수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</si>
  <si>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</si>
  <si>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</si>
  <si>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</si>
  <si>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합계금액</t>
    <phoneticPr fontId="2" type="noConversion"/>
  </si>
  <si>
    <t>하차지</t>
    <phoneticPr fontId="2" type="noConversion"/>
  </si>
  <si>
    <t>업체/상차지</t>
    <phoneticPr fontId="2" type="noConversion"/>
  </si>
  <si>
    <t>계</t>
    <phoneticPr fontId="2" type="noConversion"/>
  </si>
  <si>
    <t>등록번호-543-81-01295</t>
    <phoneticPr fontId="2" type="noConversion"/>
  </si>
  <si>
    <t>토사</t>
    <phoneticPr fontId="2" type="noConversion"/>
  </si>
  <si>
    <t>듀네스</t>
    <phoneticPr fontId="2" type="noConversion"/>
  </si>
  <si>
    <t>지산/듀네스</t>
    <phoneticPr fontId="2" type="noConversion"/>
  </si>
  <si>
    <t xml:space="preserve"> </t>
    <phoneticPr fontId="2" type="noConversion"/>
  </si>
  <si>
    <t>권선개발</t>
    <phoneticPr fontId="2" type="noConversion"/>
  </si>
  <si>
    <t>희망/천우/시점</t>
    <phoneticPr fontId="2" type="noConversion"/>
  </si>
  <si>
    <t>희망/천우/종점</t>
    <phoneticPr fontId="2" type="noConversion"/>
  </si>
  <si>
    <t>마사</t>
    <phoneticPr fontId="2" type="noConversion"/>
  </si>
  <si>
    <t>서석삼광</t>
    <phoneticPr fontId="2" type="noConversion"/>
  </si>
  <si>
    <t>모래</t>
    <phoneticPr fontId="2" type="noConversion"/>
  </si>
  <si>
    <t>버럭</t>
    <phoneticPr fontId="2" type="noConversion"/>
  </si>
  <si>
    <t>쇄석25mm</t>
    <phoneticPr fontId="2" type="noConversion"/>
  </si>
  <si>
    <t>혼합40mm</t>
    <phoneticPr fontId="2" type="noConversion"/>
  </si>
  <si>
    <t>치악/대우/다박골</t>
    <phoneticPr fontId="2" type="noConversion"/>
  </si>
  <si>
    <t>경기에코</t>
    <phoneticPr fontId="2" type="noConversion"/>
  </si>
  <si>
    <t>선우/원주우미린</t>
    <phoneticPr fontId="2" type="noConversion"/>
  </si>
  <si>
    <t>태장동1720</t>
    <phoneticPr fontId="2" type="noConversion"/>
  </si>
  <si>
    <t>태평양개발</t>
    <phoneticPr fontId="2" type="noConversion"/>
  </si>
  <si>
    <t>일진산업</t>
    <phoneticPr fontId="2" type="noConversion"/>
  </si>
  <si>
    <t>삼광레미콘제2공장/효신</t>
    <phoneticPr fontId="2" type="noConversion"/>
  </si>
  <si>
    <t>와라</t>
    <phoneticPr fontId="2" type="noConversion"/>
  </si>
  <si>
    <t>유진기업</t>
    <phoneticPr fontId="2" type="noConversion"/>
  </si>
  <si>
    <t>게비온석</t>
    <phoneticPr fontId="2" type="noConversion"/>
  </si>
  <si>
    <t>돌</t>
    <phoneticPr fontId="2" type="noConversion"/>
  </si>
  <si>
    <t>지급금액</t>
    <phoneticPr fontId="2" type="noConversion"/>
  </si>
  <si>
    <t>기타</t>
    <phoneticPr fontId="2" type="noConversion"/>
  </si>
  <si>
    <t>제일알앤에이주식회사</t>
    <phoneticPr fontId="2" type="noConversion"/>
  </si>
  <si>
    <t>혼합40m</t>
    <phoneticPr fontId="2" type="noConversion"/>
  </si>
  <si>
    <t>일대</t>
    <phoneticPr fontId="2" type="noConversion"/>
  </si>
  <si>
    <t>장양리</t>
    <phoneticPr fontId="2" type="noConversion"/>
  </si>
  <si>
    <r>
      <rPr>
        <b/>
        <sz val="18"/>
        <color theme="1"/>
        <rFont val="돋움"/>
        <family val="3"/>
        <charset val="129"/>
      </rPr>
      <t xml:space="preserve">   ㈜지산건기   2025년1월 운반내역서</t>
    </r>
    <r>
      <rPr>
        <sz val="18"/>
        <color theme="1"/>
        <rFont val="돋움"/>
        <family val="3"/>
        <charset val="129"/>
      </rPr>
      <t xml:space="preserve">  </t>
    </r>
    <r>
      <rPr>
        <b/>
        <sz val="18"/>
        <color theme="1"/>
        <rFont val="돋움"/>
        <family val="3"/>
        <charset val="129"/>
      </rPr>
      <t>담당010-3355-7661</t>
    </r>
    <phoneticPr fontId="2" type="noConversion"/>
  </si>
  <si>
    <t>동화리</t>
    <phoneticPr fontId="2" type="noConversion"/>
  </si>
  <si>
    <t>대석</t>
    <phoneticPr fontId="2" type="noConversion"/>
  </si>
  <si>
    <t>한마음</t>
    <phoneticPr fontId="2" type="noConversion"/>
  </si>
  <si>
    <t>가곡리</t>
    <phoneticPr fontId="2" type="noConversion"/>
  </si>
  <si>
    <t>기업도시빨래터</t>
    <phoneticPr fontId="2" type="noConversion"/>
  </si>
  <si>
    <t>고산리</t>
    <phoneticPr fontId="2" type="noConversion"/>
  </si>
  <si>
    <t>오전대마</t>
    <phoneticPr fontId="2" type="noConversion"/>
  </si>
  <si>
    <t>과학기술부정보통신부</t>
    <phoneticPr fontId="2" type="noConversion"/>
  </si>
  <si>
    <t>청우산업</t>
    <phoneticPr fontId="2" type="noConversion"/>
  </si>
  <si>
    <t>봉산동/빨간연탄</t>
    <phoneticPr fontId="2" type="noConversion"/>
  </si>
  <si>
    <t>석화리</t>
    <phoneticPr fontId="2" type="noConversion"/>
  </si>
  <si>
    <t>송계리</t>
    <phoneticPr fontId="2" type="noConversion"/>
  </si>
  <si>
    <t>발파석</t>
    <phoneticPr fontId="2" type="noConversion"/>
  </si>
  <si>
    <t>선우/대우/다박골</t>
    <phoneticPr fontId="2" type="noConversion"/>
  </si>
  <si>
    <t>구내작업</t>
    <phoneticPr fontId="2" type="noConversion"/>
  </si>
  <si>
    <t>만종리</t>
    <phoneticPr fontId="2" type="noConversion"/>
  </si>
  <si>
    <t>간현로</t>
    <phoneticPr fontId="2" type="noConversion"/>
  </si>
  <si>
    <t>변전소</t>
    <phoneticPr fontId="2" type="noConversion"/>
  </si>
  <si>
    <t>정일/석항</t>
    <phoneticPr fontId="2" type="noConversion"/>
  </si>
  <si>
    <t>국재광업</t>
    <phoneticPr fontId="2" type="noConversion"/>
  </si>
  <si>
    <t>규석</t>
    <phoneticPr fontId="2" type="noConversion"/>
  </si>
  <si>
    <t>원주시청/상지대길</t>
    <phoneticPr fontId="2" type="noConversion"/>
  </si>
  <si>
    <t>롯데</t>
    <phoneticPr fontId="2" type="noConversion"/>
  </si>
  <si>
    <t>주산리/태양광발전소</t>
    <phoneticPr fontId="2" type="noConversion"/>
  </si>
  <si>
    <t>구내작업/대차</t>
    <phoneticPr fontId="2" type="noConversion"/>
  </si>
  <si>
    <t>고산리/농막</t>
    <phoneticPr fontId="2" type="noConversion"/>
  </si>
  <si>
    <r>
      <rPr>
        <b/>
        <sz val="18"/>
        <color theme="1"/>
        <rFont val="돋움"/>
        <family val="3"/>
        <charset val="129"/>
      </rPr>
      <t xml:space="preserve">   ㈜지산건기   2025년2월 운반내역서</t>
    </r>
    <r>
      <rPr>
        <sz val="18"/>
        <color theme="1"/>
        <rFont val="돋움"/>
        <family val="3"/>
        <charset val="129"/>
      </rPr>
      <t xml:space="preserve">  </t>
    </r>
    <r>
      <rPr>
        <b/>
        <sz val="18"/>
        <color theme="1"/>
        <rFont val="돋움"/>
        <family val="3"/>
        <charset val="129"/>
      </rPr>
      <t>담당010-3355-7661</t>
    </r>
    <phoneticPr fontId="2" type="noConversion"/>
  </si>
  <si>
    <r>
      <rPr>
        <b/>
        <sz val="18"/>
        <color theme="1"/>
        <rFont val="돋움"/>
        <family val="3"/>
        <charset val="129"/>
      </rPr>
      <t xml:space="preserve">   ㈜지산건기   2025년3월 운반내역서</t>
    </r>
    <r>
      <rPr>
        <sz val="18"/>
        <color theme="1"/>
        <rFont val="돋움"/>
        <family val="3"/>
        <charset val="129"/>
      </rPr>
      <t xml:space="preserve">  </t>
    </r>
    <r>
      <rPr>
        <b/>
        <sz val="18"/>
        <color theme="1"/>
        <rFont val="돋움"/>
        <family val="3"/>
        <charset val="129"/>
      </rPr>
      <t>담당010-3355-7661</t>
    </r>
    <phoneticPr fontId="2" type="noConversion"/>
  </si>
  <si>
    <t>신림/장터</t>
    <phoneticPr fontId="2" type="noConversion"/>
  </si>
  <si>
    <t>0.0%-</t>
    <phoneticPr fontId="2" type="noConversion"/>
  </si>
  <si>
    <t>옥계리</t>
    <phoneticPr fontId="2" type="noConversion"/>
  </si>
  <si>
    <t>청우산업</t>
    <phoneticPr fontId="2" type="noConversion"/>
  </si>
  <si>
    <t>교향리</t>
    <phoneticPr fontId="2" type="noConversion"/>
  </si>
  <si>
    <t>s.p모래장</t>
    <phoneticPr fontId="2" type="noConversion"/>
  </si>
  <si>
    <t>묵계리농공단지</t>
    <phoneticPr fontId="2" type="noConversion"/>
  </si>
  <si>
    <t>횡성/묵계리</t>
    <phoneticPr fontId="2" type="noConversion"/>
  </si>
  <si>
    <t>안창리</t>
    <phoneticPr fontId="2" type="noConversion"/>
  </si>
  <si>
    <t>태장동1720</t>
    <phoneticPr fontId="2" type="noConversion"/>
  </si>
  <si>
    <t>횡성한우로</t>
    <phoneticPr fontId="2" type="noConversion"/>
  </si>
  <si>
    <t>월송리</t>
    <phoneticPr fontId="2" type="noConversion"/>
  </si>
  <si>
    <t>토사</t>
    <phoneticPr fontId="2" type="noConversion"/>
  </si>
  <si>
    <t>횡성/마산리</t>
    <phoneticPr fontId="2" type="noConversion"/>
  </si>
  <si>
    <t>권선개발</t>
    <phoneticPr fontId="2" type="noConversion"/>
  </si>
  <si>
    <t>서석삼광</t>
    <phoneticPr fontId="2" type="noConversion"/>
  </si>
  <si>
    <t>모래</t>
    <phoneticPr fontId="2" type="noConversion"/>
  </si>
  <si>
    <t>아성레미콘</t>
    <phoneticPr fontId="2" type="noConversion"/>
  </si>
  <si>
    <t>쇄석25mm</t>
    <phoneticPr fontId="2" type="noConversion"/>
  </si>
  <si>
    <t>판대리보건소</t>
    <phoneticPr fontId="2" type="noConversion"/>
  </si>
  <si>
    <t>아성레미콘</t>
    <phoneticPr fontId="2" type="noConversion"/>
  </si>
  <si>
    <t>쇄석25mm</t>
    <phoneticPr fontId="2" type="noConversion"/>
  </si>
  <si>
    <t>강림면도102호</t>
    <phoneticPr fontId="2" type="noConversion"/>
  </si>
  <si>
    <t>강원레미콘㈜</t>
    <phoneticPr fontId="2" type="noConversion"/>
  </si>
  <si>
    <t>서석삼광</t>
    <phoneticPr fontId="2" type="noConversion"/>
  </si>
  <si>
    <t>혼합40mm</t>
    <phoneticPr fontId="2" type="noConversion"/>
  </si>
  <si>
    <t>모래</t>
    <phoneticPr fontId="2" type="noConversion"/>
  </si>
  <si>
    <t>포스코이앤씨</t>
    <phoneticPr fontId="2" type="noConversion"/>
  </si>
  <si>
    <t>월송리</t>
    <phoneticPr fontId="2" type="noConversion"/>
  </si>
  <si>
    <t>희망/천우/종점</t>
    <phoneticPr fontId="2" type="noConversion"/>
  </si>
  <si>
    <t>구내작업</t>
    <phoneticPr fontId="2" type="noConversion"/>
  </si>
  <si>
    <t>다원건설</t>
    <phoneticPr fontId="2" type="noConversion"/>
  </si>
  <si>
    <t>㈜성원</t>
    <phoneticPr fontId="2" type="noConversion"/>
  </si>
  <si>
    <t>서석삼광</t>
    <phoneticPr fontId="2" type="noConversion"/>
  </si>
  <si>
    <t>홍천능평지구</t>
    <phoneticPr fontId="2" type="noConversion"/>
  </si>
  <si>
    <t>조경석</t>
    <phoneticPr fontId="2" type="noConversion"/>
  </si>
  <si>
    <t>혼합40mm</t>
    <phoneticPr fontId="2" type="noConversion"/>
  </si>
  <si>
    <t>모래</t>
    <phoneticPr fontId="2" type="noConversion"/>
  </si>
  <si>
    <t>게비온석</t>
    <phoneticPr fontId="2" type="noConversion"/>
  </si>
  <si>
    <t>쓰레기매립장</t>
    <phoneticPr fontId="2" type="noConversion"/>
  </si>
  <si>
    <t>토사</t>
    <phoneticPr fontId="2" type="noConversion"/>
  </si>
  <si>
    <t>과학기술정보통신부</t>
    <phoneticPr fontId="2" type="noConversion"/>
  </si>
  <si>
    <t>구내작업</t>
    <phoneticPr fontId="2" type="noConversion"/>
  </si>
  <si>
    <t>무수막삼거리</t>
    <phoneticPr fontId="2" type="noConversion"/>
  </si>
  <si>
    <t>권선개발</t>
    <phoneticPr fontId="2" type="noConversion"/>
  </si>
  <si>
    <t>㈜해광태산</t>
    <phoneticPr fontId="2" type="noConversion"/>
  </si>
  <si>
    <t>모래</t>
    <phoneticPr fontId="2" type="noConversion"/>
  </si>
  <si>
    <t>서석삼광</t>
    <phoneticPr fontId="2" type="noConversion"/>
  </si>
  <si>
    <t>경기에코</t>
    <phoneticPr fontId="2" type="noConversion"/>
  </si>
  <si>
    <t>토사</t>
    <phoneticPr fontId="2" type="noConversion"/>
  </si>
  <si>
    <t>운남리</t>
    <phoneticPr fontId="2" type="noConversion"/>
  </si>
  <si>
    <t>치악/반계리</t>
    <phoneticPr fontId="2" type="noConversion"/>
  </si>
  <si>
    <t>토사</t>
    <phoneticPr fontId="2" type="noConversion"/>
  </si>
  <si>
    <t>서도권설/권선개발</t>
    <phoneticPr fontId="2" type="noConversion"/>
  </si>
  <si>
    <t>제일알앤에이㈜</t>
    <phoneticPr fontId="2" type="noConversion"/>
  </si>
  <si>
    <t>유진기업</t>
    <phoneticPr fontId="2" type="noConversion"/>
  </si>
  <si>
    <t>모래</t>
    <phoneticPr fontId="2" type="noConversion"/>
  </si>
  <si>
    <t>서석삼광</t>
    <phoneticPr fontId="2" type="noConversion"/>
  </si>
  <si>
    <t>서일건기</t>
    <phoneticPr fontId="2" type="noConversion"/>
  </si>
  <si>
    <t>조경석</t>
    <phoneticPr fontId="2" type="noConversion"/>
  </si>
  <si>
    <t>듀네스</t>
    <phoneticPr fontId="2" type="noConversion"/>
  </si>
  <si>
    <t>춘천남산</t>
    <phoneticPr fontId="2" type="noConversion"/>
  </si>
  <si>
    <t>구내작업</t>
    <phoneticPr fontId="2" type="noConversion"/>
  </si>
  <si>
    <t>토사</t>
    <phoneticPr fontId="2" type="noConversion"/>
  </si>
  <si>
    <t>6시간</t>
    <phoneticPr fontId="2" type="noConversion"/>
  </si>
  <si>
    <t>홍천군/25산지사방</t>
    <phoneticPr fontId="2" type="noConversion"/>
  </si>
  <si>
    <t>규림건설</t>
    <phoneticPr fontId="2" type="noConversion"/>
  </si>
  <si>
    <t>쇄석25mm</t>
    <phoneticPr fontId="2" type="noConversion"/>
  </si>
  <si>
    <t>희망/대규건설</t>
    <phoneticPr fontId="2" type="noConversion"/>
  </si>
  <si>
    <t>횡성토사작업</t>
    <phoneticPr fontId="2" type="noConversion"/>
  </si>
  <si>
    <t>삼광레미콘아스콘/효신</t>
    <phoneticPr fontId="2" type="noConversion"/>
  </si>
  <si>
    <t>유진기업</t>
    <phoneticPr fontId="2" type="noConversion"/>
  </si>
  <si>
    <t>에스엔제이건설</t>
    <phoneticPr fontId="2" type="noConversion"/>
  </si>
  <si>
    <t>대양건설</t>
    <phoneticPr fontId="2" type="noConversion"/>
  </si>
  <si>
    <t>상수도사업소</t>
    <phoneticPr fontId="2" type="noConversion"/>
  </si>
  <si>
    <t>혼합40mm</t>
    <phoneticPr fontId="2" type="noConversion"/>
  </si>
  <si>
    <t>모래</t>
    <phoneticPr fontId="2" type="noConversion"/>
  </si>
  <si>
    <t>채희만</t>
    <phoneticPr fontId="2" type="noConversion"/>
  </si>
  <si>
    <t>제일알앤에이㈜</t>
    <phoneticPr fontId="2" type="noConversion"/>
  </si>
  <si>
    <t>모래</t>
    <phoneticPr fontId="2" type="noConversion"/>
  </si>
  <si>
    <t>과학기술정보통신부</t>
    <phoneticPr fontId="2" type="noConversion"/>
  </si>
  <si>
    <t>대양건설</t>
    <phoneticPr fontId="2" type="noConversion"/>
  </si>
  <si>
    <t>조경석</t>
    <phoneticPr fontId="2" type="noConversion"/>
  </si>
  <si>
    <t>유진기업</t>
    <phoneticPr fontId="2" type="noConversion"/>
  </si>
  <si>
    <t>매일건설</t>
    <phoneticPr fontId="2" type="noConversion"/>
  </si>
  <si>
    <t>버럭</t>
    <phoneticPr fontId="2" type="noConversion"/>
  </si>
  <si>
    <t>삼광레미콘아스콘/효신</t>
    <phoneticPr fontId="2" type="noConversion"/>
  </si>
  <si>
    <t>쇄석25mm</t>
    <phoneticPr fontId="2" type="noConversion"/>
  </si>
  <si>
    <t>듀네스</t>
    <phoneticPr fontId="2" type="noConversion"/>
  </si>
  <si>
    <t>춘천남산</t>
    <phoneticPr fontId="2" type="noConversion"/>
  </si>
  <si>
    <t>묵계리/횡성</t>
    <phoneticPr fontId="2" type="noConversion"/>
  </si>
  <si>
    <t>토사</t>
    <phoneticPr fontId="2" type="noConversion"/>
  </si>
  <si>
    <t>채병주</t>
    <phoneticPr fontId="2" type="noConversion"/>
  </si>
  <si>
    <t>신한산업/동서레미콘</t>
    <phoneticPr fontId="2" type="noConversion"/>
  </si>
  <si>
    <t>제일알앤에이㈜</t>
    <phoneticPr fontId="2" type="noConversion"/>
  </si>
  <si>
    <t>원주시상수도사업소</t>
    <phoneticPr fontId="2" type="noConversion"/>
  </si>
  <si>
    <t>혼합40mm</t>
    <phoneticPr fontId="2" type="noConversion"/>
  </si>
  <si>
    <t>희망/천우/종점</t>
    <phoneticPr fontId="2" type="noConversion"/>
  </si>
  <si>
    <t>구내작업</t>
    <phoneticPr fontId="2" type="noConversion"/>
  </si>
  <si>
    <t>간현</t>
    <phoneticPr fontId="2" type="noConversion"/>
  </si>
  <si>
    <t>지산/듀네스</t>
    <phoneticPr fontId="2" type="noConversion"/>
  </si>
  <si>
    <t>용인양지</t>
    <phoneticPr fontId="2" type="noConversion"/>
  </si>
  <si>
    <t>게비온17m</t>
    <phoneticPr fontId="2" type="noConversion"/>
  </si>
  <si>
    <t>문막/부영아파트</t>
    <phoneticPr fontId="2" type="noConversion"/>
  </si>
  <si>
    <t>라임플레이스</t>
    <phoneticPr fontId="2" type="noConversion"/>
  </si>
  <si>
    <t>주식회사라임플레이스</t>
    <phoneticPr fontId="2" type="noConversion"/>
  </si>
  <si>
    <t>쇄석19mm</t>
    <phoneticPr fontId="2" type="noConversion"/>
  </si>
  <si>
    <t>성진건설</t>
    <phoneticPr fontId="2" type="noConversion"/>
  </si>
  <si>
    <t>오전4</t>
    <phoneticPr fontId="2" type="noConversion"/>
  </si>
  <si>
    <t>듀네스</t>
    <phoneticPr fontId="2" type="noConversion"/>
  </si>
  <si>
    <t>제일알앤에이㈜</t>
    <phoneticPr fontId="2" type="noConversion"/>
  </si>
  <si>
    <t>모래</t>
    <phoneticPr fontId="2" type="noConversion"/>
  </si>
  <si>
    <t>주식회사예광</t>
    <phoneticPr fontId="2" type="noConversion"/>
  </si>
  <si>
    <t>게비온석</t>
    <phoneticPr fontId="2" type="noConversion"/>
  </si>
  <si>
    <t>조경석</t>
    <phoneticPr fontId="2" type="noConversion"/>
  </si>
  <si>
    <t>주식회사제이엠건설</t>
    <phoneticPr fontId="2" type="noConversion"/>
  </si>
  <si>
    <t>혼합40mm</t>
    <phoneticPr fontId="2" type="noConversion"/>
  </si>
  <si>
    <t>대양건설</t>
    <phoneticPr fontId="2" type="noConversion"/>
  </si>
  <si>
    <t>주식회사라임플레이스</t>
    <phoneticPr fontId="2" type="noConversion"/>
  </si>
  <si>
    <t>권선개발</t>
    <phoneticPr fontId="2" type="noConversion"/>
  </si>
  <si>
    <t>그자리야영장</t>
    <phoneticPr fontId="2" type="noConversion"/>
  </si>
  <si>
    <t>운남리</t>
    <phoneticPr fontId="2" type="noConversion"/>
  </si>
  <si>
    <t>토사</t>
    <phoneticPr fontId="2" type="noConversion"/>
  </si>
  <si>
    <t>구내작업</t>
    <phoneticPr fontId="2" type="noConversion"/>
  </si>
  <si>
    <t>영재건설</t>
    <phoneticPr fontId="2" type="noConversion"/>
  </si>
  <si>
    <t>홍천국유림/25계류보전검신</t>
    <phoneticPr fontId="2" type="noConversion"/>
  </si>
  <si>
    <t>간현</t>
    <phoneticPr fontId="2" type="noConversion"/>
  </si>
  <si>
    <t>춘천사북/25지촌2리30</t>
    <phoneticPr fontId="2" type="noConversion"/>
  </si>
  <si>
    <t>페.콘</t>
    <phoneticPr fontId="2" type="noConversion"/>
  </si>
  <si>
    <t>한새개발/광명시목감</t>
    <phoneticPr fontId="2" type="noConversion"/>
  </si>
  <si>
    <t>금강환경</t>
    <phoneticPr fontId="2" type="noConversion"/>
  </si>
  <si>
    <t>8시간</t>
    <phoneticPr fontId="2" type="noConversion"/>
  </si>
  <si>
    <t>구내작업</t>
    <phoneticPr fontId="2" type="noConversion"/>
  </si>
  <si>
    <t>토사</t>
    <phoneticPr fontId="2" type="noConversion"/>
  </si>
  <si>
    <t>6시간</t>
    <phoneticPr fontId="2" type="noConversion"/>
  </si>
  <si>
    <t>과학기술정보통신부</t>
    <phoneticPr fontId="2" type="noConversion"/>
  </si>
  <si>
    <t>혼합40mm</t>
    <phoneticPr fontId="2" type="noConversion"/>
  </si>
  <si>
    <t>영재건설</t>
    <phoneticPr fontId="2" type="noConversion"/>
  </si>
  <si>
    <t>조경석</t>
    <phoneticPr fontId="2" type="noConversion"/>
  </si>
  <si>
    <t>주식회사라임플레이스</t>
    <phoneticPr fontId="2" type="noConversion"/>
  </si>
  <si>
    <t>문막명봉산길46-25</t>
    <phoneticPr fontId="2" type="noConversion"/>
  </si>
  <si>
    <t>명봉산길</t>
    <phoneticPr fontId="2" type="noConversion"/>
  </si>
  <si>
    <t>쇄석25m</t>
    <phoneticPr fontId="2" type="noConversion"/>
  </si>
  <si>
    <t>원주시/주포-용암도로</t>
    <phoneticPr fontId="2" type="noConversion"/>
  </si>
  <si>
    <t>귀래/함지박식당</t>
    <phoneticPr fontId="2" type="noConversion"/>
  </si>
  <si>
    <t>조경석</t>
    <phoneticPr fontId="2" type="noConversion"/>
  </si>
  <si>
    <t>강원레미콘㈜</t>
    <phoneticPr fontId="2" type="noConversion"/>
  </si>
  <si>
    <t>모래</t>
    <phoneticPr fontId="2" type="noConversion"/>
  </si>
  <si>
    <t>신한산업/동서레미콘</t>
    <phoneticPr fontId="2" type="noConversion"/>
  </si>
  <si>
    <t>쇄석25mm</t>
    <phoneticPr fontId="2" type="noConversion"/>
  </si>
  <si>
    <t>석분</t>
    <phoneticPr fontId="2" type="noConversion"/>
  </si>
  <si>
    <t>동서아스콘㈜</t>
    <phoneticPr fontId="2" type="noConversion"/>
  </si>
  <si>
    <t>삼광레미콘아스콘/효신</t>
    <phoneticPr fontId="2" type="noConversion"/>
  </si>
  <si>
    <t>유진기업</t>
    <phoneticPr fontId="2" type="noConversion"/>
  </si>
  <si>
    <t>듀네스</t>
    <phoneticPr fontId="2" type="noConversion"/>
  </si>
  <si>
    <t>춘천남산/25강촌리7063-3</t>
    <phoneticPr fontId="2" type="noConversion"/>
  </si>
  <si>
    <t>동문아파트</t>
    <phoneticPr fontId="2" type="noConversion"/>
  </si>
  <si>
    <t>동명건설/흥양천</t>
    <phoneticPr fontId="2" type="noConversion"/>
  </si>
  <si>
    <t>희망/태장건설골프장</t>
    <phoneticPr fontId="2" type="noConversion"/>
  </si>
  <si>
    <t>신흥추레라중기</t>
    <phoneticPr fontId="2" type="noConversion"/>
  </si>
  <si>
    <t>삼광레미콘아스콘/효신</t>
    <phoneticPr fontId="2" type="noConversion"/>
  </si>
  <si>
    <t>석분</t>
    <phoneticPr fontId="2" type="noConversion"/>
  </si>
  <si>
    <t>경림종합건설</t>
    <phoneticPr fontId="2" type="noConversion"/>
  </si>
  <si>
    <t>권선개발</t>
    <phoneticPr fontId="2" type="noConversion"/>
  </si>
  <si>
    <t>조경석</t>
    <phoneticPr fontId="2" type="noConversion"/>
  </si>
  <si>
    <t>춘천동산/군자리56</t>
    <phoneticPr fontId="2" type="noConversion"/>
  </si>
  <si>
    <t>춘천서면/안보리809</t>
    <phoneticPr fontId="2" type="noConversion"/>
  </si>
  <si>
    <t>춘천사북/안림리106</t>
    <phoneticPr fontId="2" type="noConversion"/>
  </si>
  <si>
    <t>횡성육계리</t>
    <phoneticPr fontId="2" type="noConversion"/>
  </si>
  <si>
    <t>오전</t>
    <phoneticPr fontId="2" type="noConversion"/>
  </si>
  <si>
    <t>삼마산업</t>
    <phoneticPr fontId="2" type="noConversion"/>
  </si>
  <si>
    <t>계</t>
    <phoneticPr fontId="2" type="noConversion"/>
  </si>
  <si>
    <t>강원도/25계류고성</t>
    <phoneticPr fontId="2" type="noConversion"/>
  </si>
  <si>
    <t>㈜이가</t>
    <phoneticPr fontId="2" type="noConversion"/>
  </si>
  <si>
    <t>화천군청</t>
    <phoneticPr fontId="2" type="noConversion"/>
  </si>
  <si>
    <t>홍천군청건설과</t>
    <phoneticPr fontId="2" type="noConversion"/>
  </si>
  <si>
    <t>듀네스</t>
    <phoneticPr fontId="2" type="noConversion"/>
  </si>
  <si>
    <t>홍천국유림/25계류보전검신</t>
    <phoneticPr fontId="2" type="noConversion"/>
  </si>
  <si>
    <t>권선/죽엽경사갱</t>
    <phoneticPr fontId="2" type="noConversion"/>
  </si>
  <si>
    <t>합자회사미광건설</t>
    <phoneticPr fontId="2" type="noConversion"/>
  </si>
  <si>
    <t>쌍용레미콘(주)</t>
    <phoneticPr fontId="2" type="noConversion"/>
  </si>
  <si>
    <t>춘천시/25조양리1410</t>
    <phoneticPr fontId="2" type="noConversion"/>
  </si>
  <si>
    <t>영서철거기술공사</t>
    <phoneticPr fontId="2" type="noConversion"/>
  </si>
  <si>
    <t>홍천국유림/25계류보전검산</t>
    <phoneticPr fontId="2" type="noConversion"/>
  </si>
  <si>
    <t>춘천시/25거두리561-1</t>
    <phoneticPr fontId="2" type="noConversion"/>
  </si>
  <si>
    <t>㈜성진</t>
    <phoneticPr fontId="2" type="noConversion"/>
  </si>
  <si>
    <t>삼성레미콘주식회사/아성</t>
    <phoneticPr fontId="2" type="noConversion"/>
  </si>
  <si>
    <t>춘천</t>
    <phoneticPr fontId="2" type="noConversion"/>
  </si>
  <si>
    <t>청암종합건설</t>
    <phoneticPr fontId="2" type="noConversion"/>
  </si>
  <si>
    <t>농업기술센터</t>
    <phoneticPr fontId="2" type="noConversion"/>
  </si>
  <si>
    <t>춘천시상하수도사업본부</t>
    <phoneticPr fontId="2" type="noConversion"/>
  </si>
  <si>
    <t>선우/반도유보라</t>
    <phoneticPr fontId="2" type="noConversion"/>
  </si>
  <si>
    <t>대성골재장</t>
    <phoneticPr fontId="2" type="noConversion"/>
  </si>
  <si>
    <t>삼광레미콘주식회사/아성</t>
    <phoneticPr fontId="2" type="noConversion"/>
  </si>
  <si>
    <t>서석면사무소</t>
    <phoneticPr fontId="2" type="noConversion"/>
  </si>
  <si>
    <t>주식회사장원</t>
    <phoneticPr fontId="2" type="noConversion"/>
  </si>
  <si>
    <t>강원도/25계류태장</t>
    <phoneticPr fontId="2" type="noConversion"/>
  </si>
  <si>
    <t>홍천군/공설운동장본부석</t>
    <phoneticPr fontId="2" type="noConversion"/>
  </si>
  <si>
    <t>춘천시산림조합/이기영</t>
    <phoneticPr fontId="2" type="noConversion"/>
  </si>
  <si>
    <t>춘천동산/25군자1198</t>
    <phoneticPr fontId="2" type="noConversion"/>
  </si>
  <si>
    <t>춘천사북/25인람리106</t>
    <phoneticPr fontId="2" type="noConversion"/>
  </si>
  <si>
    <t>춘천동산/25조양리1323-1</t>
    <phoneticPr fontId="2" type="noConversion"/>
  </si>
  <si>
    <t>홍천군/포동2리옹벽</t>
    <phoneticPr fontId="2" type="noConversion"/>
  </si>
  <si>
    <t>춘천동산/원창리909-1</t>
    <phoneticPr fontId="2" type="noConversion"/>
  </si>
  <si>
    <t>신한산업</t>
    <phoneticPr fontId="2" type="noConversion"/>
  </si>
  <si>
    <t>대한/듀네스</t>
    <phoneticPr fontId="2" type="noConversion"/>
  </si>
  <si>
    <t>왕사</t>
    <phoneticPr fontId="2" type="noConversion"/>
  </si>
  <si>
    <t>미장사</t>
    <phoneticPr fontId="2" type="noConversion"/>
  </si>
  <si>
    <t>희망/s.p골재장</t>
    <phoneticPr fontId="2" type="noConversion"/>
  </si>
  <si>
    <t>(주)화양기업</t>
    <phoneticPr fontId="2" type="noConversion"/>
  </si>
  <si>
    <t>홍천군/25사방신대</t>
    <phoneticPr fontId="2" type="noConversion"/>
  </si>
  <si>
    <t>홍천군/25사방화전리</t>
    <phoneticPr fontId="2" type="noConversion"/>
  </si>
  <si>
    <t>춘천동산/25원창리1016-1</t>
    <phoneticPr fontId="2" type="noConversion"/>
  </si>
  <si>
    <t>대한/7528</t>
    <phoneticPr fontId="2" type="noConversion"/>
  </si>
  <si>
    <t>대한/6598</t>
    <phoneticPr fontId="2" type="noConversion"/>
  </si>
  <si>
    <t>권대식/5242</t>
    <phoneticPr fontId="2" type="noConversion"/>
  </si>
  <si>
    <t>권대식/7151</t>
    <phoneticPr fontId="2" type="noConversion"/>
  </si>
  <si>
    <t>권대식/7868</t>
    <phoneticPr fontId="2" type="noConversion"/>
  </si>
  <si>
    <t>권대식/8281</t>
    <phoneticPr fontId="2" type="noConversion"/>
  </si>
  <si>
    <t>신동일/8966</t>
    <phoneticPr fontId="2" type="noConversion"/>
  </si>
  <si>
    <t>신동일/6866</t>
    <phoneticPr fontId="2" type="noConversion"/>
  </si>
  <si>
    <t>신동일/7830</t>
    <phoneticPr fontId="2" type="noConversion"/>
  </si>
  <si>
    <t>신동일/8790</t>
    <phoneticPr fontId="2" type="noConversion"/>
  </si>
  <si>
    <t>홍천/6386</t>
    <phoneticPr fontId="2" type="noConversion"/>
  </si>
  <si>
    <t>홍천/7508</t>
    <phoneticPr fontId="2" type="noConversion"/>
  </si>
  <si>
    <t>대한/6366</t>
    <phoneticPr fontId="2" type="noConversion"/>
  </si>
  <si>
    <t>권대식/8775</t>
    <phoneticPr fontId="2" type="noConversion"/>
  </si>
  <si>
    <t>권대식/8281</t>
    <phoneticPr fontId="2" type="noConversion"/>
  </si>
  <si>
    <t>듀네스</t>
    <phoneticPr fontId="2" type="noConversion"/>
  </si>
  <si>
    <t>조경석</t>
    <phoneticPr fontId="2" type="noConversion"/>
  </si>
  <si>
    <t>신흥추레라중기/파크골프장</t>
    <phoneticPr fontId="2" type="noConversion"/>
  </si>
  <si>
    <t>토사/쇄석40</t>
    <phoneticPr fontId="2" type="noConversion"/>
  </si>
  <si>
    <t>희망/골프장/도로마이트</t>
    <phoneticPr fontId="2" type="noConversion"/>
  </si>
  <si>
    <t>춘천농업/사방한덕</t>
    <phoneticPr fontId="2" type="noConversion"/>
  </si>
  <si>
    <t>혼합75m</t>
    <phoneticPr fontId="2" type="noConversion"/>
  </si>
  <si>
    <t>쌍용레미콘㈜</t>
    <phoneticPr fontId="2" type="noConversion"/>
  </si>
  <si>
    <t>제일알엔에이주식회사</t>
    <phoneticPr fontId="2" type="noConversion"/>
  </si>
  <si>
    <t>주식회사포스코이앤씨</t>
    <phoneticPr fontId="2" type="noConversion"/>
  </si>
  <si>
    <t>강원레미콘</t>
    <phoneticPr fontId="2" type="noConversion"/>
  </si>
  <si>
    <t>삼광기업㈜</t>
    <phoneticPr fontId="2" type="noConversion"/>
  </si>
  <si>
    <t>홍천군/25사방장평리</t>
    <phoneticPr fontId="2" type="noConversion"/>
  </si>
  <si>
    <t>춘천서면/월송리1076</t>
    <phoneticPr fontId="2" type="noConversion"/>
  </si>
  <si>
    <t>강원도/계류태장</t>
    <phoneticPr fontId="2" type="noConversion"/>
  </si>
  <si>
    <t>춘천시/쟁골천가정리34</t>
    <phoneticPr fontId="2" type="noConversion"/>
  </si>
  <si>
    <t>권선/죽엽경사갱</t>
    <phoneticPr fontId="2" type="noConversion"/>
  </si>
  <si>
    <t>권선개발</t>
    <phoneticPr fontId="2" type="noConversion"/>
  </si>
  <si>
    <t>서도건설/권선개발</t>
    <phoneticPr fontId="2" type="noConversion"/>
  </si>
  <si>
    <t>계</t>
    <phoneticPr fontId="2" type="noConversion"/>
  </si>
  <si>
    <t>홍천/8585</t>
    <phoneticPr fontId="2" type="noConversion"/>
  </si>
  <si>
    <t>춘천</t>
    <phoneticPr fontId="2" type="noConversion"/>
  </si>
  <si>
    <t>조경석</t>
    <phoneticPr fontId="2" type="noConversion"/>
  </si>
  <si>
    <t>춘천</t>
    <phoneticPr fontId="2" type="noConversion"/>
  </si>
  <si>
    <t>조경석</t>
    <phoneticPr fontId="2" type="noConversion"/>
  </si>
  <si>
    <t>덕영산업㈜</t>
    <phoneticPr fontId="2" type="noConversion"/>
  </si>
  <si>
    <t>홍천군/25사방갈마곡리</t>
    <phoneticPr fontId="2" type="noConversion"/>
  </si>
  <si>
    <t>홍천국유림/25임도개량공사</t>
    <phoneticPr fontId="2" type="noConversion"/>
  </si>
  <si>
    <t>춘천농업/사방연산골</t>
    <phoneticPr fontId="2" type="noConversion"/>
  </si>
  <si>
    <t>춘천시/지내리964.101호선</t>
    <phoneticPr fontId="2" type="noConversion"/>
  </si>
  <si>
    <t>대윤개발</t>
    <phoneticPr fontId="2" type="noConversion"/>
  </si>
  <si>
    <t>홍천군/영귀미204호선</t>
    <phoneticPr fontId="2" type="noConversion"/>
  </si>
  <si>
    <t>춘천농업/25임도감정지구</t>
    <phoneticPr fontId="2" type="noConversion"/>
  </si>
  <si>
    <t>춘천국유림/25사방백양</t>
    <phoneticPr fontId="2" type="noConversion"/>
  </si>
  <si>
    <t>춘천농업/사방사암</t>
    <phoneticPr fontId="2" type="noConversion"/>
  </si>
  <si>
    <t>강원도/25계류갈마곡</t>
    <phoneticPr fontId="2" type="noConversion"/>
  </si>
  <si>
    <t>춘천농업/25임도구조개량</t>
    <phoneticPr fontId="2" type="noConversion"/>
  </si>
  <si>
    <t>희망/듀네스</t>
    <phoneticPr fontId="2" type="noConversion"/>
  </si>
  <si>
    <t>원주(개인)</t>
    <phoneticPr fontId="2" type="noConversion"/>
  </si>
  <si>
    <t>성림산업/인제</t>
    <phoneticPr fontId="2" type="noConversion"/>
  </si>
  <si>
    <t>홍천내촌/답풍리273-7</t>
    <phoneticPr fontId="2" type="noConversion"/>
  </si>
  <si>
    <t>쇄석13m</t>
    <phoneticPr fontId="2" type="noConversion"/>
  </si>
  <si>
    <t>홍천군/25사방검율</t>
    <phoneticPr fontId="2" type="noConversion"/>
  </si>
  <si>
    <t>춘천국유림/임도한덕2차</t>
    <phoneticPr fontId="2" type="noConversion"/>
  </si>
  <si>
    <t>춘천농업/사방안보</t>
    <phoneticPr fontId="2" type="noConversion"/>
  </si>
  <si>
    <t>춘천농업/25풍수해원창외</t>
    <phoneticPr fontId="2" type="noConversion"/>
  </si>
  <si>
    <t>춘천동산/조양리448</t>
    <phoneticPr fontId="2" type="noConversion"/>
  </si>
  <si>
    <t>우진</t>
    <phoneticPr fontId="2" type="noConversion"/>
  </si>
  <si>
    <t>양평산림</t>
    <phoneticPr fontId="2" type="noConversion"/>
  </si>
  <si>
    <t>유테크</t>
    <phoneticPr fontId="2" type="noConversion"/>
  </si>
  <si>
    <t>홍천군/25사방성산리</t>
    <phoneticPr fontId="2" type="noConversion"/>
  </si>
  <si>
    <t>춘천농업/25사방발산</t>
    <phoneticPr fontId="2" type="noConversion"/>
  </si>
  <si>
    <t>춘천국유림/사방간척</t>
    <phoneticPr fontId="2" type="noConversion"/>
  </si>
  <si>
    <t>태영산업개발㈜</t>
    <phoneticPr fontId="2" type="noConversion"/>
  </si>
  <si>
    <t>춘천농업/25풍수해수동외</t>
    <phoneticPr fontId="2" type="noConversion"/>
  </si>
  <si>
    <t>춘천국유림/25사방백양(반품)</t>
    <phoneticPr fontId="2" type="noConversion"/>
  </si>
  <si>
    <t>춘천동산/조양리1410-1</t>
    <phoneticPr fontId="2" type="noConversion"/>
  </si>
  <si>
    <t>춘천농업/사방독점골</t>
    <phoneticPr fontId="2" type="noConversion"/>
  </si>
  <si>
    <r>
      <rPr>
        <b/>
        <sz val="18"/>
        <color theme="1"/>
        <rFont val="돋움"/>
        <family val="3"/>
        <charset val="129"/>
      </rPr>
      <t xml:space="preserve">   ㈜지산건기   2025년6월 운반내역서</t>
    </r>
    <r>
      <rPr>
        <sz val="18"/>
        <color theme="1"/>
        <rFont val="돋움"/>
        <family val="3"/>
        <charset val="129"/>
      </rPr>
      <t xml:space="preserve">             </t>
    </r>
    <r>
      <rPr>
        <b/>
        <sz val="18"/>
        <color theme="1"/>
        <rFont val="돋움"/>
        <family val="3"/>
        <charset val="129"/>
      </rPr>
      <t>담당010-3437-7661</t>
    </r>
    <phoneticPr fontId="2" type="noConversion"/>
  </si>
  <si>
    <t>심건호-5956</t>
    <phoneticPr fontId="2" type="noConversion"/>
  </si>
  <si>
    <t>대한-7528</t>
    <phoneticPr fontId="2" type="noConversion"/>
  </si>
  <si>
    <t>동일-7830</t>
    <phoneticPr fontId="2" type="noConversion"/>
  </si>
  <si>
    <t>동일-6866</t>
    <phoneticPr fontId="2" type="noConversion"/>
  </si>
  <si>
    <t>동일-8966</t>
    <phoneticPr fontId="2" type="noConversion"/>
  </si>
  <si>
    <t>동일-8790</t>
    <phoneticPr fontId="2" type="noConversion"/>
  </si>
  <si>
    <t>동일-9784</t>
    <phoneticPr fontId="2" type="noConversion"/>
  </si>
  <si>
    <t>영월-7622</t>
    <phoneticPr fontId="2" type="noConversion"/>
  </si>
  <si>
    <t>영월-9588</t>
    <phoneticPr fontId="2" type="noConversion"/>
  </si>
  <si>
    <t>영월-6225</t>
    <phoneticPr fontId="2" type="noConversion"/>
  </si>
  <si>
    <t>한양순-6386</t>
    <phoneticPr fontId="2" type="noConversion"/>
  </si>
  <si>
    <t>한양순-7508</t>
    <phoneticPr fontId="2" type="noConversion"/>
  </si>
  <si>
    <t>이상기-9461</t>
    <phoneticPr fontId="2" type="noConversion"/>
  </si>
  <si>
    <t>오종남-6577</t>
    <phoneticPr fontId="2" type="noConversion"/>
  </si>
  <si>
    <t>정의호-7512</t>
    <phoneticPr fontId="2" type="noConversion"/>
  </si>
  <si>
    <t>이덕형-7600</t>
    <phoneticPr fontId="2" type="noConversion"/>
  </si>
  <si>
    <t>지산-8102</t>
    <phoneticPr fontId="2" type="noConversion"/>
  </si>
  <si>
    <t>삼모-9091</t>
    <phoneticPr fontId="2" type="noConversion"/>
  </si>
  <si>
    <t>배광호-6732</t>
    <phoneticPr fontId="2" type="noConversion"/>
  </si>
  <si>
    <t>조용한-9246</t>
    <phoneticPr fontId="2" type="noConversion"/>
  </si>
  <si>
    <t>오종남-9314</t>
    <phoneticPr fontId="2" type="noConversion"/>
  </si>
  <si>
    <t>이선행-9637</t>
    <phoneticPr fontId="2" type="noConversion"/>
  </si>
  <si>
    <t>박세선-9987</t>
    <phoneticPr fontId="2" type="noConversion"/>
  </si>
  <si>
    <t>최동규-8485</t>
    <phoneticPr fontId="2" type="noConversion"/>
  </si>
  <si>
    <t>김순환-9707</t>
    <phoneticPr fontId="2" type="noConversion"/>
  </si>
  <si>
    <t>춘천국유림/수해복구춘천1</t>
    <phoneticPr fontId="2" type="noConversion"/>
  </si>
  <si>
    <t>이선행-9637</t>
    <phoneticPr fontId="2" type="noConversion"/>
  </si>
  <si>
    <t>김순환-9707</t>
    <phoneticPr fontId="2" type="noConversion"/>
  </si>
  <si>
    <t>오종남-6577</t>
    <phoneticPr fontId="2" type="noConversion"/>
  </si>
  <si>
    <t>오종남-6577</t>
    <phoneticPr fontId="2" type="noConversion"/>
  </si>
  <si>
    <t>지산-8102</t>
    <phoneticPr fontId="2" type="noConversion"/>
  </si>
  <si>
    <t>이선행-9637</t>
    <phoneticPr fontId="2" type="noConversion"/>
  </si>
  <si>
    <t>영월-7622</t>
    <phoneticPr fontId="2" type="noConversion"/>
  </si>
  <si>
    <t>듀네스</t>
    <phoneticPr fontId="2" type="noConversion"/>
  </si>
  <si>
    <t>춘천농업/사방안보</t>
    <phoneticPr fontId="2" type="noConversion"/>
  </si>
  <si>
    <t>조경석</t>
    <phoneticPr fontId="2" type="noConversion"/>
  </si>
  <si>
    <t>이선행-9637</t>
    <phoneticPr fontId="2" type="noConversion"/>
  </si>
  <si>
    <t>주식회사kcc글라스</t>
    <phoneticPr fontId="2" type="noConversion"/>
  </si>
  <si>
    <t>새한건설</t>
    <phoneticPr fontId="2" type="noConversion"/>
  </si>
  <si>
    <t>주식회사우진</t>
    <phoneticPr fontId="2" type="noConversion"/>
  </si>
  <si>
    <t>양평군산림조합/강승구</t>
    <phoneticPr fontId="2" type="noConversion"/>
  </si>
  <si>
    <t>상인산업㈜</t>
    <phoneticPr fontId="2" type="noConversion"/>
  </si>
  <si>
    <t>홍천군청/도시</t>
    <phoneticPr fontId="2" type="noConversion"/>
  </si>
  <si>
    <t>양평군청건설과</t>
    <phoneticPr fontId="2" type="noConversion"/>
  </si>
  <si>
    <t>경강로학곡2리</t>
    <phoneticPr fontId="2" type="noConversion"/>
  </si>
  <si>
    <t>삼광기업</t>
    <phoneticPr fontId="2" type="noConversion"/>
  </si>
  <si>
    <t>삼일개발/횡성누리안</t>
    <phoneticPr fontId="2" type="noConversion"/>
  </si>
  <si>
    <t>삼일개발/대방</t>
    <phoneticPr fontId="2" type="noConversion"/>
  </si>
  <si>
    <t>쇄석30m</t>
    <phoneticPr fontId="2" type="noConversion"/>
  </si>
  <si>
    <t>횡성군청</t>
    <phoneticPr fontId="2" type="noConversion"/>
  </si>
  <si>
    <t>삼호아스콘/본사</t>
    <phoneticPr fontId="2" type="noConversion"/>
  </si>
  <si>
    <t>신우레미콘㈜</t>
    <phoneticPr fontId="2" type="noConversion"/>
  </si>
  <si>
    <t>㈜지성이씨에스</t>
    <phoneticPr fontId="2" type="noConversion"/>
  </si>
  <si>
    <t>박부희/신우개발</t>
    <phoneticPr fontId="2" type="noConversion"/>
  </si>
  <si>
    <t>장재일-6160</t>
    <phoneticPr fontId="2" type="noConversion"/>
  </si>
  <si>
    <t>장재일-9324</t>
    <phoneticPr fontId="2" type="noConversion"/>
  </si>
  <si>
    <t>조재영-9548</t>
    <phoneticPr fontId="2" type="noConversion"/>
  </si>
  <si>
    <t>㈜영상건설</t>
    <phoneticPr fontId="2" type="noConversion"/>
  </si>
  <si>
    <t>유원건설주식회사</t>
    <phoneticPr fontId="2" type="noConversion"/>
  </si>
  <si>
    <t>합계</t>
    <phoneticPr fontId="2" type="noConversion"/>
  </si>
  <si>
    <t>스카이종합건설/권선</t>
    <phoneticPr fontId="2" type="noConversion"/>
  </si>
  <si>
    <t>계</t>
    <phoneticPr fontId="2" type="noConversion"/>
  </si>
  <si>
    <r>
      <rPr>
        <b/>
        <sz val="18"/>
        <color theme="1"/>
        <rFont val="돋움"/>
        <family val="3"/>
        <charset val="129"/>
      </rPr>
      <t xml:space="preserve">   ㈜지산건기   2025년4월 (스카이종합건설)운반내역서</t>
    </r>
    <r>
      <rPr>
        <sz val="18"/>
        <color theme="1"/>
        <rFont val="돋움"/>
        <family val="3"/>
        <charset val="129"/>
      </rPr>
      <t xml:space="preserve">            </t>
    </r>
    <r>
      <rPr>
        <b/>
        <sz val="18"/>
        <color theme="1"/>
        <rFont val="돋움"/>
        <family val="3"/>
        <charset val="129"/>
      </rPr>
      <t>담당010-3355-7661</t>
    </r>
    <phoneticPr fontId="2" type="noConversion"/>
  </si>
  <si>
    <r>
      <rPr>
        <b/>
        <sz val="18"/>
        <color theme="1"/>
        <rFont val="돋움"/>
        <family val="3"/>
        <charset val="129"/>
      </rPr>
      <t xml:space="preserve">        ㈜지산건기   2025년5월(스카이종합건설) 운반내역서</t>
    </r>
    <r>
      <rPr>
        <sz val="18"/>
        <color theme="1"/>
        <rFont val="돋움"/>
        <family val="3"/>
        <charset val="129"/>
      </rPr>
      <t xml:space="preserve">           </t>
    </r>
    <r>
      <rPr>
        <b/>
        <sz val="18"/>
        <color theme="1"/>
        <rFont val="돋움"/>
        <family val="3"/>
        <charset val="129"/>
      </rPr>
      <t>담당010-3355-7661</t>
    </r>
    <phoneticPr fontId="2" type="noConversion"/>
  </si>
  <si>
    <r>
      <rPr>
        <b/>
        <sz val="18"/>
        <color theme="1"/>
        <rFont val="돋움"/>
        <family val="3"/>
        <charset val="129"/>
      </rPr>
      <t xml:space="preserve">   ㈜지산건기   2025년7월 운반내역서</t>
    </r>
    <r>
      <rPr>
        <sz val="18"/>
        <color theme="1"/>
        <rFont val="돋움"/>
        <family val="3"/>
        <charset val="129"/>
      </rPr>
      <t xml:space="preserve">             </t>
    </r>
    <r>
      <rPr>
        <b/>
        <sz val="18"/>
        <color theme="1"/>
        <rFont val="돋움"/>
        <family val="3"/>
        <charset val="129"/>
      </rPr>
      <t>담당010-3437-7661</t>
    </r>
    <phoneticPr fontId="2" type="noConversion"/>
  </si>
  <si>
    <t>쌍용레미콘㈜</t>
    <phoneticPr fontId="2" type="noConversion"/>
  </si>
  <si>
    <t>모래</t>
    <phoneticPr fontId="2" type="noConversion"/>
  </si>
  <si>
    <t>㈜지성이씨에스</t>
    <phoneticPr fontId="2" type="noConversion"/>
  </si>
  <si>
    <t>서석삼광</t>
    <phoneticPr fontId="2" type="noConversion"/>
  </si>
  <si>
    <t>청해콘택</t>
    <phoneticPr fontId="2" type="noConversion"/>
  </si>
  <si>
    <t>유진기업</t>
    <phoneticPr fontId="2" type="noConversion"/>
  </si>
  <si>
    <t>유진건설주식회사</t>
    <phoneticPr fontId="2" type="noConversion"/>
  </si>
  <si>
    <t>게비온석</t>
    <phoneticPr fontId="2" type="noConversion"/>
  </si>
  <si>
    <t>석분</t>
    <phoneticPr fontId="2" type="noConversion"/>
  </si>
  <si>
    <t>상인산업㈜</t>
    <phoneticPr fontId="2" type="noConversion"/>
  </si>
  <si>
    <t>유원건설주식회사</t>
    <phoneticPr fontId="2" type="noConversion"/>
  </si>
  <si>
    <t>주식회사기성종합건설</t>
    <phoneticPr fontId="2" type="noConversion"/>
  </si>
  <si>
    <t>혼합40m</t>
    <phoneticPr fontId="2" type="noConversion"/>
  </si>
  <si>
    <t>석분</t>
    <phoneticPr fontId="2" type="noConversion"/>
  </si>
  <si>
    <t>상인산업㈜</t>
    <phoneticPr fontId="2" type="noConversion"/>
  </si>
  <si>
    <t>모래</t>
    <phoneticPr fontId="2" type="noConversion"/>
  </si>
  <si>
    <t>쌍용레미콘㈜</t>
    <phoneticPr fontId="2" type="noConversion"/>
  </si>
  <si>
    <t>횡성군청</t>
    <phoneticPr fontId="2" type="noConversion"/>
  </si>
  <si>
    <t>서석삼광</t>
    <phoneticPr fontId="2" type="noConversion"/>
  </si>
  <si>
    <t>난지아스콘주식회사</t>
    <phoneticPr fontId="2" type="noConversion"/>
  </si>
  <si>
    <t>석분</t>
    <phoneticPr fontId="2" type="noConversion"/>
  </si>
  <si>
    <t>에이스종합건설주식회사</t>
    <phoneticPr fontId="2" type="noConversion"/>
  </si>
  <si>
    <t>대양건설</t>
    <phoneticPr fontId="2" type="noConversion"/>
  </si>
  <si>
    <t>혼합40m</t>
    <phoneticPr fontId="2" type="noConversion"/>
  </si>
  <si>
    <t>합계금액</t>
    <phoneticPr fontId="2" type="noConversion"/>
  </si>
  <si>
    <t>신우레미콘㈜</t>
    <phoneticPr fontId="2" type="noConversion"/>
  </si>
  <si>
    <t>난지아스콘주식회사</t>
    <phoneticPr fontId="2" type="noConversion"/>
  </si>
  <si>
    <t>석분</t>
    <phoneticPr fontId="2" type="noConversion"/>
  </si>
  <si>
    <t>상인산업㈜</t>
    <phoneticPr fontId="2" type="noConversion"/>
  </si>
  <si>
    <t>쌍용레미콘㈜</t>
    <phoneticPr fontId="2" type="noConversion"/>
  </si>
  <si>
    <t>모래</t>
    <phoneticPr fontId="2" type="noConversion"/>
  </si>
  <si>
    <t>홍천군청-도시</t>
    <phoneticPr fontId="2" type="noConversion"/>
  </si>
  <si>
    <t>혼합40m</t>
    <phoneticPr fontId="2" type="noConversion"/>
  </si>
  <si>
    <t>방태산업개발㈜</t>
    <phoneticPr fontId="2" type="noConversion"/>
  </si>
  <si>
    <t>삼광기업㈜</t>
    <phoneticPr fontId="2" type="noConversion"/>
  </si>
  <si>
    <t>서종공공하수처리중설공사</t>
    <phoneticPr fontId="2" type="noConversion"/>
  </si>
  <si>
    <t>잡석</t>
    <phoneticPr fontId="2" type="noConversion"/>
  </si>
  <si>
    <t>성진종합건설(합)</t>
    <phoneticPr fontId="2" type="noConversion"/>
  </si>
  <si>
    <t>유진기업</t>
    <phoneticPr fontId="2" type="noConversion"/>
  </si>
  <si>
    <t>제이에이치/큰골</t>
    <phoneticPr fontId="2" type="noConversion"/>
  </si>
  <si>
    <t>덕영산업㈜</t>
    <phoneticPr fontId="2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</si>
</sst>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0_-;\-* #,##0.000_-;_-* &quot;-&quot;_-;_-@_-"/>
    <numFmt numFmtId="177" formatCode="m&quot;/&quot;d;@"/>
    <numFmt numFmtId="178" formatCode="0.000_);[Red]\(0.000\)"/>
  </numFmts>
  <fonts count="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name val="돋움"/>
      <family val="3"/>
      <charset val="129"/>
    </font>
    <font>
      <sz val="14"/>
      <name val="돋움"/>
      <family val="3"/>
      <charset val="129"/>
    </font>
    <font>
      <sz val="10"/>
      <name val="돋움"/>
      <family val="3"/>
      <charset val="129"/>
    </font>
    <font>
      <sz val="18"/>
      <color theme="1"/>
      <name val="돋움"/>
      <family val="3"/>
      <charset val="129"/>
    </font>
    <font>
      <b/>
      <sz val="18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41" fontId="5" fillId="0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0" fillId="0" borderId="0" xfId="1" applyNumberFormat="1" applyFont="1">
      <alignment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1" fontId="5" fillId="0" borderId="1" xfId="1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178" fontId="5" fillId="0" borderId="1" xfId="0" applyNumberFormat="1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9" fontId="5" fillId="0" borderId="1" xfId="1" applyNumberFormat="1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9" fontId="5" fillId="0" borderId="1" xfId="6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178" fontId="5" fillId="2" borderId="1" xfId="0" applyNumberFormat="1" applyFont="1" applyFill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41" fontId="5" fillId="0" borderId="0" xfId="1" applyFont="1" applyBorder="1" applyAlignment="1">
      <alignment horizontal="center" vertical="center"/>
    </xf>
    <xf numFmtId="41" fontId="5" fillId="2" borderId="1" xfId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 applyFill="1" applyAlignment="1">
      <alignment horizontal="center" vertical="center" shrinkToFit="1"/>
    </xf>
    <xf numFmtId="41" fontId="5" fillId="0" borderId="0" xfId="1" applyFont="1" applyFill="1" applyBorder="1" applyAlignment="1">
      <alignment horizontal="center" vertical="center"/>
    </xf>
    <xf numFmtId="41" fontId="5" fillId="0" borderId="0" xfId="1" applyFont="1" applyFill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 shrinkToFit="1"/>
    </xf>
    <xf numFmtId="177" fontId="6" fillId="0" borderId="0" xfId="0" applyNumberFormat="1" applyFont="1" applyFill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</cellXfs>
  <cellStyles count="7">
    <cellStyle name="백분율" xfId="6" builtinId="5"/>
    <cellStyle name="쉼표 [0]" xfId="1" builtinId="6"/>
    <cellStyle name="쉼표 [0] 2" xfId="2"/>
    <cellStyle name="쉼표 [0] 3" xfId="3"/>
    <cellStyle name="표준" xfId="0" builtinId="0"/>
    <cellStyle name="표준 2" xfId="4"/>
    <cellStyle name="표준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V726"/>
  <sheetViews>
    <sheetView view="pageBreakPreview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3" sqref="H13"/>
    </sheetView>
  </sheetViews>
  <sheetFormatPr defaultRowHeight="13.5"/>
  <cols>
    <col min="1" max="1" width="5.6640625" style="12" customWidth="1"/>
    <col min="2" max="2" width="8.109375" customWidth="1"/>
    <col min="3" max="3" width="12.21875" customWidth="1"/>
    <col min="4" max="4" width="18.33203125" customWidth="1"/>
    <col min="5" max="5" width="8.21875" customWidth="1"/>
    <col min="6" max="6" width="7.33203125" style="8" customWidth="1"/>
    <col min="7" max="7" width="4" style="8" customWidth="1"/>
    <col min="8" max="8" width="9.33203125" style="9" customWidth="1"/>
    <col min="9" max="9" width="13.88671875" style="10" customWidth="1"/>
    <col min="10" max="10" width="12.21875" style="10" customWidth="1"/>
    <col min="11" max="11" width="15.44140625" style="10" customWidth="1"/>
    <col min="12" max="13" width="0.109375" hidden="1" customWidth="1"/>
    <col min="14" max="14" width="8.88671875" hidden="1" customWidth="1"/>
    <col min="15" max="15" width="11.21875" hidden="1" customWidth="1"/>
    <col min="16" max="16" width="0.109375" customWidth="1"/>
    <col min="17" max="17" width="8.88671875" hidden="1" customWidth="1"/>
    <col min="18" max="18" width="0.33203125" hidden="1" customWidth="1"/>
    <col min="19" max="19" width="8.88671875" hidden="1" customWidth="1"/>
    <col min="20" max="21" width="0.109375" hidden="1" customWidth="1"/>
    <col min="22" max="22" width="8.88671875" hidden="1" customWidth="1"/>
    <col min="23" max="24" width="0.109375" customWidth="1"/>
  </cols>
  <sheetData>
    <row r="1" spans="1:11" ht="16.5" customHeight="1">
      <c r="A1" s="41" t="s">
        <v>43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6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8.75" customHeight="1">
      <c r="A3" s="13"/>
      <c r="B3" s="14"/>
      <c r="C3" s="42" t="s">
        <v>12</v>
      </c>
      <c r="D3" s="42"/>
      <c r="E3" s="20"/>
      <c r="F3" s="20"/>
      <c r="G3" s="20"/>
      <c r="H3" s="20"/>
      <c r="I3" s="20"/>
      <c r="J3" s="14"/>
      <c r="K3" s="14"/>
    </row>
    <row r="4" spans="1:11" s="4" customFormat="1" ht="26.25" customHeight="1">
      <c r="A4" s="11" t="s">
        <v>0</v>
      </c>
      <c r="B4" s="1" t="s">
        <v>1</v>
      </c>
      <c r="C4" s="1" t="s">
        <v>10</v>
      </c>
      <c r="D4" s="1" t="s">
        <v>9</v>
      </c>
      <c r="E4" s="1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s="6" customFormat="1" ht="18" customHeight="1">
      <c r="A5" s="16">
        <v>45659</v>
      </c>
      <c r="B5" s="17">
        <v>8485</v>
      </c>
      <c r="C5" s="17" t="s">
        <v>18</v>
      </c>
      <c r="D5" s="17" t="s">
        <v>42</v>
      </c>
      <c r="E5" s="17" t="s">
        <v>23</v>
      </c>
      <c r="F5" s="19">
        <v>18</v>
      </c>
      <c r="G5" s="18">
        <v>18</v>
      </c>
      <c r="H5" s="5"/>
      <c r="I5" s="15">
        <v>670000</v>
      </c>
      <c r="J5" s="15">
        <f t="shared" ref="J5:J36" si="0">I5*0.1</f>
        <v>67000</v>
      </c>
      <c r="K5" s="15">
        <f t="shared" ref="K5:K36" si="1">I5+J5</f>
        <v>737000</v>
      </c>
    </row>
    <row r="6" spans="1:11" s="6" customFormat="1" ht="18" customHeight="1">
      <c r="A6" s="16">
        <v>45659</v>
      </c>
      <c r="B6" s="17">
        <v>9631</v>
      </c>
      <c r="C6" s="17" t="s">
        <v>18</v>
      </c>
      <c r="D6" s="17" t="s">
        <v>42</v>
      </c>
      <c r="E6" s="17" t="s">
        <v>23</v>
      </c>
      <c r="F6" s="19">
        <v>18</v>
      </c>
      <c r="G6" s="18">
        <v>18</v>
      </c>
      <c r="H6" s="5"/>
      <c r="I6" s="15">
        <v>670000</v>
      </c>
      <c r="J6" s="15">
        <f t="shared" si="0"/>
        <v>67000</v>
      </c>
      <c r="K6" s="15">
        <f t="shared" si="1"/>
        <v>737000</v>
      </c>
    </row>
    <row r="7" spans="1:11" s="6" customFormat="1" ht="18" customHeight="1">
      <c r="A7" s="16">
        <v>45660</v>
      </c>
      <c r="B7" s="17">
        <v>8318</v>
      </c>
      <c r="C7" s="17" t="s">
        <v>18</v>
      </c>
      <c r="D7" s="17" t="s">
        <v>42</v>
      </c>
      <c r="E7" s="17" t="s">
        <v>23</v>
      </c>
      <c r="F7" s="19">
        <v>17</v>
      </c>
      <c r="G7" s="18">
        <v>17</v>
      </c>
      <c r="H7" s="5"/>
      <c r="I7" s="15">
        <v>670000</v>
      </c>
      <c r="J7" s="15">
        <f t="shared" si="0"/>
        <v>67000</v>
      </c>
      <c r="K7" s="15">
        <f t="shared" si="1"/>
        <v>737000</v>
      </c>
    </row>
    <row r="8" spans="1:11" s="6" customFormat="1" ht="18" customHeight="1">
      <c r="A8" s="16">
        <v>45660</v>
      </c>
      <c r="B8" s="17">
        <v>9246</v>
      </c>
      <c r="C8" s="17" t="s">
        <v>18</v>
      </c>
      <c r="D8" s="17" t="s">
        <v>42</v>
      </c>
      <c r="E8" s="17" t="s">
        <v>23</v>
      </c>
      <c r="F8" s="19">
        <v>17</v>
      </c>
      <c r="G8" s="18">
        <v>17</v>
      </c>
      <c r="H8" s="5"/>
      <c r="I8" s="15">
        <v>670000</v>
      </c>
      <c r="J8" s="15">
        <f t="shared" si="0"/>
        <v>67000</v>
      </c>
      <c r="K8" s="15">
        <f t="shared" si="1"/>
        <v>737000</v>
      </c>
    </row>
    <row r="9" spans="1:11" s="6" customFormat="1" ht="18" customHeight="1">
      <c r="A9" s="16">
        <v>45660</v>
      </c>
      <c r="B9" s="17">
        <v>9637</v>
      </c>
      <c r="C9" s="17" t="s">
        <v>18</v>
      </c>
      <c r="D9" s="17" t="s">
        <v>42</v>
      </c>
      <c r="E9" s="17" t="s">
        <v>23</v>
      </c>
      <c r="F9" s="19">
        <v>17</v>
      </c>
      <c r="G9" s="18">
        <v>17</v>
      </c>
      <c r="H9" s="5"/>
      <c r="I9" s="15">
        <v>670000</v>
      </c>
      <c r="J9" s="15">
        <f t="shared" si="0"/>
        <v>67000</v>
      </c>
      <c r="K9" s="15">
        <f t="shared" si="1"/>
        <v>737000</v>
      </c>
    </row>
    <row r="10" spans="1:11" s="6" customFormat="1" ht="18" customHeight="1">
      <c r="A10" s="16">
        <v>45660</v>
      </c>
      <c r="B10" s="17">
        <v>9314</v>
      </c>
      <c r="C10" s="17" t="s">
        <v>18</v>
      </c>
      <c r="D10" s="17" t="s">
        <v>42</v>
      </c>
      <c r="E10" s="17" t="s">
        <v>23</v>
      </c>
      <c r="F10" s="19">
        <v>17</v>
      </c>
      <c r="G10" s="18">
        <v>17</v>
      </c>
      <c r="H10" s="5"/>
      <c r="I10" s="15">
        <v>670000</v>
      </c>
      <c r="J10" s="15">
        <f t="shared" si="0"/>
        <v>67000</v>
      </c>
      <c r="K10" s="15">
        <f t="shared" si="1"/>
        <v>737000</v>
      </c>
    </row>
    <row r="11" spans="1:11" s="6" customFormat="1" ht="18" customHeight="1">
      <c r="A11" s="16">
        <v>45660</v>
      </c>
      <c r="B11" s="17">
        <v>9637</v>
      </c>
      <c r="C11" s="17" t="s">
        <v>18</v>
      </c>
      <c r="D11" s="17" t="s">
        <v>67</v>
      </c>
      <c r="E11" s="17" t="s">
        <v>36</v>
      </c>
      <c r="F11" s="19">
        <v>1</v>
      </c>
      <c r="G11" s="18">
        <v>1</v>
      </c>
      <c r="H11" s="5"/>
      <c r="I11" s="15">
        <v>100000</v>
      </c>
      <c r="J11" s="15">
        <f t="shared" si="0"/>
        <v>10000</v>
      </c>
      <c r="K11" s="15">
        <f t="shared" si="1"/>
        <v>110000</v>
      </c>
    </row>
    <row r="12" spans="1:11" s="6" customFormat="1" ht="18" customHeight="1">
      <c r="A12" s="16">
        <v>45660</v>
      </c>
      <c r="B12" s="17">
        <v>9314</v>
      </c>
      <c r="C12" s="17" t="s">
        <v>18</v>
      </c>
      <c r="D12" s="17" t="s">
        <v>67</v>
      </c>
      <c r="E12" s="17" t="s">
        <v>36</v>
      </c>
      <c r="F12" s="19">
        <v>1</v>
      </c>
      <c r="G12" s="18">
        <v>1</v>
      </c>
      <c r="H12" s="5"/>
      <c r="I12" s="15">
        <v>100000</v>
      </c>
      <c r="J12" s="15">
        <f t="shared" si="0"/>
        <v>10000</v>
      </c>
      <c r="K12" s="15">
        <f t="shared" si="1"/>
        <v>110000</v>
      </c>
    </row>
    <row r="13" spans="1:11" s="6" customFormat="1" ht="18" customHeight="1">
      <c r="A13" s="16">
        <v>45660</v>
      </c>
      <c r="B13" s="17">
        <v>8318</v>
      </c>
      <c r="C13" s="17" t="s">
        <v>18</v>
      </c>
      <c r="D13" s="17" t="s">
        <v>67</v>
      </c>
      <c r="E13" s="17" t="s">
        <v>36</v>
      </c>
      <c r="F13" s="19">
        <v>1</v>
      </c>
      <c r="G13" s="18">
        <v>1</v>
      </c>
      <c r="H13" s="5"/>
      <c r="I13" s="15">
        <v>100000</v>
      </c>
      <c r="J13" s="15">
        <f t="shared" si="0"/>
        <v>10000</v>
      </c>
      <c r="K13" s="15">
        <f t="shared" si="1"/>
        <v>110000</v>
      </c>
    </row>
    <row r="14" spans="1:11" s="6" customFormat="1" ht="18" customHeight="1">
      <c r="A14" s="16">
        <v>45660</v>
      </c>
      <c r="B14" s="17">
        <v>9246</v>
      </c>
      <c r="C14" s="17" t="s">
        <v>18</v>
      </c>
      <c r="D14" s="17" t="s">
        <v>67</v>
      </c>
      <c r="E14" s="17" t="s">
        <v>36</v>
      </c>
      <c r="F14" s="19">
        <v>1</v>
      </c>
      <c r="G14" s="18">
        <v>1</v>
      </c>
      <c r="H14" s="5"/>
      <c r="I14" s="15">
        <v>100000</v>
      </c>
      <c r="J14" s="15">
        <f t="shared" si="0"/>
        <v>10000</v>
      </c>
      <c r="K14" s="15">
        <f t="shared" si="1"/>
        <v>110000</v>
      </c>
    </row>
    <row r="15" spans="1:11" s="6" customFormat="1" ht="18" customHeight="1">
      <c r="A15" s="16">
        <v>45660</v>
      </c>
      <c r="B15" s="17">
        <v>8485</v>
      </c>
      <c r="C15" s="17" t="s">
        <v>26</v>
      </c>
      <c r="D15" s="17" t="s">
        <v>44</v>
      </c>
      <c r="E15" s="17" t="s">
        <v>45</v>
      </c>
      <c r="F15" s="19">
        <v>6</v>
      </c>
      <c r="G15" s="18">
        <v>6</v>
      </c>
      <c r="H15" s="5"/>
      <c r="I15" s="15">
        <v>800000</v>
      </c>
      <c r="J15" s="15">
        <f t="shared" si="0"/>
        <v>80000</v>
      </c>
      <c r="K15" s="15">
        <f t="shared" si="1"/>
        <v>880000</v>
      </c>
    </row>
    <row r="16" spans="1:11" s="6" customFormat="1" ht="18" customHeight="1">
      <c r="A16" s="16">
        <v>45660</v>
      </c>
      <c r="B16" s="17">
        <v>6732</v>
      </c>
      <c r="C16" s="17" t="s">
        <v>28</v>
      </c>
      <c r="D16" s="17" t="s">
        <v>46</v>
      </c>
      <c r="E16" s="17" t="s">
        <v>13</v>
      </c>
      <c r="F16" s="19">
        <v>7</v>
      </c>
      <c r="G16" s="18">
        <v>7</v>
      </c>
      <c r="H16" s="5">
        <v>80000</v>
      </c>
      <c r="I16" s="15">
        <f t="shared" ref="I16:I24" si="2">F16*H16</f>
        <v>560000</v>
      </c>
      <c r="J16" s="15">
        <f t="shared" si="0"/>
        <v>56000</v>
      </c>
      <c r="K16" s="15">
        <f t="shared" si="1"/>
        <v>616000</v>
      </c>
    </row>
    <row r="17" spans="1:11" s="6" customFormat="1" ht="18" customHeight="1">
      <c r="A17" s="16">
        <v>45660</v>
      </c>
      <c r="B17" s="17">
        <v>6733</v>
      </c>
      <c r="C17" s="17" t="s">
        <v>28</v>
      </c>
      <c r="D17" s="17" t="s">
        <v>46</v>
      </c>
      <c r="E17" s="17" t="s">
        <v>13</v>
      </c>
      <c r="F17" s="19">
        <v>7</v>
      </c>
      <c r="G17" s="18">
        <v>7</v>
      </c>
      <c r="H17" s="5">
        <v>80000</v>
      </c>
      <c r="I17" s="15">
        <f t="shared" si="2"/>
        <v>560000</v>
      </c>
      <c r="J17" s="15">
        <f t="shared" si="0"/>
        <v>56000</v>
      </c>
      <c r="K17" s="15">
        <f t="shared" si="1"/>
        <v>616000</v>
      </c>
    </row>
    <row r="18" spans="1:11" s="6" customFormat="1" ht="18" customHeight="1">
      <c r="A18" s="16">
        <v>45660</v>
      </c>
      <c r="B18" s="17">
        <v>6852</v>
      </c>
      <c r="C18" s="17" t="s">
        <v>28</v>
      </c>
      <c r="D18" s="17" t="s">
        <v>46</v>
      </c>
      <c r="E18" s="17" t="s">
        <v>13</v>
      </c>
      <c r="F18" s="19">
        <v>7</v>
      </c>
      <c r="G18" s="18">
        <v>7</v>
      </c>
      <c r="H18" s="5">
        <v>80000</v>
      </c>
      <c r="I18" s="15">
        <f t="shared" si="2"/>
        <v>560000</v>
      </c>
      <c r="J18" s="15">
        <f t="shared" si="0"/>
        <v>56000</v>
      </c>
      <c r="K18" s="15">
        <f t="shared" si="1"/>
        <v>616000</v>
      </c>
    </row>
    <row r="19" spans="1:11" s="6" customFormat="1" ht="18" customHeight="1">
      <c r="A19" s="16">
        <v>45660</v>
      </c>
      <c r="B19" s="17">
        <v>8102</v>
      </c>
      <c r="C19" s="17" t="s">
        <v>28</v>
      </c>
      <c r="D19" s="17" t="s">
        <v>46</v>
      </c>
      <c r="E19" s="17" t="s">
        <v>13</v>
      </c>
      <c r="F19" s="19">
        <v>7</v>
      </c>
      <c r="G19" s="18">
        <v>7</v>
      </c>
      <c r="H19" s="5">
        <v>80000</v>
      </c>
      <c r="I19" s="15">
        <f t="shared" si="2"/>
        <v>560000</v>
      </c>
      <c r="J19" s="15">
        <f t="shared" si="0"/>
        <v>56000</v>
      </c>
      <c r="K19" s="15">
        <f t="shared" si="1"/>
        <v>616000</v>
      </c>
    </row>
    <row r="20" spans="1:11" s="6" customFormat="1" ht="18" customHeight="1">
      <c r="A20" s="16">
        <v>45660</v>
      </c>
      <c r="B20" s="17">
        <v>9258</v>
      </c>
      <c r="C20" s="17" t="s">
        <v>28</v>
      </c>
      <c r="D20" s="17" t="s">
        <v>46</v>
      </c>
      <c r="E20" s="17" t="s">
        <v>13</v>
      </c>
      <c r="F20" s="19">
        <v>7</v>
      </c>
      <c r="G20" s="18">
        <v>7</v>
      </c>
      <c r="H20" s="5">
        <v>80000</v>
      </c>
      <c r="I20" s="15">
        <f t="shared" si="2"/>
        <v>560000</v>
      </c>
      <c r="J20" s="15">
        <f t="shared" si="0"/>
        <v>56000</v>
      </c>
      <c r="K20" s="15">
        <f t="shared" si="1"/>
        <v>616000</v>
      </c>
    </row>
    <row r="21" spans="1:11" s="6" customFormat="1" ht="18" customHeight="1">
      <c r="A21" s="16">
        <v>45660</v>
      </c>
      <c r="B21" s="17">
        <v>9091</v>
      </c>
      <c r="C21" s="17" t="s">
        <v>28</v>
      </c>
      <c r="D21" s="17" t="s">
        <v>46</v>
      </c>
      <c r="E21" s="17" t="s">
        <v>13</v>
      </c>
      <c r="F21" s="19">
        <v>7</v>
      </c>
      <c r="G21" s="18">
        <v>7</v>
      </c>
      <c r="H21" s="5">
        <v>80000</v>
      </c>
      <c r="I21" s="15">
        <f t="shared" si="2"/>
        <v>560000</v>
      </c>
      <c r="J21" s="15">
        <f t="shared" si="0"/>
        <v>56000</v>
      </c>
      <c r="K21" s="15">
        <f t="shared" si="1"/>
        <v>616000</v>
      </c>
    </row>
    <row r="22" spans="1:11" s="6" customFormat="1" ht="18" customHeight="1">
      <c r="A22" s="16">
        <v>45660</v>
      </c>
      <c r="B22" s="17">
        <v>6577</v>
      </c>
      <c r="C22" s="17" t="s">
        <v>28</v>
      </c>
      <c r="D22" s="17" t="s">
        <v>46</v>
      </c>
      <c r="E22" s="17" t="s">
        <v>13</v>
      </c>
      <c r="F22" s="19">
        <v>7</v>
      </c>
      <c r="G22" s="18">
        <v>7</v>
      </c>
      <c r="H22" s="5">
        <v>80000</v>
      </c>
      <c r="I22" s="15">
        <f t="shared" si="2"/>
        <v>560000</v>
      </c>
      <c r="J22" s="15">
        <f t="shared" si="0"/>
        <v>56000</v>
      </c>
      <c r="K22" s="15">
        <f t="shared" si="1"/>
        <v>616000</v>
      </c>
    </row>
    <row r="23" spans="1:11" s="6" customFormat="1" ht="18" customHeight="1">
      <c r="A23" s="16">
        <v>45660</v>
      </c>
      <c r="B23" s="17">
        <v>9987</v>
      </c>
      <c r="C23" s="17" t="s">
        <v>28</v>
      </c>
      <c r="D23" s="17" t="s">
        <v>46</v>
      </c>
      <c r="E23" s="17" t="s">
        <v>13</v>
      </c>
      <c r="F23" s="19">
        <v>7</v>
      </c>
      <c r="G23" s="18">
        <v>7</v>
      </c>
      <c r="H23" s="5">
        <v>80000</v>
      </c>
      <c r="I23" s="15">
        <f t="shared" si="2"/>
        <v>560000</v>
      </c>
      <c r="J23" s="15">
        <f t="shared" si="0"/>
        <v>56000</v>
      </c>
      <c r="K23" s="15">
        <f t="shared" si="1"/>
        <v>616000</v>
      </c>
    </row>
    <row r="24" spans="1:11" s="6" customFormat="1" ht="18" customHeight="1">
      <c r="A24" s="16">
        <v>45660</v>
      </c>
      <c r="B24" s="17">
        <v>9631</v>
      </c>
      <c r="C24" s="17" t="s">
        <v>28</v>
      </c>
      <c r="D24" s="17" t="s">
        <v>46</v>
      </c>
      <c r="E24" s="17" t="s">
        <v>13</v>
      </c>
      <c r="F24" s="19">
        <v>4</v>
      </c>
      <c r="G24" s="18">
        <v>4</v>
      </c>
      <c r="H24" s="5">
        <v>80000</v>
      </c>
      <c r="I24" s="15">
        <f t="shared" si="2"/>
        <v>320000</v>
      </c>
      <c r="J24" s="15">
        <f t="shared" si="0"/>
        <v>32000</v>
      </c>
      <c r="K24" s="15">
        <f t="shared" si="1"/>
        <v>352000</v>
      </c>
    </row>
    <row r="25" spans="1:11" s="6" customFormat="1" ht="18" customHeight="1">
      <c r="A25" s="16">
        <v>45661</v>
      </c>
      <c r="B25" s="17">
        <v>6732</v>
      </c>
      <c r="C25" s="17" t="s">
        <v>18</v>
      </c>
      <c r="D25" s="17" t="s">
        <v>42</v>
      </c>
      <c r="E25" s="17" t="s">
        <v>23</v>
      </c>
      <c r="F25" s="19">
        <v>18</v>
      </c>
      <c r="G25" s="18">
        <v>18</v>
      </c>
      <c r="H25" s="5"/>
      <c r="I25" s="15">
        <v>670000</v>
      </c>
      <c r="J25" s="15">
        <f t="shared" si="0"/>
        <v>67000</v>
      </c>
      <c r="K25" s="15">
        <f t="shared" si="1"/>
        <v>737000</v>
      </c>
    </row>
    <row r="26" spans="1:11" s="6" customFormat="1" ht="18" customHeight="1">
      <c r="A26" s="16">
        <v>45661</v>
      </c>
      <c r="B26" s="17">
        <v>6733</v>
      </c>
      <c r="C26" s="17" t="s">
        <v>18</v>
      </c>
      <c r="D26" s="17" t="s">
        <v>42</v>
      </c>
      <c r="E26" s="17" t="s">
        <v>23</v>
      </c>
      <c r="F26" s="19">
        <v>17</v>
      </c>
      <c r="G26" s="18">
        <v>17</v>
      </c>
      <c r="H26" s="5"/>
      <c r="I26" s="15">
        <v>670000</v>
      </c>
      <c r="J26" s="15">
        <f t="shared" si="0"/>
        <v>67000</v>
      </c>
      <c r="K26" s="15">
        <f t="shared" si="1"/>
        <v>737000</v>
      </c>
    </row>
    <row r="27" spans="1:11" s="6" customFormat="1" ht="18" customHeight="1">
      <c r="A27" s="16">
        <v>45661</v>
      </c>
      <c r="B27" s="17">
        <v>6852</v>
      </c>
      <c r="C27" s="17" t="s">
        <v>18</v>
      </c>
      <c r="D27" s="17" t="s">
        <v>42</v>
      </c>
      <c r="E27" s="17" t="s">
        <v>23</v>
      </c>
      <c r="F27" s="19">
        <v>17</v>
      </c>
      <c r="G27" s="18">
        <v>17</v>
      </c>
      <c r="H27" s="5"/>
      <c r="I27" s="15">
        <v>670000</v>
      </c>
      <c r="J27" s="15">
        <f t="shared" si="0"/>
        <v>67000</v>
      </c>
      <c r="K27" s="15">
        <f t="shared" si="1"/>
        <v>737000</v>
      </c>
    </row>
    <row r="28" spans="1:11" s="6" customFormat="1" ht="18" customHeight="1">
      <c r="A28" s="16">
        <v>45661</v>
      </c>
      <c r="B28" s="17">
        <v>9258</v>
      </c>
      <c r="C28" s="17" t="s">
        <v>18</v>
      </c>
      <c r="D28" s="17" t="s">
        <v>42</v>
      </c>
      <c r="E28" s="17" t="s">
        <v>23</v>
      </c>
      <c r="F28" s="19">
        <v>18</v>
      </c>
      <c r="G28" s="18">
        <v>18</v>
      </c>
      <c r="H28" s="5"/>
      <c r="I28" s="15">
        <v>670000</v>
      </c>
      <c r="J28" s="15">
        <f t="shared" si="0"/>
        <v>67000</v>
      </c>
      <c r="K28" s="15">
        <f t="shared" si="1"/>
        <v>737000</v>
      </c>
    </row>
    <row r="29" spans="1:11" s="6" customFormat="1" ht="18" customHeight="1">
      <c r="A29" s="16">
        <v>45661</v>
      </c>
      <c r="B29" s="17">
        <v>6733</v>
      </c>
      <c r="C29" s="17" t="s">
        <v>18</v>
      </c>
      <c r="D29" s="17" t="s">
        <v>67</v>
      </c>
      <c r="E29" s="17" t="s">
        <v>36</v>
      </c>
      <c r="F29" s="19">
        <v>1</v>
      </c>
      <c r="G29" s="18">
        <v>1</v>
      </c>
      <c r="H29" s="5"/>
      <c r="I29" s="15">
        <v>100000</v>
      </c>
      <c r="J29" s="15">
        <f t="shared" si="0"/>
        <v>10000</v>
      </c>
      <c r="K29" s="15">
        <f t="shared" si="1"/>
        <v>110000</v>
      </c>
    </row>
    <row r="30" spans="1:11" s="6" customFormat="1" ht="18" customHeight="1">
      <c r="A30" s="16">
        <v>45661</v>
      </c>
      <c r="B30" s="17">
        <v>6852</v>
      </c>
      <c r="C30" s="17" t="s">
        <v>18</v>
      </c>
      <c r="D30" s="17" t="s">
        <v>67</v>
      </c>
      <c r="E30" s="17" t="s">
        <v>36</v>
      </c>
      <c r="F30" s="19">
        <v>1</v>
      </c>
      <c r="G30" s="18">
        <v>1</v>
      </c>
      <c r="H30" s="5"/>
      <c r="I30" s="15">
        <v>100000</v>
      </c>
      <c r="J30" s="15">
        <f t="shared" si="0"/>
        <v>10000</v>
      </c>
      <c r="K30" s="15">
        <f t="shared" si="1"/>
        <v>110000</v>
      </c>
    </row>
    <row r="31" spans="1:11" s="6" customFormat="1" ht="18" customHeight="1">
      <c r="A31" s="16">
        <v>45661</v>
      </c>
      <c r="B31" s="17">
        <v>8318</v>
      </c>
      <c r="C31" s="17" t="s">
        <v>28</v>
      </c>
      <c r="D31" s="17" t="s">
        <v>47</v>
      </c>
      <c r="E31" s="17" t="s">
        <v>13</v>
      </c>
      <c r="F31" s="19">
        <v>9</v>
      </c>
      <c r="G31" s="18">
        <v>9</v>
      </c>
      <c r="H31" s="5">
        <v>60000</v>
      </c>
      <c r="I31" s="15">
        <f t="shared" ref="I31:I37" si="3">F31*H31</f>
        <v>540000</v>
      </c>
      <c r="J31" s="15">
        <f t="shared" si="0"/>
        <v>54000</v>
      </c>
      <c r="K31" s="15">
        <f t="shared" si="1"/>
        <v>594000</v>
      </c>
    </row>
    <row r="32" spans="1:11" s="6" customFormat="1" ht="18" customHeight="1">
      <c r="A32" s="16">
        <v>45661</v>
      </c>
      <c r="B32" s="17">
        <v>9637</v>
      </c>
      <c r="C32" s="17" t="s">
        <v>28</v>
      </c>
      <c r="D32" s="17" t="s">
        <v>47</v>
      </c>
      <c r="E32" s="17" t="s">
        <v>13</v>
      </c>
      <c r="F32" s="19">
        <v>9</v>
      </c>
      <c r="G32" s="18">
        <v>9</v>
      </c>
      <c r="H32" s="5">
        <v>60000</v>
      </c>
      <c r="I32" s="15">
        <f t="shared" si="3"/>
        <v>540000</v>
      </c>
      <c r="J32" s="15">
        <f t="shared" si="0"/>
        <v>54000</v>
      </c>
      <c r="K32" s="15">
        <f t="shared" si="1"/>
        <v>594000</v>
      </c>
    </row>
    <row r="33" spans="1:15" s="6" customFormat="1" ht="18" customHeight="1">
      <c r="A33" s="16">
        <v>45661</v>
      </c>
      <c r="B33" s="17">
        <v>9314</v>
      </c>
      <c r="C33" s="17" t="s">
        <v>28</v>
      </c>
      <c r="D33" s="17" t="s">
        <v>47</v>
      </c>
      <c r="E33" s="17" t="s">
        <v>13</v>
      </c>
      <c r="F33" s="19">
        <v>9</v>
      </c>
      <c r="G33" s="18">
        <v>9</v>
      </c>
      <c r="H33" s="5">
        <v>60000</v>
      </c>
      <c r="I33" s="15">
        <f t="shared" si="3"/>
        <v>540000</v>
      </c>
      <c r="J33" s="15">
        <f t="shared" si="0"/>
        <v>54000</v>
      </c>
      <c r="K33" s="15">
        <f t="shared" si="1"/>
        <v>594000</v>
      </c>
    </row>
    <row r="34" spans="1:15" s="6" customFormat="1" ht="18" customHeight="1">
      <c r="A34" s="16">
        <v>45661</v>
      </c>
      <c r="B34" s="17">
        <v>8485</v>
      </c>
      <c r="C34" s="17" t="s">
        <v>28</v>
      </c>
      <c r="D34" s="17" t="s">
        <v>47</v>
      </c>
      <c r="E34" s="17" t="s">
        <v>13</v>
      </c>
      <c r="F34" s="19">
        <v>9</v>
      </c>
      <c r="G34" s="18">
        <v>9</v>
      </c>
      <c r="H34" s="5">
        <v>60000</v>
      </c>
      <c r="I34" s="15">
        <f t="shared" si="3"/>
        <v>540000</v>
      </c>
      <c r="J34" s="15">
        <f t="shared" si="0"/>
        <v>54000</v>
      </c>
      <c r="K34" s="15">
        <f t="shared" si="1"/>
        <v>594000</v>
      </c>
    </row>
    <row r="35" spans="1:15" s="6" customFormat="1" ht="18" customHeight="1">
      <c r="A35" s="16">
        <v>45661</v>
      </c>
      <c r="B35" s="17">
        <v>9091</v>
      </c>
      <c r="C35" s="17" t="s">
        <v>28</v>
      </c>
      <c r="D35" s="17" t="s">
        <v>47</v>
      </c>
      <c r="E35" s="17" t="s">
        <v>13</v>
      </c>
      <c r="F35" s="19">
        <v>9</v>
      </c>
      <c r="G35" s="18">
        <v>9</v>
      </c>
      <c r="H35" s="5">
        <v>60000</v>
      </c>
      <c r="I35" s="15">
        <f t="shared" si="3"/>
        <v>540000</v>
      </c>
      <c r="J35" s="15">
        <f t="shared" si="0"/>
        <v>54000</v>
      </c>
      <c r="K35" s="15">
        <f t="shared" si="1"/>
        <v>594000</v>
      </c>
    </row>
    <row r="36" spans="1:15" s="6" customFormat="1" ht="18" customHeight="1">
      <c r="A36" s="16">
        <v>45661</v>
      </c>
      <c r="B36" s="17">
        <v>9631</v>
      </c>
      <c r="C36" s="17" t="s">
        <v>28</v>
      </c>
      <c r="D36" s="17" t="s">
        <v>47</v>
      </c>
      <c r="E36" s="17" t="s">
        <v>13</v>
      </c>
      <c r="F36" s="19">
        <v>9</v>
      </c>
      <c r="G36" s="18">
        <v>9</v>
      </c>
      <c r="H36" s="5">
        <v>60000</v>
      </c>
      <c r="I36" s="15">
        <f t="shared" si="3"/>
        <v>540000</v>
      </c>
      <c r="J36" s="15">
        <f t="shared" si="0"/>
        <v>54000</v>
      </c>
      <c r="K36" s="15">
        <f t="shared" si="1"/>
        <v>594000</v>
      </c>
    </row>
    <row r="37" spans="1:15" s="6" customFormat="1" ht="18" customHeight="1">
      <c r="A37" s="16">
        <v>45661</v>
      </c>
      <c r="B37" s="17">
        <v>8485</v>
      </c>
      <c r="C37" s="17" t="s">
        <v>28</v>
      </c>
      <c r="D37" s="17" t="s">
        <v>48</v>
      </c>
      <c r="E37" s="17" t="s">
        <v>13</v>
      </c>
      <c r="F37" s="19">
        <v>1</v>
      </c>
      <c r="G37" s="18">
        <v>1</v>
      </c>
      <c r="H37" s="5">
        <v>48000</v>
      </c>
      <c r="I37" s="15">
        <f t="shared" si="3"/>
        <v>48000</v>
      </c>
      <c r="J37" s="15">
        <f t="shared" ref="J37:J68" si="4">I37*0.1</f>
        <v>4800</v>
      </c>
      <c r="K37" s="15">
        <f t="shared" ref="K37:K68" si="5">I37+J37</f>
        <v>52800</v>
      </c>
    </row>
    <row r="38" spans="1:15" s="6" customFormat="1" ht="18" customHeight="1">
      <c r="A38" s="16">
        <v>45662</v>
      </c>
      <c r="B38" s="17">
        <v>8102</v>
      </c>
      <c r="C38" s="17" t="s">
        <v>18</v>
      </c>
      <c r="D38" s="17" t="s">
        <v>42</v>
      </c>
      <c r="E38" s="17" t="s">
        <v>23</v>
      </c>
      <c r="F38" s="19">
        <v>7</v>
      </c>
      <c r="G38" s="18">
        <v>7</v>
      </c>
      <c r="H38" s="5" t="s">
        <v>50</v>
      </c>
      <c r="I38" s="15">
        <v>335000</v>
      </c>
      <c r="J38" s="15">
        <f t="shared" si="4"/>
        <v>33500</v>
      </c>
      <c r="K38" s="15">
        <f t="shared" si="5"/>
        <v>368500</v>
      </c>
    </row>
    <row r="39" spans="1:15" s="6" customFormat="1" ht="18" customHeight="1">
      <c r="A39" s="16">
        <v>45662</v>
      </c>
      <c r="B39" s="17">
        <v>9637</v>
      </c>
      <c r="C39" s="17" t="s">
        <v>18</v>
      </c>
      <c r="D39" s="17" t="s">
        <v>42</v>
      </c>
      <c r="E39" s="17" t="s">
        <v>23</v>
      </c>
      <c r="F39" s="19">
        <v>7</v>
      </c>
      <c r="G39" s="18">
        <v>7</v>
      </c>
      <c r="H39" s="5" t="s">
        <v>50</v>
      </c>
      <c r="I39" s="15">
        <v>335000</v>
      </c>
      <c r="J39" s="15">
        <f t="shared" si="4"/>
        <v>33500</v>
      </c>
      <c r="K39" s="15">
        <f t="shared" si="5"/>
        <v>368500</v>
      </c>
    </row>
    <row r="40" spans="1:15" s="6" customFormat="1" ht="18" customHeight="1">
      <c r="A40" s="16">
        <v>45662</v>
      </c>
      <c r="B40" s="17">
        <v>8485</v>
      </c>
      <c r="C40" s="17" t="s">
        <v>18</v>
      </c>
      <c r="D40" s="17" t="s">
        <v>42</v>
      </c>
      <c r="E40" s="17" t="s">
        <v>23</v>
      </c>
      <c r="F40" s="19">
        <v>7</v>
      </c>
      <c r="G40" s="18">
        <v>7</v>
      </c>
      <c r="H40" s="5" t="s">
        <v>50</v>
      </c>
      <c r="I40" s="15">
        <v>335000</v>
      </c>
      <c r="J40" s="15">
        <f t="shared" si="4"/>
        <v>33500</v>
      </c>
      <c r="K40" s="15">
        <f t="shared" si="5"/>
        <v>368500</v>
      </c>
    </row>
    <row r="41" spans="1:15" s="6" customFormat="1" ht="18" customHeight="1">
      <c r="A41" s="16">
        <v>45663</v>
      </c>
      <c r="B41" s="17">
        <v>6733</v>
      </c>
      <c r="C41" s="17" t="s">
        <v>18</v>
      </c>
      <c r="D41" s="17" t="s">
        <v>42</v>
      </c>
      <c r="E41" s="17" t="s">
        <v>23</v>
      </c>
      <c r="F41" s="19">
        <v>16</v>
      </c>
      <c r="G41" s="18">
        <v>16</v>
      </c>
      <c r="H41" s="5"/>
      <c r="I41" s="15">
        <v>670000</v>
      </c>
      <c r="J41" s="15">
        <f t="shared" si="4"/>
        <v>67000</v>
      </c>
      <c r="K41" s="15">
        <f t="shared" si="5"/>
        <v>737000</v>
      </c>
      <c r="L41" s="4"/>
      <c r="M41" s="4"/>
      <c r="N41" s="4"/>
      <c r="O41" s="4"/>
    </row>
    <row r="42" spans="1:15" s="6" customFormat="1" ht="18" customHeight="1">
      <c r="A42" s="16">
        <v>45663</v>
      </c>
      <c r="B42" s="17">
        <v>8883</v>
      </c>
      <c r="C42" s="17" t="s">
        <v>18</v>
      </c>
      <c r="D42" s="17" t="s">
        <v>42</v>
      </c>
      <c r="E42" s="17" t="s">
        <v>23</v>
      </c>
      <c r="F42" s="19">
        <v>16</v>
      </c>
      <c r="G42" s="18">
        <v>16</v>
      </c>
      <c r="H42" s="5"/>
      <c r="I42" s="15">
        <v>670000</v>
      </c>
      <c r="J42" s="15">
        <f t="shared" si="4"/>
        <v>67000</v>
      </c>
      <c r="K42" s="15">
        <f t="shared" si="5"/>
        <v>737000</v>
      </c>
    </row>
    <row r="43" spans="1:15" s="6" customFormat="1" ht="18" customHeight="1">
      <c r="A43" s="16">
        <v>45663</v>
      </c>
      <c r="B43" s="17">
        <v>7497</v>
      </c>
      <c r="C43" s="17" t="s">
        <v>18</v>
      </c>
      <c r="D43" s="17" t="s">
        <v>42</v>
      </c>
      <c r="E43" s="17" t="s">
        <v>23</v>
      </c>
      <c r="F43" s="19">
        <v>16</v>
      </c>
      <c r="G43" s="18">
        <v>16</v>
      </c>
      <c r="H43" s="5"/>
      <c r="I43" s="15">
        <v>670000</v>
      </c>
      <c r="J43" s="15">
        <f t="shared" si="4"/>
        <v>67000</v>
      </c>
      <c r="K43" s="15">
        <f t="shared" si="5"/>
        <v>737000</v>
      </c>
    </row>
    <row r="44" spans="1:15" s="6" customFormat="1" ht="18" customHeight="1">
      <c r="A44" s="16">
        <v>45663</v>
      </c>
      <c r="B44" s="17">
        <v>8102</v>
      </c>
      <c r="C44" s="17" t="s">
        <v>18</v>
      </c>
      <c r="D44" s="17" t="s">
        <v>42</v>
      </c>
      <c r="E44" s="17" t="s">
        <v>23</v>
      </c>
      <c r="F44" s="19">
        <v>17</v>
      </c>
      <c r="G44" s="18">
        <v>17</v>
      </c>
      <c r="H44" s="5"/>
      <c r="I44" s="15">
        <v>670000</v>
      </c>
      <c r="J44" s="15">
        <f t="shared" si="4"/>
        <v>67000</v>
      </c>
      <c r="K44" s="15">
        <f t="shared" si="5"/>
        <v>737000</v>
      </c>
    </row>
    <row r="45" spans="1:15" s="6" customFormat="1" ht="18" customHeight="1">
      <c r="A45" s="16">
        <v>45663</v>
      </c>
      <c r="B45" s="17">
        <v>7497</v>
      </c>
      <c r="C45" s="17" t="s">
        <v>18</v>
      </c>
      <c r="D45" s="17" t="s">
        <v>69</v>
      </c>
      <c r="E45" s="17" t="s">
        <v>23</v>
      </c>
      <c r="F45" s="19">
        <v>1</v>
      </c>
      <c r="G45" s="18">
        <v>1</v>
      </c>
      <c r="H45" s="5"/>
      <c r="I45" s="15">
        <v>50000</v>
      </c>
      <c r="J45" s="15">
        <f t="shared" si="4"/>
        <v>5000</v>
      </c>
      <c r="K45" s="15">
        <f t="shared" si="5"/>
        <v>55000</v>
      </c>
    </row>
    <row r="46" spans="1:15" s="6" customFormat="1" ht="18" customHeight="1">
      <c r="A46" s="16">
        <v>45663</v>
      </c>
      <c r="B46" s="17">
        <v>8883</v>
      </c>
      <c r="C46" s="17" t="s">
        <v>18</v>
      </c>
      <c r="D46" s="17" t="s">
        <v>69</v>
      </c>
      <c r="E46" s="17" t="s">
        <v>23</v>
      </c>
      <c r="F46" s="19">
        <v>1</v>
      </c>
      <c r="G46" s="18">
        <v>1</v>
      </c>
      <c r="H46" s="5"/>
      <c r="I46" s="15">
        <v>50000</v>
      </c>
      <c r="J46" s="15">
        <f t="shared" si="4"/>
        <v>5000</v>
      </c>
      <c r="K46" s="15">
        <f t="shared" si="5"/>
        <v>55000</v>
      </c>
    </row>
    <row r="47" spans="1:15" s="6" customFormat="1" ht="18" customHeight="1">
      <c r="A47" s="16">
        <v>45663</v>
      </c>
      <c r="B47" s="17">
        <v>6733</v>
      </c>
      <c r="C47" s="17" t="s">
        <v>18</v>
      </c>
      <c r="D47" s="17" t="s">
        <v>69</v>
      </c>
      <c r="E47" s="17" t="s">
        <v>36</v>
      </c>
      <c r="F47" s="19">
        <v>1</v>
      </c>
      <c r="G47" s="18">
        <v>1</v>
      </c>
      <c r="H47" s="5"/>
      <c r="I47" s="15">
        <v>50000</v>
      </c>
      <c r="J47" s="15">
        <f t="shared" si="4"/>
        <v>5000</v>
      </c>
      <c r="K47" s="15">
        <f t="shared" si="5"/>
        <v>55000</v>
      </c>
    </row>
    <row r="48" spans="1:15" s="6" customFormat="1" ht="18" customHeight="1">
      <c r="A48" s="16">
        <v>45663</v>
      </c>
      <c r="B48" s="17">
        <v>6732</v>
      </c>
      <c r="C48" s="17" t="s">
        <v>28</v>
      </c>
      <c r="D48" s="17" t="s">
        <v>31</v>
      </c>
      <c r="E48" s="17" t="s">
        <v>33</v>
      </c>
      <c r="F48" s="19">
        <v>5</v>
      </c>
      <c r="G48" s="18">
        <v>5</v>
      </c>
      <c r="H48" s="5">
        <v>110000</v>
      </c>
      <c r="I48" s="15">
        <f t="shared" ref="I48:I53" si="6">F48*H48</f>
        <v>550000</v>
      </c>
      <c r="J48" s="15">
        <f t="shared" si="4"/>
        <v>55000</v>
      </c>
      <c r="K48" s="15">
        <f t="shared" si="5"/>
        <v>605000</v>
      </c>
    </row>
    <row r="49" spans="1:11" s="6" customFormat="1" ht="18" customHeight="1">
      <c r="A49" s="16">
        <v>45663</v>
      </c>
      <c r="B49" s="17">
        <v>9637</v>
      </c>
      <c r="C49" s="17" t="s">
        <v>28</v>
      </c>
      <c r="D49" s="17" t="s">
        <v>31</v>
      </c>
      <c r="E49" s="17" t="s">
        <v>33</v>
      </c>
      <c r="F49" s="19">
        <v>5</v>
      </c>
      <c r="G49" s="18">
        <v>5</v>
      </c>
      <c r="H49" s="5">
        <v>110000</v>
      </c>
      <c r="I49" s="15">
        <f t="shared" si="6"/>
        <v>550000</v>
      </c>
      <c r="J49" s="15">
        <f t="shared" si="4"/>
        <v>55000</v>
      </c>
      <c r="K49" s="15">
        <f t="shared" si="5"/>
        <v>605000</v>
      </c>
    </row>
    <row r="50" spans="1:11" s="6" customFormat="1" ht="18" customHeight="1">
      <c r="A50" s="16">
        <v>45663</v>
      </c>
      <c r="B50" s="17">
        <v>9631</v>
      </c>
      <c r="C50" s="17" t="s">
        <v>28</v>
      </c>
      <c r="D50" s="17" t="s">
        <v>31</v>
      </c>
      <c r="E50" s="17" t="s">
        <v>33</v>
      </c>
      <c r="F50" s="19">
        <v>5</v>
      </c>
      <c r="G50" s="18">
        <v>5</v>
      </c>
      <c r="H50" s="5">
        <v>110000</v>
      </c>
      <c r="I50" s="15">
        <f t="shared" si="6"/>
        <v>550000</v>
      </c>
      <c r="J50" s="15">
        <f t="shared" si="4"/>
        <v>55000</v>
      </c>
      <c r="K50" s="15">
        <f t="shared" si="5"/>
        <v>605000</v>
      </c>
    </row>
    <row r="51" spans="1:11" s="6" customFormat="1" ht="18" customHeight="1">
      <c r="A51" s="16">
        <v>45663</v>
      </c>
      <c r="B51" s="17">
        <v>8485</v>
      </c>
      <c r="C51" s="17" t="s">
        <v>28</v>
      </c>
      <c r="D51" s="17" t="s">
        <v>31</v>
      </c>
      <c r="E51" s="17" t="s">
        <v>33</v>
      </c>
      <c r="F51" s="19">
        <v>6</v>
      </c>
      <c r="G51" s="18">
        <v>6</v>
      </c>
      <c r="H51" s="5">
        <v>110000</v>
      </c>
      <c r="I51" s="15">
        <f t="shared" si="6"/>
        <v>660000</v>
      </c>
      <c r="J51" s="15">
        <f t="shared" si="4"/>
        <v>66000</v>
      </c>
      <c r="K51" s="15">
        <f t="shared" si="5"/>
        <v>726000</v>
      </c>
    </row>
    <row r="52" spans="1:11" s="6" customFormat="1" ht="18" customHeight="1">
      <c r="A52" s="16">
        <v>45663</v>
      </c>
      <c r="B52" s="17">
        <v>9258</v>
      </c>
      <c r="C52" s="17" t="s">
        <v>28</v>
      </c>
      <c r="D52" s="17" t="s">
        <v>31</v>
      </c>
      <c r="E52" s="17" t="s">
        <v>33</v>
      </c>
      <c r="F52" s="19">
        <v>3</v>
      </c>
      <c r="G52" s="18">
        <v>3</v>
      </c>
      <c r="H52" s="5">
        <v>110000</v>
      </c>
      <c r="I52" s="15">
        <f t="shared" si="6"/>
        <v>330000</v>
      </c>
      <c r="J52" s="15">
        <f t="shared" si="4"/>
        <v>33000</v>
      </c>
      <c r="K52" s="15">
        <f t="shared" si="5"/>
        <v>363000</v>
      </c>
    </row>
    <row r="53" spans="1:11" s="6" customFormat="1" ht="18" customHeight="1">
      <c r="A53" s="16">
        <v>45663</v>
      </c>
      <c r="B53" s="17">
        <v>9246</v>
      </c>
      <c r="C53" s="17" t="s">
        <v>28</v>
      </c>
      <c r="D53" s="17" t="s">
        <v>31</v>
      </c>
      <c r="E53" s="17" t="s">
        <v>33</v>
      </c>
      <c r="F53" s="19">
        <v>5</v>
      </c>
      <c r="G53" s="18">
        <v>5</v>
      </c>
      <c r="H53" s="5">
        <v>110000</v>
      </c>
      <c r="I53" s="15">
        <f t="shared" si="6"/>
        <v>550000</v>
      </c>
      <c r="J53" s="15">
        <f t="shared" si="4"/>
        <v>55000</v>
      </c>
      <c r="K53" s="15">
        <f t="shared" si="5"/>
        <v>605000</v>
      </c>
    </row>
    <row r="54" spans="1:11" s="6" customFormat="1" ht="18" customHeight="1">
      <c r="A54" s="16">
        <v>45664</v>
      </c>
      <c r="B54" s="17">
        <v>6733</v>
      </c>
      <c r="C54" s="17" t="s">
        <v>18</v>
      </c>
      <c r="D54" s="17" t="s">
        <v>42</v>
      </c>
      <c r="E54" s="17" t="s">
        <v>23</v>
      </c>
      <c r="F54" s="19">
        <v>17</v>
      </c>
      <c r="G54" s="18">
        <v>17</v>
      </c>
      <c r="H54" s="5"/>
      <c r="I54" s="15">
        <v>670000</v>
      </c>
      <c r="J54" s="15">
        <f t="shared" si="4"/>
        <v>67000</v>
      </c>
      <c r="K54" s="15">
        <f t="shared" si="5"/>
        <v>737000</v>
      </c>
    </row>
    <row r="55" spans="1:11" s="6" customFormat="1" ht="18" customHeight="1">
      <c r="A55" s="16">
        <v>45664</v>
      </c>
      <c r="B55" s="17">
        <v>8883</v>
      </c>
      <c r="C55" s="17" t="s">
        <v>18</v>
      </c>
      <c r="D55" s="17" t="s">
        <v>42</v>
      </c>
      <c r="E55" s="17" t="s">
        <v>23</v>
      </c>
      <c r="F55" s="19">
        <v>17</v>
      </c>
      <c r="G55" s="18">
        <v>17</v>
      </c>
      <c r="H55" s="5"/>
      <c r="I55" s="15">
        <v>670000</v>
      </c>
      <c r="J55" s="15">
        <f t="shared" si="4"/>
        <v>67000</v>
      </c>
      <c r="K55" s="15">
        <f t="shared" si="5"/>
        <v>737000</v>
      </c>
    </row>
    <row r="56" spans="1:11" s="6" customFormat="1" ht="18" customHeight="1">
      <c r="A56" s="16">
        <v>45664</v>
      </c>
      <c r="B56" s="17">
        <v>7497</v>
      </c>
      <c r="C56" s="17" t="s">
        <v>18</v>
      </c>
      <c r="D56" s="17" t="s">
        <v>42</v>
      </c>
      <c r="E56" s="17" t="s">
        <v>23</v>
      </c>
      <c r="F56" s="19">
        <v>17</v>
      </c>
      <c r="G56" s="18">
        <v>17</v>
      </c>
      <c r="H56" s="5"/>
      <c r="I56" s="15">
        <v>670000</v>
      </c>
      <c r="J56" s="15">
        <f t="shared" si="4"/>
        <v>67000</v>
      </c>
      <c r="K56" s="15">
        <f t="shared" si="5"/>
        <v>737000</v>
      </c>
    </row>
    <row r="57" spans="1:11" s="6" customFormat="1" ht="18" customHeight="1">
      <c r="A57" s="16">
        <v>45664</v>
      </c>
      <c r="B57" s="17">
        <v>7497</v>
      </c>
      <c r="C57" s="17" t="s">
        <v>18</v>
      </c>
      <c r="D57" s="17" t="s">
        <v>69</v>
      </c>
      <c r="E57" s="17" t="s">
        <v>23</v>
      </c>
      <c r="F57" s="19">
        <v>1</v>
      </c>
      <c r="G57" s="18">
        <v>1</v>
      </c>
      <c r="H57" s="5"/>
      <c r="I57" s="15">
        <v>50000</v>
      </c>
      <c r="J57" s="15">
        <f t="shared" si="4"/>
        <v>5000</v>
      </c>
      <c r="K57" s="15">
        <f t="shared" si="5"/>
        <v>55000</v>
      </c>
    </row>
    <row r="58" spans="1:11" s="6" customFormat="1" ht="18" customHeight="1">
      <c r="A58" s="16">
        <v>45664</v>
      </c>
      <c r="B58" s="17">
        <v>8883</v>
      </c>
      <c r="C58" s="17" t="s">
        <v>18</v>
      </c>
      <c r="D58" s="17" t="s">
        <v>69</v>
      </c>
      <c r="E58" s="17" t="s">
        <v>23</v>
      </c>
      <c r="F58" s="19">
        <v>1</v>
      </c>
      <c r="G58" s="18">
        <v>1</v>
      </c>
      <c r="H58" s="5"/>
      <c r="I58" s="15">
        <v>50000</v>
      </c>
      <c r="J58" s="15">
        <f t="shared" si="4"/>
        <v>5000</v>
      </c>
      <c r="K58" s="15">
        <f t="shared" si="5"/>
        <v>55000</v>
      </c>
    </row>
    <row r="59" spans="1:11" s="6" customFormat="1" ht="18" customHeight="1">
      <c r="A59" s="16">
        <v>45664</v>
      </c>
      <c r="B59" s="17">
        <v>6733</v>
      </c>
      <c r="C59" s="17" t="s">
        <v>18</v>
      </c>
      <c r="D59" s="17" t="s">
        <v>69</v>
      </c>
      <c r="E59" s="17" t="s">
        <v>36</v>
      </c>
      <c r="F59" s="19">
        <v>1</v>
      </c>
      <c r="G59" s="18">
        <v>1</v>
      </c>
      <c r="H59" s="5"/>
      <c r="I59" s="15">
        <v>50000</v>
      </c>
      <c r="J59" s="15">
        <f t="shared" si="4"/>
        <v>5000</v>
      </c>
      <c r="K59" s="15">
        <f t="shared" si="5"/>
        <v>55000</v>
      </c>
    </row>
    <row r="60" spans="1:11" s="6" customFormat="1" ht="18" customHeight="1">
      <c r="A60" s="16">
        <v>45664</v>
      </c>
      <c r="B60" s="17">
        <v>6577</v>
      </c>
      <c r="C60" s="17" t="s">
        <v>28</v>
      </c>
      <c r="D60" s="17" t="s">
        <v>46</v>
      </c>
      <c r="E60" s="17" t="s">
        <v>13</v>
      </c>
      <c r="F60" s="19">
        <v>7</v>
      </c>
      <c r="G60" s="18">
        <v>7</v>
      </c>
      <c r="H60" s="5">
        <v>80000</v>
      </c>
      <c r="I60" s="15">
        <f t="shared" ref="I60:I102" si="7">F60*H60</f>
        <v>560000</v>
      </c>
      <c r="J60" s="15">
        <f t="shared" si="4"/>
        <v>56000</v>
      </c>
      <c r="K60" s="15">
        <f t="shared" si="5"/>
        <v>616000</v>
      </c>
    </row>
    <row r="61" spans="1:11" s="6" customFormat="1" ht="18" customHeight="1">
      <c r="A61" s="16">
        <v>45664</v>
      </c>
      <c r="B61" s="17">
        <v>6852</v>
      </c>
      <c r="C61" s="17" t="s">
        <v>28</v>
      </c>
      <c r="D61" s="17" t="s">
        <v>46</v>
      </c>
      <c r="E61" s="17" t="s">
        <v>13</v>
      </c>
      <c r="F61" s="19">
        <v>7</v>
      </c>
      <c r="G61" s="18">
        <v>7</v>
      </c>
      <c r="H61" s="5">
        <v>80000</v>
      </c>
      <c r="I61" s="15">
        <f t="shared" si="7"/>
        <v>560000</v>
      </c>
      <c r="J61" s="15">
        <f t="shared" si="4"/>
        <v>56000</v>
      </c>
      <c r="K61" s="15">
        <f t="shared" si="5"/>
        <v>616000</v>
      </c>
    </row>
    <row r="62" spans="1:11" s="6" customFormat="1" ht="18" customHeight="1">
      <c r="A62" s="16">
        <v>45664</v>
      </c>
      <c r="B62" s="17">
        <v>8318</v>
      </c>
      <c r="C62" s="17" t="s">
        <v>28</v>
      </c>
      <c r="D62" s="17" t="s">
        <v>46</v>
      </c>
      <c r="E62" s="17" t="s">
        <v>13</v>
      </c>
      <c r="F62" s="19">
        <v>2</v>
      </c>
      <c r="G62" s="18">
        <v>2</v>
      </c>
      <c r="H62" s="5">
        <v>80000</v>
      </c>
      <c r="I62" s="15">
        <f t="shared" si="7"/>
        <v>160000</v>
      </c>
      <c r="J62" s="15">
        <f t="shared" si="4"/>
        <v>16000</v>
      </c>
      <c r="K62" s="15">
        <f t="shared" si="5"/>
        <v>176000</v>
      </c>
    </row>
    <row r="63" spans="1:11" s="6" customFormat="1" ht="18" customHeight="1">
      <c r="A63" s="16">
        <v>45664</v>
      </c>
      <c r="B63" s="17">
        <v>9246</v>
      </c>
      <c r="C63" s="17" t="s">
        <v>28</v>
      </c>
      <c r="D63" s="17" t="s">
        <v>46</v>
      </c>
      <c r="E63" s="17" t="s">
        <v>13</v>
      </c>
      <c r="F63" s="19">
        <v>7</v>
      </c>
      <c r="G63" s="18">
        <v>7</v>
      </c>
      <c r="H63" s="5">
        <v>80000</v>
      </c>
      <c r="I63" s="15">
        <f t="shared" si="7"/>
        <v>560000</v>
      </c>
      <c r="J63" s="15">
        <f t="shared" si="4"/>
        <v>56000</v>
      </c>
      <c r="K63" s="15">
        <f t="shared" si="5"/>
        <v>616000</v>
      </c>
    </row>
    <row r="64" spans="1:11" s="6" customFormat="1" ht="18" customHeight="1">
      <c r="A64" s="16">
        <v>45664</v>
      </c>
      <c r="B64" s="17">
        <v>9091</v>
      </c>
      <c r="C64" s="17" t="s">
        <v>28</v>
      </c>
      <c r="D64" s="17" t="s">
        <v>46</v>
      </c>
      <c r="E64" s="17" t="s">
        <v>13</v>
      </c>
      <c r="F64" s="19">
        <v>7</v>
      </c>
      <c r="G64" s="18">
        <v>7</v>
      </c>
      <c r="H64" s="5">
        <v>80000</v>
      </c>
      <c r="I64" s="15">
        <f t="shared" si="7"/>
        <v>560000</v>
      </c>
      <c r="J64" s="15">
        <f t="shared" si="4"/>
        <v>56000</v>
      </c>
      <c r="K64" s="15">
        <f t="shared" si="5"/>
        <v>616000</v>
      </c>
    </row>
    <row r="65" spans="1:15" s="6" customFormat="1" ht="18" customHeight="1">
      <c r="A65" s="16">
        <v>45664</v>
      </c>
      <c r="B65" s="17">
        <v>9258</v>
      </c>
      <c r="C65" s="17" t="s">
        <v>28</v>
      </c>
      <c r="D65" s="17" t="s">
        <v>46</v>
      </c>
      <c r="E65" s="17" t="s">
        <v>13</v>
      </c>
      <c r="F65" s="19">
        <v>6</v>
      </c>
      <c r="G65" s="18">
        <v>6</v>
      </c>
      <c r="H65" s="5">
        <v>80000</v>
      </c>
      <c r="I65" s="15">
        <f t="shared" si="7"/>
        <v>480000</v>
      </c>
      <c r="J65" s="15">
        <f t="shared" si="4"/>
        <v>48000</v>
      </c>
      <c r="K65" s="15">
        <f t="shared" si="5"/>
        <v>528000</v>
      </c>
    </row>
    <row r="66" spans="1:15" s="6" customFormat="1" ht="18" customHeight="1">
      <c r="A66" s="16">
        <v>45664</v>
      </c>
      <c r="B66" s="17">
        <v>9637</v>
      </c>
      <c r="C66" s="17" t="s">
        <v>28</v>
      </c>
      <c r="D66" s="17" t="s">
        <v>46</v>
      </c>
      <c r="E66" s="17" t="s">
        <v>13</v>
      </c>
      <c r="F66" s="19">
        <v>7</v>
      </c>
      <c r="G66" s="18">
        <v>7</v>
      </c>
      <c r="H66" s="5">
        <v>80000</v>
      </c>
      <c r="I66" s="15">
        <f t="shared" si="7"/>
        <v>560000</v>
      </c>
      <c r="J66" s="15">
        <f t="shared" si="4"/>
        <v>56000</v>
      </c>
      <c r="K66" s="15">
        <f t="shared" si="5"/>
        <v>616000</v>
      </c>
    </row>
    <row r="67" spans="1:15" s="6" customFormat="1" ht="18" customHeight="1">
      <c r="A67" s="16">
        <v>45664</v>
      </c>
      <c r="B67" s="17">
        <v>6732</v>
      </c>
      <c r="C67" s="17" t="s">
        <v>17</v>
      </c>
      <c r="D67" s="17" t="s">
        <v>51</v>
      </c>
      <c r="E67" s="17" t="s">
        <v>40</v>
      </c>
      <c r="F67" s="19">
        <v>68</v>
      </c>
      <c r="G67" s="18">
        <v>4</v>
      </c>
      <c r="H67" s="5">
        <v>12500</v>
      </c>
      <c r="I67" s="15">
        <f t="shared" si="7"/>
        <v>850000</v>
      </c>
      <c r="J67" s="15">
        <f t="shared" si="4"/>
        <v>85000</v>
      </c>
      <c r="K67" s="15">
        <f t="shared" si="5"/>
        <v>935000</v>
      </c>
    </row>
    <row r="68" spans="1:15" s="6" customFormat="1" ht="18" customHeight="1">
      <c r="A68" s="16">
        <v>45665</v>
      </c>
      <c r="B68" s="17">
        <v>8485</v>
      </c>
      <c r="C68" s="17" t="s">
        <v>26</v>
      </c>
      <c r="D68" s="17" t="s">
        <v>27</v>
      </c>
      <c r="E68" s="17" t="s">
        <v>13</v>
      </c>
      <c r="F68" s="19">
        <v>2</v>
      </c>
      <c r="G68" s="18">
        <v>2</v>
      </c>
      <c r="H68" s="5">
        <v>90000</v>
      </c>
      <c r="I68" s="15">
        <f t="shared" si="7"/>
        <v>180000</v>
      </c>
      <c r="J68" s="15">
        <f t="shared" si="4"/>
        <v>18000</v>
      </c>
      <c r="K68" s="15">
        <f t="shared" si="5"/>
        <v>198000</v>
      </c>
    </row>
    <row r="69" spans="1:15" s="6" customFormat="1" ht="18" customHeight="1">
      <c r="A69" s="16">
        <v>45665</v>
      </c>
      <c r="B69" s="17">
        <v>9091</v>
      </c>
      <c r="C69" s="17" t="s">
        <v>26</v>
      </c>
      <c r="D69" s="17" t="s">
        <v>27</v>
      </c>
      <c r="E69" s="17" t="s">
        <v>13</v>
      </c>
      <c r="F69" s="19">
        <v>7</v>
      </c>
      <c r="G69" s="18">
        <v>7</v>
      </c>
      <c r="H69" s="5">
        <v>90000</v>
      </c>
      <c r="I69" s="15">
        <f t="shared" si="7"/>
        <v>630000</v>
      </c>
      <c r="J69" s="15">
        <f t="shared" ref="J69:J100" si="8">I69*0.1</f>
        <v>63000</v>
      </c>
      <c r="K69" s="15">
        <f t="shared" ref="K69:K100" si="9">I69+J69</f>
        <v>693000</v>
      </c>
    </row>
    <row r="70" spans="1:15" s="6" customFormat="1" ht="18" customHeight="1">
      <c r="A70" s="16">
        <v>45665</v>
      </c>
      <c r="B70" s="17">
        <v>9246</v>
      </c>
      <c r="C70" s="17" t="s">
        <v>26</v>
      </c>
      <c r="D70" s="17" t="s">
        <v>27</v>
      </c>
      <c r="E70" s="17" t="s">
        <v>13</v>
      </c>
      <c r="F70" s="19">
        <v>6</v>
      </c>
      <c r="G70" s="18">
        <v>6</v>
      </c>
      <c r="H70" s="5">
        <v>90000</v>
      </c>
      <c r="I70" s="15">
        <f t="shared" si="7"/>
        <v>540000</v>
      </c>
      <c r="J70" s="15">
        <f t="shared" si="8"/>
        <v>54000</v>
      </c>
      <c r="K70" s="15">
        <f t="shared" si="9"/>
        <v>594000</v>
      </c>
    </row>
    <row r="71" spans="1:15" s="6" customFormat="1" ht="18" customHeight="1">
      <c r="A71" s="16">
        <v>45665</v>
      </c>
      <c r="B71" s="17">
        <v>8318</v>
      </c>
      <c r="C71" s="17" t="s">
        <v>26</v>
      </c>
      <c r="D71" s="17" t="s">
        <v>27</v>
      </c>
      <c r="E71" s="17" t="s">
        <v>13</v>
      </c>
      <c r="F71" s="19">
        <v>5</v>
      </c>
      <c r="G71" s="18">
        <v>5</v>
      </c>
      <c r="H71" s="5">
        <v>90000</v>
      </c>
      <c r="I71" s="15">
        <f t="shared" si="7"/>
        <v>450000</v>
      </c>
      <c r="J71" s="15">
        <f t="shared" si="8"/>
        <v>45000</v>
      </c>
      <c r="K71" s="15">
        <f t="shared" si="9"/>
        <v>495000</v>
      </c>
      <c r="L71" s="7"/>
      <c r="M71" s="7"/>
      <c r="N71" s="7"/>
      <c r="O71" s="7"/>
    </row>
    <row r="72" spans="1:15" s="6" customFormat="1" ht="18" customHeight="1">
      <c r="A72" s="16">
        <v>45665</v>
      </c>
      <c r="B72" s="17">
        <v>9637</v>
      </c>
      <c r="C72" s="17" t="s">
        <v>26</v>
      </c>
      <c r="D72" s="17" t="s">
        <v>27</v>
      </c>
      <c r="E72" s="17" t="s">
        <v>13</v>
      </c>
      <c r="F72" s="19">
        <v>6</v>
      </c>
      <c r="G72" s="18">
        <v>6</v>
      </c>
      <c r="H72" s="5">
        <v>90000</v>
      </c>
      <c r="I72" s="15">
        <f t="shared" si="7"/>
        <v>540000</v>
      </c>
      <c r="J72" s="15">
        <f t="shared" si="8"/>
        <v>54000</v>
      </c>
      <c r="K72" s="15">
        <f t="shared" si="9"/>
        <v>594000</v>
      </c>
    </row>
    <row r="73" spans="1:15" s="6" customFormat="1" ht="18" customHeight="1">
      <c r="A73" s="16">
        <v>45665</v>
      </c>
      <c r="B73" s="17">
        <v>6732</v>
      </c>
      <c r="C73" s="17" t="s">
        <v>28</v>
      </c>
      <c r="D73" s="17" t="s">
        <v>31</v>
      </c>
      <c r="E73" s="17" t="s">
        <v>33</v>
      </c>
      <c r="F73" s="19">
        <v>5</v>
      </c>
      <c r="G73" s="18">
        <v>5</v>
      </c>
      <c r="H73" s="5">
        <v>110000</v>
      </c>
      <c r="I73" s="15">
        <f t="shared" si="7"/>
        <v>550000</v>
      </c>
      <c r="J73" s="15">
        <f t="shared" si="8"/>
        <v>55000</v>
      </c>
      <c r="K73" s="15">
        <f t="shared" si="9"/>
        <v>605000</v>
      </c>
    </row>
    <row r="74" spans="1:15" s="6" customFormat="1" ht="18" customHeight="1">
      <c r="A74" s="16">
        <v>45665</v>
      </c>
      <c r="B74" s="17">
        <v>6733</v>
      </c>
      <c r="C74" s="17" t="s">
        <v>28</v>
      </c>
      <c r="D74" s="17" t="s">
        <v>31</v>
      </c>
      <c r="E74" s="17" t="s">
        <v>33</v>
      </c>
      <c r="F74" s="19">
        <v>5</v>
      </c>
      <c r="G74" s="18">
        <v>5</v>
      </c>
      <c r="H74" s="5">
        <v>110000</v>
      </c>
      <c r="I74" s="15">
        <f t="shared" si="7"/>
        <v>550000</v>
      </c>
      <c r="J74" s="15">
        <f t="shared" si="8"/>
        <v>55000</v>
      </c>
      <c r="K74" s="15">
        <f t="shared" si="9"/>
        <v>605000</v>
      </c>
    </row>
    <row r="75" spans="1:15" s="6" customFormat="1" ht="18" customHeight="1">
      <c r="A75" s="16">
        <v>45665</v>
      </c>
      <c r="B75" s="17">
        <v>6852</v>
      </c>
      <c r="C75" s="17" t="s">
        <v>28</v>
      </c>
      <c r="D75" s="17" t="s">
        <v>31</v>
      </c>
      <c r="E75" s="17" t="s">
        <v>33</v>
      </c>
      <c r="F75" s="19">
        <v>5</v>
      </c>
      <c r="G75" s="18">
        <v>5</v>
      </c>
      <c r="H75" s="5">
        <v>110000</v>
      </c>
      <c r="I75" s="15">
        <f t="shared" si="7"/>
        <v>550000</v>
      </c>
      <c r="J75" s="15">
        <f t="shared" si="8"/>
        <v>55000</v>
      </c>
      <c r="K75" s="15">
        <f t="shared" si="9"/>
        <v>605000</v>
      </c>
    </row>
    <row r="76" spans="1:15" s="6" customFormat="1" ht="18" customHeight="1">
      <c r="A76" s="16">
        <v>45665</v>
      </c>
      <c r="B76" s="17">
        <v>7497</v>
      </c>
      <c r="C76" s="17" t="s">
        <v>28</v>
      </c>
      <c r="D76" s="17" t="s">
        <v>31</v>
      </c>
      <c r="E76" s="17" t="s">
        <v>33</v>
      </c>
      <c r="F76" s="19">
        <v>5</v>
      </c>
      <c r="G76" s="18">
        <v>5</v>
      </c>
      <c r="H76" s="5">
        <v>110000</v>
      </c>
      <c r="I76" s="15">
        <f t="shared" si="7"/>
        <v>550000</v>
      </c>
      <c r="J76" s="15">
        <f t="shared" si="8"/>
        <v>55000</v>
      </c>
      <c r="K76" s="15">
        <f t="shared" si="9"/>
        <v>605000</v>
      </c>
    </row>
    <row r="77" spans="1:15" s="6" customFormat="1" ht="18" customHeight="1">
      <c r="A77" s="16">
        <v>45665</v>
      </c>
      <c r="B77" s="17">
        <v>8883</v>
      </c>
      <c r="C77" s="17" t="s">
        <v>28</v>
      </c>
      <c r="D77" s="17" t="s">
        <v>31</v>
      </c>
      <c r="E77" s="17" t="s">
        <v>33</v>
      </c>
      <c r="F77" s="19">
        <v>5</v>
      </c>
      <c r="G77" s="18">
        <v>5</v>
      </c>
      <c r="H77" s="5">
        <v>110000</v>
      </c>
      <c r="I77" s="15">
        <f t="shared" si="7"/>
        <v>550000</v>
      </c>
      <c r="J77" s="15">
        <f t="shared" si="8"/>
        <v>55000</v>
      </c>
      <c r="K77" s="15">
        <f t="shared" si="9"/>
        <v>605000</v>
      </c>
    </row>
    <row r="78" spans="1:15" s="6" customFormat="1" ht="18" customHeight="1">
      <c r="A78" s="16">
        <v>45665</v>
      </c>
      <c r="B78" s="17">
        <v>9631</v>
      </c>
      <c r="C78" s="17" t="s">
        <v>28</v>
      </c>
      <c r="D78" s="17" t="s">
        <v>31</v>
      </c>
      <c r="E78" s="17" t="s">
        <v>33</v>
      </c>
      <c r="F78" s="19">
        <v>5</v>
      </c>
      <c r="G78" s="18">
        <v>5</v>
      </c>
      <c r="H78" s="5">
        <v>110000</v>
      </c>
      <c r="I78" s="15">
        <f t="shared" si="7"/>
        <v>550000</v>
      </c>
      <c r="J78" s="15">
        <f t="shared" si="8"/>
        <v>55000</v>
      </c>
      <c r="K78" s="15">
        <f t="shared" si="9"/>
        <v>605000</v>
      </c>
      <c r="L78" s="7"/>
      <c r="M78" s="7"/>
      <c r="N78" s="7"/>
      <c r="O78" s="7"/>
    </row>
    <row r="79" spans="1:15" s="6" customFormat="1" ht="18" customHeight="1">
      <c r="A79" s="16">
        <v>45665</v>
      </c>
      <c r="B79" s="17">
        <v>9987</v>
      </c>
      <c r="C79" s="17" t="s">
        <v>28</v>
      </c>
      <c r="D79" s="17" t="s">
        <v>31</v>
      </c>
      <c r="E79" s="17" t="s">
        <v>33</v>
      </c>
      <c r="F79" s="19">
        <v>5</v>
      </c>
      <c r="G79" s="18">
        <v>5</v>
      </c>
      <c r="H79" s="5">
        <v>110000</v>
      </c>
      <c r="I79" s="15">
        <f t="shared" si="7"/>
        <v>550000</v>
      </c>
      <c r="J79" s="15">
        <f t="shared" si="8"/>
        <v>55000</v>
      </c>
      <c r="K79" s="15">
        <f t="shared" si="9"/>
        <v>605000</v>
      </c>
    </row>
    <row r="80" spans="1:15" s="7" customFormat="1" ht="18" customHeight="1">
      <c r="A80" s="16">
        <v>45666</v>
      </c>
      <c r="B80" s="17">
        <v>9258</v>
      </c>
      <c r="C80" s="17" t="s">
        <v>26</v>
      </c>
      <c r="D80" s="17" t="s">
        <v>27</v>
      </c>
      <c r="E80" s="17" t="s">
        <v>13</v>
      </c>
      <c r="F80" s="19">
        <v>6</v>
      </c>
      <c r="G80" s="18">
        <v>6</v>
      </c>
      <c r="H80" s="5">
        <v>90000</v>
      </c>
      <c r="I80" s="15">
        <f t="shared" si="7"/>
        <v>540000</v>
      </c>
      <c r="J80" s="15">
        <f t="shared" si="8"/>
        <v>54000</v>
      </c>
      <c r="K80" s="15">
        <f t="shared" si="9"/>
        <v>594000</v>
      </c>
      <c r="L80" s="6"/>
      <c r="M80" s="6"/>
      <c r="N80" s="6"/>
      <c r="O80" s="6"/>
    </row>
    <row r="81" spans="1:15" s="6" customFormat="1" ht="18" customHeight="1">
      <c r="A81" s="16">
        <v>45666</v>
      </c>
      <c r="B81" s="17">
        <v>9246</v>
      </c>
      <c r="C81" s="17" t="s">
        <v>26</v>
      </c>
      <c r="D81" s="17" t="s">
        <v>27</v>
      </c>
      <c r="E81" s="17" t="s">
        <v>13</v>
      </c>
      <c r="F81" s="19">
        <v>1</v>
      </c>
      <c r="G81" s="18">
        <v>1</v>
      </c>
      <c r="H81" s="5">
        <v>90000</v>
      </c>
      <c r="I81" s="15">
        <f t="shared" si="7"/>
        <v>90000</v>
      </c>
      <c r="J81" s="15">
        <f t="shared" si="8"/>
        <v>9000</v>
      </c>
      <c r="K81" s="15">
        <f t="shared" si="9"/>
        <v>99000</v>
      </c>
    </row>
    <row r="82" spans="1:15" s="6" customFormat="1" ht="18" customHeight="1">
      <c r="A82" s="16">
        <v>45666</v>
      </c>
      <c r="B82" s="17">
        <v>8318</v>
      </c>
      <c r="C82" s="17" t="s">
        <v>26</v>
      </c>
      <c r="D82" s="17" t="s">
        <v>27</v>
      </c>
      <c r="E82" s="17" t="s">
        <v>13</v>
      </c>
      <c r="F82" s="19">
        <v>6</v>
      </c>
      <c r="G82" s="18">
        <v>6</v>
      </c>
      <c r="H82" s="5">
        <v>90000</v>
      </c>
      <c r="I82" s="15">
        <f t="shared" si="7"/>
        <v>540000</v>
      </c>
      <c r="J82" s="15">
        <f t="shared" si="8"/>
        <v>54000</v>
      </c>
      <c r="K82" s="15">
        <f t="shared" si="9"/>
        <v>594000</v>
      </c>
    </row>
    <row r="83" spans="1:15" s="6" customFormat="1" ht="18" customHeight="1">
      <c r="A83" s="16">
        <v>45666</v>
      </c>
      <c r="B83" s="17">
        <v>9314</v>
      </c>
      <c r="C83" s="17" t="s">
        <v>28</v>
      </c>
      <c r="D83" s="17" t="s">
        <v>31</v>
      </c>
      <c r="E83" s="17" t="s">
        <v>33</v>
      </c>
      <c r="F83" s="19">
        <v>5</v>
      </c>
      <c r="G83" s="18">
        <v>5</v>
      </c>
      <c r="H83" s="5">
        <v>110000</v>
      </c>
      <c r="I83" s="15">
        <f t="shared" si="7"/>
        <v>550000</v>
      </c>
      <c r="J83" s="15">
        <f t="shared" si="8"/>
        <v>55000</v>
      </c>
      <c r="K83" s="15">
        <f t="shared" si="9"/>
        <v>605000</v>
      </c>
    </row>
    <row r="84" spans="1:15" s="6" customFormat="1" ht="18" customHeight="1">
      <c r="A84" s="16">
        <v>45666</v>
      </c>
      <c r="B84" s="17">
        <v>9631</v>
      </c>
      <c r="C84" s="17" t="s">
        <v>28</v>
      </c>
      <c r="D84" s="17" t="s">
        <v>31</v>
      </c>
      <c r="E84" s="17" t="s">
        <v>33</v>
      </c>
      <c r="F84" s="19">
        <v>5</v>
      </c>
      <c r="G84" s="18">
        <v>5</v>
      </c>
      <c r="H84" s="5">
        <v>110000</v>
      </c>
      <c r="I84" s="15">
        <f t="shared" si="7"/>
        <v>550000</v>
      </c>
      <c r="J84" s="15">
        <f t="shared" si="8"/>
        <v>55000</v>
      </c>
      <c r="K84" s="15">
        <f t="shared" si="9"/>
        <v>605000</v>
      </c>
    </row>
    <row r="85" spans="1:15" s="6" customFormat="1" ht="18" customHeight="1">
      <c r="A85" s="16">
        <v>45666</v>
      </c>
      <c r="B85" s="17">
        <v>8485</v>
      </c>
      <c r="C85" s="17" t="s">
        <v>28</v>
      </c>
      <c r="D85" s="17" t="s">
        <v>31</v>
      </c>
      <c r="E85" s="17" t="s">
        <v>33</v>
      </c>
      <c r="F85" s="19">
        <v>6</v>
      </c>
      <c r="G85" s="18">
        <v>6</v>
      </c>
      <c r="H85" s="5">
        <v>110000</v>
      </c>
      <c r="I85" s="15">
        <f t="shared" si="7"/>
        <v>660000</v>
      </c>
      <c r="J85" s="15">
        <f t="shared" si="8"/>
        <v>66000</v>
      </c>
      <c r="K85" s="15">
        <f t="shared" si="9"/>
        <v>726000</v>
      </c>
    </row>
    <row r="86" spans="1:15" s="6" customFormat="1" ht="18" customHeight="1">
      <c r="A86" s="16">
        <v>45666</v>
      </c>
      <c r="B86" s="17">
        <v>9637</v>
      </c>
      <c r="C86" s="17" t="s">
        <v>28</v>
      </c>
      <c r="D86" s="17" t="s">
        <v>31</v>
      </c>
      <c r="E86" s="17" t="s">
        <v>33</v>
      </c>
      <c r="F86" s="19">
        <v>5</v>
      </c>
      <c r="G86" s="18">
        <v>5</v>
      </c>
      <c r="H86" s="5">
        <v>110000</v>
      </c>
      <c r="I86" s="15">
        <f t="shared" si="7"/>
        <v>550000</v>
      </c>
      <c r="J86" s="15">
        <f t="shared" si="8"/>
        <v>55000</v>
      </c>
      <c r="K86" s="15">
        <f t="shared" si="9"/>
        <v>605000</v>
      </c>
    </row>
    <row r="87" spans="1:15" s="7" customFormat="1" ht="18" customHeight="1">
      <c r="A87" s="16">
        <v>45666</v>
      </c>
      <c r="B87" s="17">
        <v>8883</v>
      </c>
      <c r="C87" s="17" t="s">
        <v>28</v>
      </c>
      <c r="D87" s="17" t="s">
        <v>31</v>
      </c>
      <c r="E87" s="17" t="s">
        <v>33</v>
      </c>
      <c r="F87" s="19">
        <v>5</v>
      </c>
      <c r="G87" s="18">
        <v>5</v>
      </c>
      <c r="H87" s="5">
        <v>110000</v>
      </c>
      <c r="I87" s="15">
        <f t="shared" si="7"/>
        <v>550000</v>
      </c>
      <c r="J87" s="15">
        <f t="shared" si="8"/>
        <v>55000</v>
      </c>
      <c r="K87" s="15">
        <f t="shared" si="9"/>
        <v>605000</v>
      </c>
      <c r="L87" s="6"/>
      <c r="M87" s="6"/>
      <c r="N87" s="6"/>
      <c r="O87" s="6"/>
    </row>
    <row r="88" spans="1:15" s="6" customFormat="1" ht="18" customHeight="1">
      <c r="A88" s="16">
        <v>45666</v>
      </c>
      <c r="B88" s="17">
        <v>6852</v>
      </c>
      <c r="C88" s="17" t="s">
        <v>28</v>
      </c>
      <c r="D88" s="17" t="s">
        <v>31</v>
      </c>
      <c r="E88" s="17" t="s">
        <v>33</v>
      </c>
      <c r="F88" s="19">
        <v>5</v>
      </c>
      <c r="G88" s="18">
        <v>5</v>
      </c>
      <c r="H88" s="5">
        <v>110000</v>
      </c>
      <c r="I88" s="15">
        <f t="shared" si="7"/>
        <v>550000</v>
      </c>
      <c r="J88" s="15">
        <f t="shared" si="8"/>
        <v>55000</v>
      </c>
      <c r="K88" s="15">
        <f t="shared" si="9"/>
        <v>605000</v>
      </c>
    </row>
    <row r="89" spans="1:15" s="6" customFormat="1" ht="18" customHeight="1">
      <c r="A89" s="16">
        <v>45666</v>
      </c>
      <c r="B89" s="17">
        <v>6732</v>
      </c>
      <c r="C89" s="17" t="s">
        <v>28</v>
      </c>
      <c r="D89" s="17" t="s">
        <v>31</v>
      </c>
      <c r="E89" s="17" t="s">
        <v>33</v>
      </c>
      <c r="F89" s="19">
        <v>5</v>
      </c>
      <c r="G89" s="18">
        <v>5</v>
      </c>
      <c r="H89" s="5">
        <v>110000</v>
      </c>
      <c r="I89" s="15">
        <f t="shared" si="7"/>
        <v>550000</v>
      </c>
      <c r="J89" s="15">
        <f t="shared" si="8"/>
        <v>55000</v>
      </c>
      <c r="K89" s="15">
        <f t="shared" si="9"/>
        <v>605000</v>
      </c>
    </row>
    <row r="90" spans="1:15" s="6" customFormat="1" ht="18" customHeight="1">
      <c r="A90" s="16">
        <v>45666</v>
      </c>
      <c r="B90" s="17">
        <v>6733</v>
      </c>
      <c r="C90" s="17" t="s">
        <v>28</v>
      </c>
      <c r="D90" s="17" t="s">
        <v>31</v>
      </c>
      <c r="E90" s="17" t="s">
        <v>33</v>
      </c>
      <c r="F90" s="19">
        <v>5</v>
      </c>
      <c r="G90" s="18">
        <v>5</v>
      </c>
      <c r="H90" s="5">
        <v>110000</v>
      </c>
      <c r="I90" s="15">
        <f t="shared" si="7"/>
        <v>550000</v>
      </c>
      <c r="J90" s="15">
        <f t="shared" si="8"/>
        <v>55000</v>
      </c>
      <c r="K90" s="15">
        <f t="shared" si="9"/>
        <v>605000</v>
      </c>
      <c r="L90" s="4"/>
      <c r="M90" s="4"/>
      <c r="N90" s="4"/>
      <c r="O90" s="4"/>
    </row>
    <row r="91" spans="1:15" s="6" customFormat="1" ht="18" customHeight="1">
      <c r="A91" s="16">
        <v>45667</v>
      </c>
      <c r="B91" s="17">
        <v>6733</v>
      </c>
      <c r="C91" s="17" t="s">
        <v>26</v>
      </c>
      <c r="D91" s="17" t="s">
        <v>27</v>
      </c>
      <c r="E91" s="17" t="s">
        <v>13</v>
      </c>
      <c r="F91" s="19">
        <v>6</v>
      </c>
      <c r="G91" s="18">
        <v>6</v>
      </c>
      <c r="H91" s="5">
        <v>90000</v>
      </c>
      <c r="I91" s="15">
        <f t="shared" si="7"/>
        <v>540000</v>
      </c>
      <c r="J91" s="15">
        <f t="shared" si="8"/>
        <v>54000</v>
      </c>
      <c r="K91" s="15">
        <f t="shared" si="9"/>
        <v>594000</v>
      </c>
      <c r="L91" s="4"/>
      <c r="M91" s="4"/>
      <c r="N91" s="4"/>
      <c r="O91" s="4"/>
    </row>
    <row r="92" spans="1:15" s="6" customFormat="1" ht="18" customHeight="1">
      <c r="A92" s="16">
        <v>45667</v>
      </c>
      <c r="B92" s="17">
        <v>8883</v>
      </c>
      <c r="C92" s="17" t="s">
        <v>26</v>
      </c>
      <c r="D92" s="17" t="s">
        <v>27</v>
      </c>
      <c r="E92" s="17" t="s">
        <v>13</v>
      </c>
      <c r="F92" s="19">
        <v>6</v>
      </c>
      <c r="G92" s="18">
        <v>6</v>
      </c>
      <c r="H92" s="5">
        <v>90000</v>
      </c>
      <c r="I92" s="15">
        <f t="shared" si="7"/>
        <v>540000</v>
      </c>
      <c r="J92" s="15">
        <f t="shared" si="8"/>
        <v>54000</v>
      </c>
      <c r="K92" s="15">
        <f t="shared" si="9"/>
        <v>594000</v>
      </c>
      <c r="L92" s="4"/>
      <c r="M92" s="4"/>
      <c r="N92" s="4"/>
      <c r="O92" s="4"/>
    </row>
    <row r="93" spans="1:15" s="6" customFormat="1" ht="18" customHeight="1">
      <c r="A93" s="16">
        <v>45667</v>
      </c>
      <c r="B93" s="17">
        <v>9314</v>
      </c>
      <c r="C93" s="17" t="s">
        <v>26</v>
      </c>
      <c r="D93" s="17" t="s">
        <v>27</v>
      </c>
      <c r="E93" s="17" t="s">
        <v>13</v>
      </c>
      <c r="F93" s="19">
        <v>6</v>
      </c>
      <c r="G93" s="18">
        <v>6</v>
      </c>
      <c r="H93" s="5">
        <v>90000</v>
      </c>
      <c r="I93" s="15">
        <f t="shared" si="7"/>
        <v>540000</v>
      </c>
      <c r="J93" s="15">
        <f t="shared" si="8"/>
        <v>54000</v>
      </c>
      <c r="K93" s="15">
        <f t="shared" si="9"/>
        <v>594000</v>
      </c>
      <c r="L93" s="4"/>
      <c r="M93" s="4"/>
      <c r="N93" s="4"/>
      <c r="O93" s="4"/>
    </row>
    <row r="94" spans="1:15" s="6" customFormat="1" ht="18" customHeight="1">
      <c r="A94" s="16">
        <v>45667</v>
      </c>
      <c r="B94" s="17">
        <v>6732</v>
      </c>
      <c r="C94" s="17" t="s">
        <v>28</v>
      </c>
      <c r="D94" s="17" t="s">
        <v>31</v>
      </c>
      <c r="E94" s="17" t="s">
        <v>33</v>
      </c>
      <c r="F94" s="19">
        <v>5</v>
      </c>
      <c r="G94" s="18">
        <v>5</v>
      </c>
      <c r="H94" s="5">
        <v>110000</v>
      </c>
      <c r="I94" s="15">
        <f t="shared" si="7"/>
        <v>550000</v>
      </c>
      <c r="J94" s="15">
        <f t="shared" si="8"/>
        <v>55000</v>
      </c>
      <c r="K94" s="15">
        <f t="shared" si="9"/>
        <v>605000</v>
      </c>
      <c r="L94" s="4"/>
      <c r="M94" s="4"/>
      <c r="N94" s="4"/>
      <c r="O94" s="4"/>
    </row>
    <row r="95" spans="1:15" s="6" customFormat="1" ht="18" customHeight="1">
      <c r="A95" s="16">
        <v>45667</v>
      </c>
      <c r="B95" s="17">
        <v>8485</v>
      </c>
      <c r="C95" s="17" t="s">
        <v>28</v>
      </c>
      <c r="D95" s="17" t="s">
        <v>31</v>
      </c>
      <c r="E95" s="17" t="s">
        <v>33</v>
      </c>
      <c r="F95" s="19">
        <v>5</v>
      </c>
      <c r="G95" s="18">
        <v>5</v>
      </c>
      <c r="H95" s="5">
        <v>110000</v>
      </c>
      <c r="I95" s="15">
        <f t="shared" si="7"/>
        <v>550000</v>
      </c>
      <c r="J95" s="15">
        <f t="shared" si="8"/>
        <v>55000</v>
      </c>
      <c r="K95" s="15">
        <f t="shared" si="9"/>
        <v>605000</v>
      </c>
      <c r="L95" s="4"/>
      <c r="M95" s="4"/>
      <c r="N95" s="4"/>
      <c r="O95" s="4"/>
    </row>
    <row r="96" spans="1:15" s="6" customFormat="1" ht="18" customHeight="1">
      <c r="A96" s="16">
        <v>45667</v>
      </c>
      <c r="B96" s="17">
        <v>9258</v>
      </c>
      <c r="C96" s="17" t="s">
        <v>28</v>
      </c>
      <c r="D96" s="17" t="s">
        <v>31</v>
      </c>
      <c r="E96" s="17" t="s">
        <v>33</v>
      </c>
      <c r="F96" s="19">
        <v>5</v>
      </c>
      <c r="G96" s="18">
        <v>5</v>
      </c>
      <c r="H96" s="5">
        <v>110000</v>
      </c>
      <c r="I96" s="15">
        <f t="shared" si="7"/>
        <v>550000</v>
      </c>
      <c r="J96" s="15">
        <f t="shared" si="8"/>
        <v>55000</v>
      </c>
      <c r="K96" s="15">
        <f t="shared" si="9"/>
        <v>605000</v>
      </c>
      <c r="L96" s="4"/>
      <c r="M96" s="4"/>
      <c r="N96" s="4"/>
      <c r="O96" s="4"/>
    </row>
    <row r="97" spans="1:15" s="6" customFormat="1" ht="18" customHeight="1">
      <c r="A97" s="16">
        <v>45667</v>
      </c>
      <c r="B97" s="17">
        <v>9091</v>
      </c>
      <c r="C97" s="17" t="s">
        <v>28</v>
      </c>
      <c r="D97" s="17" t="s">
        <v>31</v>
      </c>
      <c r="E97" s="17" t="s">
        <v>33</v>
      </c>
      <c r="F97" s="19">
        <v>5</v>
      </c>
      <c r="G97" s="18">
        <v>5</v>
      </c>
      <c r="H97" s="5">
        <v>110000</v>
      </c>
      <c r="I97" s="15">
        <f t="shared" si="7"/>
        <v>550000</v>
      </c>
      <c r="J97" s="15">
        <f t="shared" si="8"/>
        <v>55000</v>
      </c>
      <c r="K97" s="15">
        <f t="shared" si="9"/>
        <v>605000</v>
      </c>
      <c r="L97" s="4"/>
      <c r="M97" s="4"/>
      <c r="N97" s="4"/>
      <c r="O97" s="4"/>
    </row>
    <row r="98" spans="1:15" s="6" customFormat="1" ht="18" customHeight="1">
      <c r="A98" s="16">
        <v>45667</v>
      </c>
      <c r="B98" s="17">
        <v>9246</v>
      </c>
      <c r="C98" s="17" t="s">
        <v>28</v>
      </c>
      <c r="D98" s="17" t="s">
        <v>31</v>
      </c>
      <c r="E98" s="17" t="s">
        <v>33</v>
      </c>
      <c r="F98" s="19">
        <v>5</v>
      </c>
      <c r="G98" s="18">
        <v>5</v>
      </c>
      <c r="H98" s="5">
        <v>110000</v>
      </c>
      <c r="I98" s="15">
        <f t="shared" si="7"/>
        <v>550000</v>
      </c>
      <c r="J98" s="15">
        <f t="shared" si="8"/>
        <v>55000</v>
      </c>
      <c r="K98" s="15">
        <f t="shared" si="9"/>
        <v>605000</v>
      </c>
      <c r="L98" s="4"/>
      <c r="M98" s="4"/>
      <c r="N98" s="4"/>
      <c r="O98" s="4"/>
    </row>
    <row r="99" spans="1:15" s="4" customFormat="1" ht="18" customHeight="1">
      <c r="A99" s="16">
        <v>45667</v>
      </c>
      <c r="B99" s="17">
        <v>9987</v>
      </c>
      <c r="C99" s="17" t="s">
        <v>28</v>
      </c>
      <c r="D99" s="17" t="s">
        <v>31</v>
      </c>
      <c r="E99" s="17" t="s">
        <v>33</v>
      </c>
      <c r="F99" s="19">
        <v>5</v>
      </c>
      <c r="G99" s="18">
        <v>5</v>
      </c>
      <c r="H99" s="5">
        <v>110000</v>
      </c>
      <c r="I99" s="15">
        <f t="shared" si="7"/>
        <v>550000</v>
      </c>
      <c r="J99" s="15">
        <f t="shared" si="8"/>
        <v>55000</v>
      </c>
      <c r="K99" s="15">
        <f t="shared" si="9"/>
        <v>605000</v>
      </c>
    </row>
    <row r="100" spans="1:15" s="4" customFormat="1" ht="18" customHeight="1">
      <c r="A100" s="16">
        <v>45668</v>
      </c>
      <c r="B100" s="17">
        <v>8102</v>
      </c>
      <c r="C100" s="17" t="s">
        <v>26</v>
      </c>
      <c r="D100" s="17" t="s">
        <v>52</v>
      </c>
      <c r="E100" s="17" t="s">
        <v>20</v>
      </c>
      <c r="F100" s="19">
        <v>5</v>
      </c>
      <c r="G100" s="18">
        <v>5</v>
      </c>
      <c r="H100" s="5">
        <v>95000</v>
      </c>
      <c r="I100" s="15">
        <f t="shared" si="7"/>
        <v>475000</v>
      </c>
      <c r="J100" s="15">
        <f t="shared" si="8"/>
        <v>47500</v>
      </c>
      <c r="K100" s="15">
        <f t="shared" si="9"/>
        <v>522500</v>
      </c>
    </row>
    <row r="101" spans="1:15" s="4" customFormat="1" ht="18" customHeight="1">
      <c r="A101" s="16">
        <v>45668</v>
      </c>
      <c r="B101" s="17">
        <v>6852</v>
      </c>
      <c r="C101" s="17" t="s">
        <v>26</v>
      </c>
      <c r="D101" s="17" t="s">
        <v>52</v>
      </c>
      <c r="E101" s="17" t="s">
        <v>20</v>
      </c>
      <c r="F101" s="19">
        <v>6</v>
      </c>
      <c r="G101" s="18">
        <v>6</v>
      </c>
      <c r="H101" s="5">
        <v>95000</v>
      </c>
      <c r="I101" s="15">
        <f t="shared" si="7"/>
        <v>570000</v>
      </c>
      <c r="J101" s="15">
        <f t="shared" ref="J101:J132" si="10">I101*0.1</f>
        <v>57000</v>
      </c>
      <c r="K101" s="15">
        <f t="shared" ref="K101:K132" si="11">I101+J101</f>
        <v>627000</v>
      </c>
      <c r="L101" s="6"/>
      <c r="M101" s="6"/>
      <c r="N101" s="6"/>
      <c r="O101" s="6"/>
    </row>
    <row r="102" spans="1:15" s="4" customFormat="1" ht="18" customHeight="1">
      <c r="A102" s="16">
        <v>45668</v>
      </c>
      <c r="B102" s="17">
        <v>8318</v>
      </c>
      <c r="C102" s="17" t="s">
        <v>26</v>
      </c>
      <c r="D102" s="17" t="s">
        <v>52</v>
      </c>
      <c r="E102" s="17" t="s">
        <v>20</v>
      </c>
      <c r="F102" s="19">
        <v>6</v>
      </c>
      <c r="G102" s="18">
        <v>6</v>
      </c>
      <c r="H102" s="5">
        <v>95000</v>
      </c>
      <c r="I102" s="15">
        <f t="shared" si="7"/>
        <v>570000</v>
      </c>
      <c r="J102" s="15">
        <f t="shared" si="10"/>
        <v>57000</v>
      </c>
      <c r="K102" s="15">
        <f t="shared" si="11"/>
        <v>627000</v>
      </c>
      <c r="L102" s="6"/>
      <c r="M102" s="6"/>
      <c r="N102" s="6"/>
      <c r="O102" s="6"/>
    </row>
    <row r="103" spans="1:15" s="4" customFormat="1" ht="18" customHeight="1">
      <c r="A103" s="16">
        <v>45668</v>
      </c>
      <c r="B103" s="17">
        <v>9314</v>
      </c>
      <c r="C103" s="17" t="s">
        <v>18</v>
      </c>
      <c r="D103" s="17" t="s">
        <v>42</v>
      </c>
      <c r="E103" s="17" t="s">
        <v>23</v>
      </c>
      <c r="F103" s="19">
        <v>17</v>
      </c>
      <c r="G103" s="18">
        <v>17</v>
      </c>
      <c r="H103" s="5"/>
      <c r="I103" s="15">
        <v>670000</v>
      </c>
      <c r="J103" s="15">
        <f t="shared" si="10"/>
        <v>67000</v>
      </c>
      <c r="K103" s="15">
        <f t="shared" si="11"/>
        <v>737000</v>
      </c>
      <c r="L103" s="6"/>
      <c r="M103" s="6"/>
      <c r="N103" s="6"/>
      <c r="O103" s="6"/>
    </row>
    <row r="104" spans="1:15" s="4" customFormat="1" ht="18" customHeight="1">
      <c r="A104" s="16">
        <v>45668</v>
      </c>
      <c r="B104" s="17">
        <v>9987</v>
      </c>
      <c r="C104" s="17" t="s">
        <v>18</v>
      </c>
      <c r="D104" s="17" t="s">
        <v>42</v>
      </c>
      <c r="E104" s="17" t="s">
        <v>23</v>
      </c>
      <c r="F104" s="19">
        <v>17</v>
      </c>
      <c r="G104" s="18">
        <v>17</v>
      </c>
      <c r="H104" s="5"/>
      <c r="I104" s="15">
        <v>670000</v>
      </c>
      <c r="J104" s="15">
        <f t="shared" si="10"/>
        <v>67000</v>
      </c>
      <c r="K104" s="15">
        <f t="shared" si="11"/>
        <v>737000</v>
      </c>
      <c r="L104" s="6"/>
      <c r="M104" s="6"/>
      <c r="N104" s="6"/>
      <c r="O104" s="6"/>
    </row>
    <row r="105" spans="1:15" s="4" customFormat="1" ht="18" customHeight="1">
      <c r="A105" s="16">
        <v>45668</v>
      </c>
      <c r="B105" s="17">
        <v>9631</v>
      </c>
      <c r="C105" s="17" t="s">
        <v>18</v>
      </c>
      <c r="D105" s="17" t="s">
        <v>42</v>
      </c>
      <c r="E105" s="17" t="s">
        <v>23</v>
      </c>
      <c r="F105" s="19">
        <v>17</v>
      </c>
      <c r="G105" s="18">
        <v>17</v>
      </c>
      <c r="H105" s="5"/>
      <c r="I105" s="15">
        <v>670000</v>
      </c>
      <c r="J105" s="15">
        <f t="shared" si="10"/>
        <v>67000</v>
      </c>
      <c r="K105" s="15">
        <f t="shared" si="11"/>
        <v>737000</v>
      </c>
      <c r="L105" s="6"/>
      <c r="M105" s="6"/>
      <c r="N105" s="6"/>
      <c r="O105" s="6"/>
    </row>
    <row r="106" spans="1:15" s="4" customFormat="1" ht="18" customHeight="1">
      <c r="A106" s="16">
        <v>45668</v>
      </c>
      <c r="B106" s="17">
        <v>9637</v>
      </c>
      <c r="C106" s="17" t="s">
        <v>18</v>
      </c>
      <c r="D106" s="17" t="s">
        <v>42</v>
      </c>
      <c r="E106" s="17" t="s">
        <v>23</v>
      </c>
      <c r="F106" s="19">
        <v>17</v>
      </c>
      <c r="G106" s="18">
        <v>17</v>
      </c>
      <c r="H106" s="5"/>
      <c r="I106" s="15">
        <v>670000</v>
      </c>
      <c r="J106" s="15">
        <f t="shared" si="10"/>
        <v>67000</v>
      </c>
      <c r="K106" s="15">
        <f t="shared" si="11"/>
        <v>737000</v>
      </c>
      <c r="L106" s="6"/>
      <c r="M106" s="6"/>
      <c r="N106" s="6"/>
      <c r="O106" s="6"/>
    </row>
    <row r="107" spans="1:15" s="4" customFormat="1" ht="18" customHeight="1">
      <c r="A107" s="16">
        <v>45669</v>
      </c>
      <c r="B107" s="17">
        <v>6733</v>
      </c>
      <c r="C107" s="17" t="s">
        <v>18</v>
      </c>
      <c r="D107" s="17" t="s">
        <v>42</v>
      </c>
      <c r="E107" s="17" t="s">
        <v>23</v>
      </c>
      <c r="F107" s="19">
        <v>17</v>
      </c>
      <c r="G107" s="18">
        <v>17</v>
      </c>
      <c r="H107" s="5"/>
      <c r="I107" s="15">
        <v>670000</v>
      </c>
      <c r="J107" s="15">
        <f t="shared" si="10"/>
        <v>67000</v>
      </c>
      <c r="K107" s="15">
        <f t="shared" si="11"/>
        <v>737000</v>
      </c>
      <c r="L107" s="6"/>
      <c r="M107" s="6"/>
      <c r="N107" s="6"/>
      <c r="O107" s="6"/>
    </row>
    <row r="108" spans="1:15" s="4" customFormat="1" ht="18" customHeight="1">
      <c r="A108" s="16">
        <v>45669</v>
      </c>
      <c r="B108" s="17">
        <v>7497</v>
      </c>
      <c r="C108" s="17" t="s">
        <v>18</v>
      </c>
      <c r="D108" s="17" t="s">
        <v>42</v>
      </c>
      <c r="E108" s="17" t="s">
        <v>23</v>
      </c>
      <c r="F108" s="19">
        <v>17</v>
      </c>
      <c r="G108" s="18">
        <v>17</v>
      </c>
      <c r="H108" s="5"/>
      <c r="I108" s="15">
        <v>670000</v>
      </c>
      <c r="J108" s="15">
        <f t="shared" si="10"/>
        <v>67000</v>
      </c>
      <c r="K108" s="15">
        <f t="shared" si="11"/>
        <v>737000</v>
      </c>
      <c r="L108" s="6"/>
      <c r="M108" s="6"/>
      <c r="N108" s="6"/>
      <c r="O108" s="6"/>
    </row>
    <row r="109" spans="1:15" s="4" customFormat="1" ht="18" customHeight="1">
      <c r="A109" s="16">
        <v>45669</v>
      </c>
      <c r="B109" s="17">
        <v>9258</v>
      </c>
      <c r="C109" s="17" t="s">
        <v>18</v>
      </c>
      <c r="D109" s="17" t="s">
        <v>42</v>
      </c>
      <c r="E109" s="17" t="s">
        <v>23</v>
      </c>
      <c r="F109" s="19">
        <v>17</v>
      </c>
      <c r="G109" s="18">
        <v>17</v>
      </c>
      <c r="H109" s="5"/>
      <c r="I109" s="15">
        <v>670000</v>
      </c>
      <c r="J109" s="15">
        <f t="shared" si="10"/>
        <v>67000</v>
      </c>
      <c r="K109" s="15">
        <f t="shared" si="11"/>
        <v>737000</v>
      </c>
      <c r="L109" s="6"/>
      <c r="M109" s="6"/>
      <c r="N109" s="6"/>
      <c r="O109" s="6"/>
    </row>
    <row r="110" spans="1:15" s="6" customFormat="1" ht="18" customHeight="1">
      <c r="A110" s="16">
        <v>45669</v>
      </c>
      <c r="B110" s="17">
        <v>9314</v>
      </c>
      <c r="C110" s="17" t="s">
        <v>18</v>
      </c>
      <c r="D110" s="17" t="s">
        <v>42</v>
      </c>
      <c r="E110" s="17" t="s">
        <v>23</v>
      </c>
      <c r="F110" s="19">
        <v>17</v>
      </c>
      <c r="G110" s="18">
        <v>17</v>
      </c>
      <c r="H110" s="5"/>
      <c r="I110" s="15">
        <v>670000</v>
      </c>
      <c r="J110" s="15">
        <f t="shared" si="10"/>
        <v>67000</v>
      </c>
      <c r="K110" s="15">
        <f t="shared" si="11"/>
        <v>737000</v>
      </c>
    </row>
    <row r="111" spans="1:15" s="6" customFormat="1" ht="18" customHeight="1">
      <c r="A111" s="16">
        <v>45669</v>
      </c>
      <c r="B111" s="17">
        <v>8485</v>
      </c>
      <c r="C111" s="17" t="s">
        <v>18</v>
      </c>
      <c r="D111" s="17" t="s">
        <v>42</v>
      </c>
      <c r="E111" s="17" t="s">
        <v>23</v>
      </c>
      <c r="F111" s="19">
        <v>17</v>
      </c>
      <c r="G111" s="18">
        <v>17</v>
      </c>
      <c r="H111" s="5"/>
      <c r="I111" s="15">
        <v>670000</v>
      </c>
      <c r="J111" s="15">
        <f t="shared" si="10"/>
        <v>67000</v>
      </c>
      <c r="K111" s="15">
        <f t="shared" si="11"/>
        <v>737000</v>
      </c>
    </row>
    <row r="112" spans="1:15" s="6" customFormat="1" ht="18" customHeight="1">
      <c r="A112" s="16">
        <v>45669</v>
      </c>
      <c r="B112" s="17">
        <v>8485</v>
      </c>
      <c r="C112" s="17" t="s">
        <v>18</v>
      </c>
      <c r="D112" s="17" t="s">
        <v>67</v>
      </c>
      <c r="E112" s="17" t="s">
        <v>36</v>
      </c>
      <c r="F112" s="19">
        <v>1</v>
      </c>
      <c r="G112" s="18">
        <v>1</v>
      </c>
      <c r="H112" s="5"/>
      <c r="I112" s="15">
        <v>100000</v>
      </c>
      <c r="J112" s="15">
        <f t="shared" si="10"/>
        <v>10000</v>
      </c>
      <c r="K112" s="15">
        <f t="shared" si="11"/>
        <v>110000</v>
      </c>
    </row>
    <row r="113" spans="1:11" s="6" customFormat="1" ht="18" customHeight="1">
      <c r="A113" s="16">
        <v>45669</v>
      </c>
      <c r="B113" s="17">
        <v>6733</v>
      </c>
      <c r="C113" s="17" t="s">
        <v>18</v>
      </c>
      <c r="D113" s="17" t="s">
        <v>67</v>
      </c>
      <c r="E113" s="17" t="s">
        <v>36</v>
      </c>
      <c r="F113" s="19">
        <v>1</v>
      </c>
      <c r="G113" s="18">
        <v>1</v>
      </c>
      <c r="H113" s="5"/>
      <c r="I113" s="15">
        <v>100000</v>
      </c>
      <c r="J113" s="15">
        <f t="shared" si="10"/>
        <v>10000</v>
      </c>
      <c r="K113" s="15">
        <f t="shared" si="11"/>
        <v>110000</v>
      </c>
    </row>
    <row r="114" spans="1:11" s="6" customFormat="1" ht="18" customHeight="1">
      <c r="A114" s="16">
        <v>45669</v>
      </c>
      <c r="B114" s="17">
        <v>9258</v>
      </c>
      <c r="C114" s="17" t="s">
        <v>18</v>
      </c>
      <c r="D114" s="17" t="s">
        <v>67</v>
      </c>
      <c r="E114" s="17" t="s">
        <v>23</v>
      </c>
      <c r="F114" s="19">
        <v>1</v>
      </c>
      <c r="G114" s="18">
        <v>1</v>
      </c>
      <c r="H114" s="5"/>
      <c r="I114" s="15">
        <v>50000</v>
      </c>
      <c r="J114" s="15">
        <f t="shared" si="10"/>
        <v>5000</v>
      </c>
      <c r="K114" s="15">
        <f t="shared" si="11"/>
        <v>55000</v>
      </c>
    </row>
    <row r="115" spans="1:11" s="6" customFormat="1" ht="18" customHeight="1">
      <c r="A115" s="16">
        <v>45669</v>
      </c>
      <c r="B115" s="17">
        <v>9314</v>
      </c>
      <c r="C115" s="17" t="s">
        <v>18</v>
      </c>
      <c r="D115" s="17" t="s">
        <v>67</v>
      </c>
      <c r="E115" s="17" t="s">
        <v>36</v>
      </c>
      <c r="F115" s="19">
        <v>1</v>
      </c>
      <c r="G115" s="18">
        <v>1</v>
      </c>
      <c r="H115" s="5"/>
      <c r="I115" s="15">
        <v>100000</v>
      </c>
      <c r="J115" s="15">
        <f t="shared" si="10"/>
        <v>10000</v>
      </c>
      <c r="K115" s="15">
        <f t="shared" si="11"/>
        <v>110000</v>
      </c>
    </row>
    <row r="116" spans="1:11" s="6" customFormat="1" ht="18" customHeight="1">
      <c r="A116" s="16">
        <v>45669</v>
      </c>
      <c r="B116" s="17">
        <v>7497</v>
      </c>
      <c r="C116" s="17" t="s">
        <v>18</v>
      </c>
      <c r="D116" s="17" t="s">
        <v>67</v>
      </c>
      <c r="E116" s="17" t="s">
        <v>23</v>
      </c>
      <c r="F116" s="19">
        <v>1</v>
      </c>
      <c r="G116" s="18">
        <v>1</v>
      </c>
      <c r="H116" s="5"/>
      <c r="I116" s="15">
        <v>50000</v>
      </c>
      <c r="J116" s="15">
        <f t="shared" si="10"/>
        <v>5000</v>
      </c>
      <c r="K116" s="15">
        <f t="shared" si="11"/>
        <v>55000</v>
      </c>
    </row>
    <row r="117" spans="1:11" s="6" customFormat="1" ht="18" customHeight="1">
      <c r="A117" s="16">
        <v>45670</v>
      </c>
      <c r="B117" s="17">
        <v>6852</v>
      </c>
      <c r="C117" s="17" t="s">
        <v>26</v>
      </c>
      <c r="D117" s="17" t="s">
        <v>53</v>
      </c>
      <c r="E117" s="17" t="s">
        <v>13</v>
      </c>
      <c r="F117" s="19">
        <v>11</v>
      </c>
      <c r="G117" s="18">
        <v>11</v>
      </c>
      <c r="H117" s="5">
        <v>50000</v>
      </c>
      <c r="I117" s="15">
        <f>F117*H117</f>
        <v>550000</v>
      </c>
      <c r="J117" s="15">
        <f t="shared" si="10"/>
        <v>55000</v>
      </c>
      <c r="K117" s="15">
        <f t="shared" si="11"/>
        <v>605000</v>
      </c>
    </row>
    <row r="118" spans="1:11" s="6" customFormat="1" ht="18" customHeight="1">
      <c r="A118" s="16">
        <v>45670</v>
      </c>
      <c r="B118" s="17">
        <v>9631</v>
      </c>
      <c r="C118" s="17" t="s">
        <v>26</v>
      </c>
      <c r="D118" s="17" t="s">
        <v>53</v>
      </c>
      <c r="E118" s="17" t="s">
        <v>13</v>
      </c>
      <c r="F118" s="19">
        <v>10</v>
      </c>
      <c r="G118" s="18">
        <v>10</v>
      </c>
      <c r="H118" s="5">
        <v>50000</v>
      </c>
      <c r="I118" s="15">
        <f>F118*H118</f>
        <v>500000</v>
      </c>
      <c r="J118" s="15">
        <f t="shared" si="10"/>
        <v>50000</v>
      </c>
      <c r="K118" s="15">
        <f t="shared" si="11"/>
        <v>550000</v>
      </c>
    </row>
    <row r="119" spans="1:11" s="6" customFormat="1" ht="18" customHeight="1">
      <c r="A119" s="16">
        <v>45670</v>
      </c>
      <c r="B119" s="17">
        <v>6732</v>
      </c>
      <c r="C119" s="17" t="s">
        <v>26</v>
      </c>
      <c r="D119" s="17" t="s">
        <v>53</v>
      </c>
      <c r="E119" s="17" t="s">
        <v>13</v>
      </c>
      <c r="F119" s="19">
        <v>10</v>
      </c>
      <c r="G119" s="18">
        <v>10</v>
      </c>
      <c r="H119" s="5">
        <v>50000</v>
      </c>
      <c r="I119" s="15">
        <f>F119*H119</f>
        <v>500000</v>
      </c>
      <c r="J119" s="15">
        <f t="shared" si="10"/>
        <v>50000</v>
      </c>
      <c r="K119" s="15">
        <f t="shared" si="11"/>
        <v>550000</v>
      </c>
    </row>
    <row r="120" spans="1:11" s="6" customFormat="1" ht="18" customHeight="1">
      <c r="A120" s="16">
        <v>45670</v>
      </c>
      <c r="B120" s="17">
        <v>8883</v>
      </c>
      <c r="C120" s="17" t="s">
        <v>18</v>
      </c>
      <c r="D120" s="17" t="s">
        <v>42</v>
      </c>
      <c r="E120" s="17" t="s">
        <v>23</v>
      </c>
      <c r="F120" s="19">
        <v>17</v>
      </c>
      <c r="G120" s="18">
        <v>17</v>
      </c>
      <c r="H120" s="5"/>
      <c r="I120" s="15">
        <v>670000</v>
      </c>
      <c r="J120" s="15">
        <f t="shared" si="10"/>
        <v>67000</v>
      </c>
      <c r="K120" s="15">
        <f t="shared" si="11"/>
        <v>737000</v>
      </c>
    </row>
    <row r="121" spans="1:11" s="6" customFormat="1" ht="18" customHeight="1">
      <c r="A121" s="16">
        <v>45670</v>
      </c>
      <c r="B121" s="17">
        <v>9637</v>
      </c>
      <c r="C121" s="17" t="s">
        <v>18</v>
      </c>
      <c r="D121" s="17" t="s">
        <v>42</v>
      </c>
      <c r="E121" s="17" t="s">
        <v>23</v>
      </c>
      <c r="F121" s="19">
        <v>17</v>
      </c>
      <c r="G121" s="18">
        <v>17</v>
      </c>
      <c r="H121" s="5"/>
      <c r="I121" s="15">
        <v>670000</v>
      </c>
      <c r="J121" s="15">
        <f t="shared" si="10"/>
        <v>67000</v>
      </c>
      <c r="K121" s="15">
        <f t="shared" si="11"/>
        <v>737000</v>
      </c>
    </row>
    <row r="122" spans="1:11" s="6" customFormat="1" ht="18" customHeight="1">
      <c r="A122" s="16">
        <v>45670</v>
      </c>
      <c r="B122" s="17">
        <v>8318</v>
      </c>
      <c r="C122" s="17" t="s">
        <v>18</v>
      </c>
      <c r="D122" s="17" t="s">
        <v>42</v>
      </c>
      <c r="E122" s="17" t="s">
        <v>23</v>
      </c>
      <c r="F122" s="19">
        <v>16</v>
      </c>
      <c r="G122" s="18">
        <v>16</v>
      </c>
      <c r="H122" s="5"/>
      <c r="I122" s="15">
        <v>670000</v>
      </c>
      <c r="J122" s="15">
        <f t="shared" si="10"/>
        <v>67000</v>
      </c>
      <c r="K122" s="15">
        <f t="shared" si="11"/>
        <v>737000</v>
      </c>
    </row>
    <row r="123" spans="1:11" s="6" customFormat="1" ht="18" customHeight="1">
      <c r="A123" s="16">
        <v>45670</v>
      </c>
      <c r="B123" s="17">
        <v>6577</v>
      </c>
      <c r="C123" s="17" t="s">
        <v>18</v>
      </c>
      <c r="D123" s="17" t="s">
        <v>42</v>
      </c>
      <c r="E123" s="17" t="s">
        <v>23</v>
      </c>
      <c r="F123" s="19">
        <v>17</v>
      </c>
      <c r="G123" s="18">
        <v>17</v>
      </c>
      <c r="H123" s="5"/>
      <c r="I123" s="15">
        <v>670000</v>
      </c>
      <c r="J123" s="15">
        <f t="shared" si="10"/>
        <v>67000</v>
      </c>
      <c r="K123" s="15">
        <f t="shared" si="11"/>
        <v>737000</v>
      </c>
    </row>
    <row r="124" spans="1:11" s="6" customFormat="1" ht="18" customHeight="1">
      <c r="A124" s="16">
        <v>45670</v>
      </c>
      <c r="B124" s="17">
        <v>9091</v>
      </c>
      <c r="C124" s="17" t="s">
        <v>18</v>
      </c>
      <c r="D124" s="17" t="s">
        <v>42</v>
      </c>
      <c r="E124" s="17" t="s">
        <v>23</v>
      </c>
      <c r="F124" s="19">
        <v>16</v>
      </c>
      <c r="G124" s="18">
        <v>16</v>
      </c>
      <c r="H124" s="5"/>
      <c r="I124" s="15">
        <v>670000</v>
      </c>
      <c r="J124" s="15">
        <f t="shared" si="10"/>
        <v>67000</v>
      </c>
      <c r="K124" s="15">
        <f t="shared" si="11"/>
        <v>737000</v>
      </c>
    </row>
    <row r="125" spans="1:11" s="6" customFormat="1" ht="18" customHeight="1">
      <c r="A125" s="16">
        <v>45670</v>
      </c>
      <c r="B125" s="17">
        <v>9246</v>
      </c>
      <c r="C125" s="17" t="s">
        <v>18</v>
      </c>
      <c r="D125" s="17" t="s">
        <v>42</v>
      </c>
      <c r="E125" s="17" t="s">
        <v>23</v>
      </c>
      <c r="F125" s="19">
        <v>17</v>
      </c>
      <c r="G125" s="18">
        <v>17</v>
      </c>
      <c r="H125" s="5"/>
      <c r="I125" s="15">
        <v>670000</v>
      </c>
      <c r="J125" s="15">
        <f t="shared" si="10"/>
        <v>67000</v>
      </c>
      <c r="K125" s="15">
        <f t="shared" si="11"/>
        <v>737000</v>
      </c>
    </row>
    <row r="126" spans="1:11" s="6" customFormat="1" ht="18" customHeight="1">
      <c r="A126" s="16">
        <v>45672</v>
      </c>
      <c r="B126" s="17">
        <v>8485</v>
      </c>
      <c r="C126" s="17" t="s">
        <v>26</v>
      </c>
      <c r="D126" s="17" t="s">
        <v>53</v>
      </c>
      <c r="E126" s="17" t="s">
        <v>13</v>
      </c>
      <c r="F126" s="19">
        <v>11</v>
      </c>
      <c r="G126" s="18">
        <v>11</v>
      </c>
      <c r="H126" s="5">
        <v>50000</v>
      </c>
      <c r="I126" s="15">
        <f t="shared" ref="I126:I132" si="12">F126*H126</f>
        <v>550000</v>
      </c>
      <c r="J126" s="15">
        <f t="shared" si="10"/>
        <v>55000</v>
      </c>
      <c r="K126" s="15">
        <f t="shared" si="11"/>
        <v>605000</v>
      </c>
    </row>
    <row r="127" spans="1:11" s="6" customFormat="1" ht="18" customHeight="1">
      <c r="A127" s="16">
        <v>45672</v>
      </c>
      <c r="B127" s="17">
        <v>6732</v>
      </c>
      <c r="C127" s="17" t="s">
        <v>28</v>
      </c>
      <c r="D127" s="17" t="s">
        <v>31</v>
      </c>
      <c r="E127" s="17" t="s">
        <v>33</v>
      </c>
      <c r="F127" s="19">
        <v>5</v>
      </c>
      <c r="G127" s="18">
        <v>5</v>
      </c>
      <c r="H127" s="5">
        <v>110000</v>
      </c>
      <c r="I127" s="15">
        <f t="shared" si="12"/>
        <v>550000</v>
      </c>
      <c r="J127" s="15">
        <f t="shared" si="10"/>
        <v>55000</v>
      </c>
      <c r="K127" s="15">
        <f t="shared" si="11"/>
        <v>605000</v>
      </c>
    </row>
    <row r="128" spans="1:11" s="6" customFormat="1" ht="18" customHeight="1">
      <c r="A128" s="16">
        <v>45672</v>
      </c>
      <c r="B128" s="17">
        <v>6733</v>
      </c>
      <c r="C128" s="17" t="s">
        <v>28</v>
      </c>
      <c r="D128" s="17" t="s">
        <v>31</v>
      </c>
      <c r="E128" s="17" t="s">
        <v>33</v>
      </c>
      <c r="F128" s="19">
        <v>5</v>
      </c>
      <c r="G128" s="18">
        <v>5</v>
      </c>
      <c r="H128" s="5">
        <v>110000</v>
      </c>
      <c r="I128" s="15">
        <f t="shared" si="12"/>
        <v>550000</v>
      </c>
      <c r="J128" s="15">
        <f t="shared" si="10"/>
        <v>55000</v>
      </c>
      <c r="K128" s="15">
        <f t="shared" si="11"/>
        <v>605000</v>
      </c>
    </row>
    <row r="129" spans="1:11" s="6" customFormat="1" ht="18" customHeight="1">
      <c r="A129" s="16">
        <v>45673</v>
      </c>
      <c r="B129" s="17">
        <v>9258</v>
      </c>
      <c r="C129" s="17" t="s">
        <v>26</v>
      </c>
      <c r="D129" s="17" t="s">
        <v>54</v>
      </c>
      <c r="E129" s="17"/>
      <c r="F129" s="19">
        <v>6</v>
      </c>
      <c r="G129" s="18">
        <v>6</v>
      </c>
      <c r="H129" s="5">
        <v>100000</v>
      </c>
      <c r="I129" s="15">
        <f t="shared" si="12"/>
        <v>600000</v>
      </c>
      <c r="J129" s="15">
        <f t="shared" si="10"/>
        <v>60000</v>
      </c>
      <c r="K129" s="15">
        <f t="shared" si="11"/>
        <v>660000</v>
      </c>
    </row>
    <row r="130" spans="1:11" s="6" customFormat="1" ht="18" customHeight="1">
      <c r="A130" s="16">
        <v>45673</v>
      </c>
      <c r="B130" s="17">
        <v>9246</v>
      </c>
      <c r="C130" s="17" t="s">
        <v>26</v>
      </c>
      <c r="D130" s="17" t="s">
        <v>54</v>
      </c>
      <c r="E130" s="17"/>
      <c r="F130" s="19">
        <v>6</v>
      </c>
      <c r="G130" s="18">
        <v>6</v>
      </c>
      <c r="H130" s="5">
        <v>100000</v>
      </c>
      <c r="I130" s="15">
        <f t="shared" si="12"/>
        <v>600000</v>
      </c>
      <c r="J130" s="15">
        <f t="shared" si="10"/>
        <v>60000</v>
      </c>
      <c r="K130" s="15">
        <f t="shared" si="11"/>
        <v>660000</v>
      </c>
    </row>
    <row r="131" spans="1:11" s="6" customFormat="1" ht="18" customHeight="1">
      <c r="A131" s="16">
        <v>45673</v>
      </c>
      <c r="B131" s="17">
        <v>8318</v>
      </c>
      <c r="C131" s="17" t="s">
        <v>26</v>
      </c>
      <c r="D131" s="17" t="s">
        <v>54</v>
      </c>
      <c r="E131" s="17"/>
      <c r="F131" s="19">
        <v>6</v>
      </c>
      <c r="G131" s="18">
        <v>6</v>
      </c>
      <c r="H131" s="5">
        <v>100000</v>
      </c>
      <c r="I131" s="15">
        <f t="shared" si="12"/>
        <v>600000</v>
      </c>
      <c r="J131" s="15">
        <f t="shared" si="10"/>
        <v>60000</v>
      </c>
      <c r="K131" s="15">
        <f t="shared" si="11"/>
        <v>660000</v>
      </c>
    </row>
    <row r="132" spans="1:11" s="6" customFormat="1" ht="18" customHeight="1">
      <c r="A132" s="16">
        <v>45673</v>
      </c>
      <c r="B132" s="17">
        <v>9637</v>
      </c>
      <c r="C132" s="17" t="s">
        <v>26</v>
      </c>
      <c r="D132" s="17" t="s">
        <v>54</v>
      </c>
      <c r="E132" s="17"/>
      <c r="F132" s="19">
        <v>6</v>
      </c>
      <c r="G132" s="18">
        <v>6</v>
      </c>
      <c r="H132" s="5">
        <v>100000</v>
      </c>
      <c r="I132" s="15">
        <f t="shared" si="12"/>
        <v>600000</v>
      </c>
      <c r="J132" s="15">
        <f t="shared" si="10"/>
        <v>60000</v>
      </c>
      <c r="K132" s="15">
        <f t="shared" si="11"/>
        <v>660000</v>
      </c>
    </row>
    <row r="133" spans="1:11" s="6" customFormat="1" ht="18" customHeight="1">
      <c r="A133" s="16">
        <v>45673</v>
      </c>
      <c r="B133" s="17">
        <v>9091</v>
      </c>
      <c r="C133" s="17" t="s">
        <v>57</v>
      </c>
      <c r="D133" s="17" t="s">
        <v>55</v>
      </c>
      <c r="E133" s="17" t="s">
        <v>56</v>
      </c>
      <c r="F133" s="19">
        <v>4</v>
      </c>
      <c r="G133" s="17">
        <v>4</v>
      </c>
      <c r="H133" s="22"/>
      <c r="I133" s="5">
        <v>800000</v>
      </c>
      <c r="J133" s="5">
        <f t="shared" ref="J133:J164" si="13">I133*0.1</f>
        <v>80000</v>
      </c>
      <c r="K133" s="5">
        <f t="shared" ref="K133:K164" si="14">I133+J133</f>
        <v>880000</v>
      </c>
    </row>
    <row r="134" spans="1:11" s="6" customFormat="1" ht="18" customHeight="1">
      <c r="A134" s="16">
        <v>45673</v>
      </c>
      <c r="B134" s="17">
        <v>9631</v>
      </c>
      <c r="C134" s="17" t="s">
        <v>57</v>
      </c>
      <c r="D134" s="17" t="s">
        <v>55</v>
      </c>
      <c r="E134" s="17" t="s">
        <v>56</v>
      </c>
      <c r="F134" s="19">
        <v>4</v>
      </c>
      <c r="G134" s="17">
        <v>4</v>
      </c>
      <c r="H134" s="22"/>
      <c r="I134" s="5">
        <v>800000</v>
      </c>
      <c r="J134" s="5">
        <f t="shared" si="13"/>
        <v>80000</v>
      </c>
      <c r="K134" s="5">
        <f t="shared" si="14"/>
        <v>880000</v>
      </c>
    </row>
    <row r="135" spans="1:11" s="6" customFormat="1" ht="18" customHeight="1">
      <c r="A135" s="16">
        <v>45673</v>
      </c>
      <c r="B135" s="17">
        <v>6577</v>
      </c>
      <c r="C135" s="17" t="s">
        <v>28</v>
      </c>
      <c r="D135" s="17" t="s">
        <v>31</v>
      </c>
      <c r="E135" s="17" t="s">
        <v>33</v>
      </c>
      <c r="F135" s="19">
        <v>5</v>
      </c>
      <c r="G135" s="18">
        <v>5</v>
      </c>
      <c r="H135" s="5">
        <v>110000</v>
      </c>
      <c r="I135" s="15">
        <f t="shared" ref="I135:I141" si="15">F135*H135</f>
        <v>550000</v>
      </c>
      <c r="J135" s="15">
        <f t="shared" si="13"/>
        <v>55000</v>
      </c>
      <c r="K135" s="15">
        <f t="shared" si="14"/>
        <v>605000</v>
      </c>
    </row>
    <row r="136" spans="1:11" s="6" customFormat="1" ht="18" customHeight="1">
      <c r="A136" s="16">
        <v>45673</v>
      </c>
      <c r="B136" s="17">
        <v>6852</v>
      </c>
      <c r="C136" s="17" t="s">
        <v>28</v>
      </c>
      <c r="D136" s="17" t="s">
        <v>31</v>
      </c>
      <c r="E136" s="17" t="s">
        <v>33</v>
      </c>
      <c r="F136" s="19">
        <v>5</v>
      </c>
      <c r="G136" s="18">
        <v>5</v>
      </c>
      <c r="H136" s="5">
        <v>110000</v>
      </c>
      <c r="I136" s="15">
        <f t="shared" si="15"/>
        <v>550000</v>
      </c>
      <c r="J136" s="15">
        <f t="shared" si="13"/>
        <v>55000</v>
      </c>
      <c r="K136" s="15">
        <f t="shared" si="14"/>
        <v>605000</v>
      </c>
    </row>
    <row r="137" spans="1:11" s="6" customFormat="1" ht="18" customHeight="1">
      <c r="A137" s="16">
        <v>45674</v>
      </c>
      <c r="B137" s="17">
        <v>6732</v>
      </c>
      <c r="C137" s="17" t="s">
        <v>26</v>
      </c>
      <c r="D137" s="17" t="s">
        <v>29</v>
      </c>
      <c r="E137" s="17" t="s">
        <v>13</v>
      </c>
      <c r="F137" s="19">
        <v>9</v>
      </c>
      <c r="G137" s="18">
        <v>9</v>
      </c>
      <c r="H137" s="5">
        <v>65000</v>
      </c>
      <c r="I137" s="15">
        <f t="shared" si="15"/>
        <v>585000</v>
      </c>
      <c r="J137" s="15">
        <f t="shared" si="13"/>
        <v>58500</v>
      </c>
      <c r="K137" s="15">
        <f t="shared" si="14"/>
        <v>643500</v>
      </c>
    </row>
    <row r="138" spans="1:11" s="6" customFormat="1" ht="18" customHeight="1">
      <c r="A138" s="16">
        <v>45674</v>
      </c>
      <c r="B138" s="17">
        <v>6733</v>
      </c>
      <c r="C138" s="17" t="s">
        <v>26</v>
      </c>
      <c r="D138" s="17" t="s">
        <v>29</v>
      </c>
      <c r="E138" s="17" t="s">
        <v>13</v>
      </c>
      <c r="F138" s="19">
        <v>8</v>
      </c>
      <c r="G138" s="18">
        <v>8</v>
      </c>
      <c r="H138" s="5">
        <v>65000</v>
      </c>
      <c r="I138" s="15">
        <f t="shared" si="15"/>
        <v>520000</v>
      </c>
      <c r="J138" s="15">
        <f t="shared" si="13"/>
        <v>52000</v>
      </c>
      <c r="K138" s="15">
        <f t="shared" si="14"/>
        <v>572000</v>
      </c>
    </row>
    <row r="139" spans="1:11" s="6" customFormat="1" ht="18" customHeight="1">
      <c r="A139" s="16">
        <v>45674</v>
      </c>
      <c r="B139" s="17">
        <v>8102</v>
      </c>
      <c r="C139" s="17" t="s">
        <v>26</v>
      </c>
      <c r="D139" s="17" t="s">
        <v>29</v>
      </c>
      <c r="E139" s="17" t="s">
        <v>13</v>
      </c>
      <c r="F139" s="19">
        <v>6</v>
      </c>
      <c r="G139" s="18">
        <v>6</v>
      </c>
      <c r="H139" s="5">
        <v>65000</v>
      </c>
      <c r="I139" s="15">
        <f t="shared" si="15"/>
        <v>390000</v>
      </c>
      <c r="J139" s="15">
        <f t="shared" si="13"/>
        <v>39000</v>
      </c>
      <c r="K139" s="15">
        <f t="shared" si="14"/>
        <v>429000</v>
      </c>
    </row>
    <row r="140" spans="1:11" s="6" customFormat="1" ht="18" customHeight="1">
      <c r="A140" s="16">
        <v>45674</v>
      </c>
      <c r="B140" s="17">
        <v>8485</v>
      </c>
      <c r="C140" s="17" t="s">
        <v>26</v>
      </c>
      <c r="D140" s="17" t="s">
        <v>29</v>
      </c>
      <c r="E140" s="17" t="s">
        <v>13</v>
      </c>
      <c r="F140" s="19">
        <v>8</v>
      </c>
      <c r="G140" s="18">
        <v>8</v>
      </c>
      <c r="H140" s="5">
        <v>65000</v>
      </c>
      <c r="I140" s="15">
        <f t="shared" si="15"/>
        <v>520000</v>
      </c>
      <c r="J140" s="15">
        <f t="shared" si="13"/>
        <v>52000</v>
      </c>
      <c r="K140" s="15">
        <f t="shared" si="14"/>
        <v>572000</v>
      </c>
    </row>
    <row r="141" spans="1:11" s="6" customFormat="1" ht="18" customHeight="1">
      <c r="A141" s="16">
        <v>45674</v>
      </c>
      <c r="B141" s="17">
        <v>9637</v>
      </c>
      <c r="C141" s="17" t="s">
        <v>26</v>
      </c>
      <c r="D141" s="17" t="s">
        <v>29</v>
      </c>
      <c r="E141" s="17" t="s">
        <v>13</v>
      </c>
      <c r="F141" s="19">
        <v>5</v>
      </c>
      <c r="G141" s="18">
        <v>5</v>
      </c>
      <c r="H141" s="5">
        <v>65000</v>
      </c>
      <c r="I141" s="15">
        <f t="shared" si="15"/>
        <v>325000</v>
      </c>
      <c r="J141" s="15">
        <f t="shared" si="13"/>
        <v>32500</v>
      </c>
      <c r="K141" s="15">
        <f t="shared" si="14"/>
        <v>357500</v>
      </c>
    </row>
    <row r="142" spans="1:11" s="6" customFormat="1" ht="18" customHeight="1">
      <c r="A142" s="16">
        <v>45674</v>
      </c>
      <c r="B142" s="17">
        <v>9631</v>
      </c>
      <c r="C142" s="17" t="s">
        <v>57</v>
      </c>
      <c r="D142" s="17" t="s">
        <v>55</v>
      </c>
      <c r="E142" s="17" t="s">
        <v>56</v>
      </c>
      <c r="F142" s="19">
        <v>2</v>
      </c>
      <c r="G142" s="17">
        <v>2</v>
      </c>
      <c r="H142" s="22"/>
      <c r="I142" s="5">
        <v>450000</v>
      </c>
      <c r="J142" s="5">
        <f t="shared" si="13"/>
        <v>45000</v>
      </c>
      <c r="K142" s="5">
        <f t="shared" si="14"/>
        <v>495000</v>
      </c>
    </row>
    <row r="143" spans="1:11" s="6" customFormat="1" ht="18" customHeight="1">
      <c r="A143" s="16">
        <v>45674</v>
      </c>
      <c r="B143" s="17">
        <v>8318</v>
      </c>
      <c r="C143" s="17" t="s">
        <v>28</v>
      </c>
      <c r="D143" s="17" t="s">
        <v>46</v>
      </c>
      <c r="E143" s="17" t="s">
        <v>33</v>
      </c>
      <c r="F143" s="19">
        <v>7</v>
      </c>
      <c r="G143" s="18">
        <v>7</v>
      </c>
      <c r="H143" s="5">
        <v>80000</v>
      </c>
      <c r="I143" s="15">
        <f>F143*H143</f>
        <v>560000</v>
      </c>
      <c r="J143" s="15">
        <f t="shared" si="13"/>
        <v>56000</v>
      </c>
      <c r="K143" s="15">
        <f t="shared" si="14"/>
        <v>616000</v>
      </c>
    </row>
    <row r="144" spans="1:11" s="6" customFormat="1" ht="18" customHeight="1">
      <c r="A144" s="16">
        <v>45674</v>
      </c>
      <c r="B144" s="17">
        <v>9258</v>
      </c>
      <c r="C144" s="17" t="s">
        <v>28</v>
      </c>
      <c r="D144" s="17" t="s">
        <v>46</v>
      </c>
      <c r="E144" s="17" t="s">
        <v>33</v>
      </c>
      <c r="F144" s="19">
        <v>7</v>
      </c>
      <c r="G144" s="18">
        <v>7</v>
      </c>
      <c r="H144" s="5">
        <v>80000</v>
      </c>
      <c r="I144" s="15">
        <f>F144*H144</f>
        <v>560000</v>
      </c>
      <c r="J144" s="15">
        <f t="shared" si="13"/>
        <v>56000</v>
      </c>
      <c r="K144" s="15">
        <f t="shared" si="14"/>
        <v>616000</v>
      </c>
    </row>
    <row r="145" spans="1:15" s="6" customFormat="1" ht="18" customHeight="1">
      <c r="A145" s="16">
        <v>45674</v>
      </c>
      <c r="B145" s="17">
        <v>6577</v>
      </c>
      <c r="C145" s="17" t="s">
        <v>19</v>
      </c>
      <c r="D145" s="17" t="s">
        <v>58</v>
      </c>
      <c r="E145" s="17" t="s">
        <v>13</v>
      </c>
      <c r="F145" s="19"/>
      <c r="G145" s="18"/>
      <c r="H145" s="5" t="s">
        <v>41</v>
      </c>
      <c r="I145" s="15">
        <v>650000</v>
      </c>
      <c r="J145" s="15">
        <f t="shared" si="13"/>
        <v>65000</v>
      </c>
      <c r="K145" s="15">
        <f t="shared" si="14"/>
        <v>715000</v>
      </c>
      <c r="L145"/>
      <c r="M145"/>
      <c r="N145"/>
      <c r="O145"/>
    </row>
    <row r="146" spans="1:15" s="6" customFormat="1" ht="18" customHeight="1">
      <c r="A146" s="16">
        <v>45674</v>
      </c>
      <c r="B146" s="17">
        <v>9246</v>
      </c>
      <c r="C146" s="17" t="s">
        <v>19</v>
      </c>
      <c r="D146" s="17" t="s">
        <v>58</v>
      </c>
      <c r="E146" s="17" t="s">
        <v>13</v>
      </c>
      <c r="F146" s="19"/>
      <c r="G146" s="18"/>
      <c r="H146" s="5" t="s">
        <v>41</v>
      </c>
      <c r="I146" s="15">
        <v>650000</v>
      </c>
      <c r="J146" s="15">
        <f t="shared" si="13"/>
        <v>65000</v>
      </c>
      <c r="K146" s="15">
        <f t="shared" si="14"/>
        <v>715000</v>
      </c>
    </row>
    <row r="147" spans="1:15" s="6" customFormat="1" ht="18" customHeight="1">
      <c r="A147" s="16">
        <v>45677</v>
      </c>
      <c r="B147" s="17">
        <v>9987</v>
      </c>
      <c r="C147" s="17" t="s">
        <v>28</v>
      </c>
      <c r="D147" s="17" t="s">
        <v>31</v>
      </c>
      <c r="E147" s="17" t="s">
        <v>33</v>
      </c>
      <c r="F147" s="19">
        <v>5</v>
      </c>
      <c r="G147" s="18">
        <v>5</v>
      </c>
      <c r="H147" s="5">
        <v>110000</v>
      </c>
      <c r="I147" s="15">
        <f t="shared" ref="I147:I152" si="16">F147*H147</f>
        <v>550000</v>
      </c>
      <c r="J147" s="15">
        <f t="shared" si="13"/>
        <v>55000</v>
      </c>
      <c r="K147" s="15">
        <f t="shared" si="14"/>
        <v>605000</v>
      </c>
    </row>
    <row r="148" spans="1:15" s="6" customFormat="1" ht="18" customHeight="1">
      <c r="A148" s="16">
        <v>45677</v>
      </c>
      <c r="B148" s="17">
        <v>6577</v>
      </c>
      <c r="C148" s="17" t="s">
        <v>28</v>
      </c>
      <c r="D148" s="17" t="s">
        <v>31</v>
      </c>
      <c r="E148" s="17" t="s">
        <v>33</v>
      </c>
      <c r="F148" s="19">
        <v>5</v>
      </c>
      <c r="G148" s="18">
        <v>5</v>
      </c>
      <c r="H148" s="5">
        <v>110000</v>
      </c>
      <c r="I148" s="15">
        <f t="shared" si="16"/>
        <v>550000</v>
      </c>
      <c r="J148" s="15">
        <f t="shared" si="13"/>
        <v>55000</v>
      </c>
      <c r="K148" s="15">
        <f t="shared" si="14"/>
        <v>605000</v>
      </c>
    </row>
    <row r="149" spans="1:15" s="6" customFormat="1" ht="18" customHeight="1">
      <c r="A149" s="16">
        <v>45677</v>
      </c>
      <c r="B149" s="17">
        <v>8318</v>
      </c>
      <c r="C149" s="17" t="s">
        <v>28</v>
      </c>
      <c r="D149" s="17" t="s">
        <v>31</v>
      </c>
      <c r="E149" s="17" t="s">
        <v>33</v>
      </c>
      <c r="F149" s="19">
        <v>5</v>
      </c>
      <c r="G149" s="18">
        <v>5</v>
      </c>
      <c r="H149" s="5">
        <v>110000</v>
      </c>
      <c r="I149" s="15">
        <f t="shared" si="16"/>
        <v>550000</v>
      </c>
      <c r="J149" s="15">
        <f t="shared" si="13"/>
        <v>55000</v>
      </c>
      <c r="K149" s="15">
        <f t="shared" si="14"/>
        <v>605000</v>
      </c>
    </row>
    <row r="150" spans="1:15" s="6" customFormat="1" ht="18" customHeight="1">
      <c r="A150" s="16">
        <v>45677</v>
      </c>
      <c r="B150" s="17">
        <v>9258</v>
      </c>
      <c r="C150" s="17" t="s">
        <v>28</v>
      </c>
      <c r="D150" s="17" t="s">
        <v>31</v>
      </c>
      <c r="E150" s="17" t="s">
        <v>33</v>
      </c>
      <c r="F150" s="19">
        <v>5</v>
      </c>
      <c r="G150" s="18">
        <v>5</v>
      </c>
      <c r="H150" s="5">
        <v>110000</v>
      </c>
      <c r="I150" s="15">
        <f t="shared" si="16"/>
        <v>550000</v>
      </c>
      <c r="J150" s="15">
        <f t="shared" si="13"/>
        <v>55000</v>
      </c>
      <c r="K150" s="15">
        <f t="shared" si="14"/>
        <v>605000</v>
      </c>
    </row>
    <row r="151" spans="1:15" s="6" customFormat="1" ht="18" customHeight="1">
      <c r="A151" s="16">
        <v>45677</v>
      </c>
      <c r="B151" s="17">
        <v>6852</v>
      </c>
      <c r="C151" s="17" t="s">
        <v>26</v>
      </c>
      <c r="D151" s="17" t="s">
        <v>52</v>
      </c>
      <c r="E151" s="17" t="s">
        <v>13</v>
      </c>
      <c r="F151" s="19">
        <v>6</v>
      </c>
      <c r="G151" s="18">
        <v>6</v>
      </c>
      <c r="H151" s="5">
        <v>95000</v>
      </c>
      <c r="I151" s="15">
        <f t="shared" si="16"/>
        <v>570000</v>
      </c>
      <c r="J151" s="15">
        <f t="shared" si="13"/>
        <v>57000</v>
      </c>
      <c r="K151" s="15">
        <f t="shared" si="14"/>
        <v>627000</v>
      </c>
    </row>
    <row r="152" spans="1:15" s="6" customFormat="1" ht="18" customHeight="1">
      <c r="A152" s="16">
        <v>45677</v>
      </c>
      <c r="B152" s="17">
        <v>9091</v>
      </c>
      <c r="C152" s="17" t="s">
        <v>26</v>
      </c>
      <c r="D152" s="17" t="s">
        <v>52</v>
      </c>
      <c r="E152" s="17" t="s">
        <v>13</v>
      </c>
      <c r="F152" s="19">
        <v>6</v>
      </c>
      <c r="G152" s="18">
        <v>6</v>
      </c>
      <c r="H152" s="5">
        <v>95000</v>
      </c>
      <c r="I152" s="15">
        <f t="shared" si="16"/>
        <v>570000</v>
      </c>
      <c r="J152" s="15">
        <f t="shared" si="13"/>
        <v>57000</v>
      </c>
      <c r="K152" s="15">
        <f t="shared" si="14"/>
        <v>627000</v>
      </c>
    </row>
    <row r="153" spans="1:15" s="6" customFormat="1" ht="18" customHeight="1">
      <c r="A153" s="16">
        <v>45677</v>
      </c>
      <c r="B153" s="17">
        <v>9314</v>
      </c>
      <c r="C153" s="17" t="s">
        <v>19</v>
      </c>
      <c r="D153" s="17" t="s">
        <v>58</v>
      </c>
      <c r="E153" s="17" t="s">
        <v>13</v>
      </c>
      <c r="F153" s="19"/>
      <c r="G153" s="18"/>
      <c r="H153" s="5" t="s">
        <v>41</v>
      </c>
      <c r="I153" s="15">
        <v>650000</v>
      </c>
      <c r="J153" s="15">
        <f t="shared" si="13"/>
        <v>65000</v>
      </c>
      <c r="K153" s="15">
        <f t="shared" si="14"/>
        <v>715000</v>
      </c>
      <c r="L153" s="4"/>
      <c r="M153" s="4"/>
      <c r="N153" s="4"/>
      <c r="O153" s="4"/>
    </row>
    <row r="154" spans="1:15" s="6" customFormat="1" ht="18" customHeight="1">
      <c r="A154" s="16">
        <v>45677</v>
      </c>
      <c r="B154" s="17">
        <v>8883</v>
      </c>
      <c r="C154" s="17" t="s">
        <v>19</v>
      </c>
      <c r="D154" s="17" t="s">
        <v>58</v>
      </c>
      <c r="E154" s="17" t="s">
        <v>13</v>
      </c>
      <c r="F154" s="19"/>
      <c r="G154" s="18"/>
      <c r="H154" s="5" t="s">
        <v>41</v>
      </c>
      <c r="I154" s="15">
        <v>650000</v>
      </c>
      <c r="J154" s="15">
        <f t="shared" si="13"/>
        <v>65000</v>
      </c>
      <c r="K154" s="15">
        <f t="shared" si="14"/>
        <v>715000</v>
      </c>
      <c r="L154" s="4"/>
      <c r="M154" s="4"/>
      <c r="N154" s="4"/>
      <c r="O154" s="4"/>
    </row>
    <row r="155" spans="1:15" s="6" customFormat="1" ht="18" customHeight="1">
      <c r="A155" s="16">
        <v>45678</v>
      </c>
      <c r="B155" s="17">
        <v>6733</v>
      </c>
      <c r="C155" s="17" t="s">
        <v>28</v>
      </c>
      <c r="D155" s="17" t="s">
        <v>31</v>
      </c>
      <c r="E155" s="17" t="s">
        <v>33</v>
      </c>
      <c r="F155" s="19">
        <v>5</v>
      </c>
      <c r="G155" s="18">
        <v>5</v>
      </c>
      <c r="H155" s="5">
        <v>110000</v>
      </c>
      <c r="I155" s="15">
        <f t="shared" ref="I155:I165" si="17">F155*H155</f>
        <v>550000</v>
      </c>
      <c r="J155" s="15">
        <f t="shared" si="13"/>
        <v>55000</v>
      </c>
      <c r="K155" s="15">
        <f t="shared" si="14"/>
        <v>605000</v>
      </c>
      <c r="L155" s="4"/>
      <c r="M155" s="4"/>
      <c r="N155" s="4"/>
      <c r="O155" s="4"/>
    </row>
    <row r="156" spans="1:15" s="6" customFormat="1" ht="18" customHeight="1">
      <c r="A156" s="16">
        <v>45678</v>
      </c>
      <c r="B156" s="17">
        <v>8485</v>
      </c>
      <c r="C156" s="17" t="s">
        <v>28</v>
      </c>
      <c r="D156" s="17" t="s">
        <v>31</v>
      </c>
      <c r="E156" s="17" t="s">
        <v>33</v>
      </c>
      <c r="F156" s="19">
        <v>5</v>
      </c>
      <c r="G156" s="18">
        <v>5</v>
      </c>
      <c r="H156" s="5">
        <v>110000</v>
      </c>
      <c r="I156" s="15">
        <f t="shared" si="17"/>
        <v>550000</v>
      </c>
      <c r="J156" s="15">
        <f t="shared" si="13"/>
        <v>55000</v>
      </c>
      <c r="K156" s="15">
        <f t="shared" si="14"/>
        <v>605000</v>
      </c>
      <c r="L156" s="4"/>
      <c r="M156" s="4"/>
      <c r="N156" s="4"/>
      <c r="O156" s="4"/>
    </row>
    <row r="157" spans="1:15" s="6" customFormat="1" ht="18" customHeight="1">
      <c r="A157" s="16">
        <v>45678</v>
      </c>
      <c r="B157" s="17">
        <v>9631</v>
      </c>
      <c r="C157" s="17" t="s">
        <v>28</v>
      </c>
      <c r="D157" s="17" t="s">
        <v>31</v>
      </c>
      <c r="E157" s="17" t="s">
        <v>33</v>
      </c>
      <c r="F157" s="19">
        <v>5</v>
      </c>
      <c r="G157" s="18">
        <v>5</v>
      </c>
      <c r="H157" s="5">
        <v>110000</v>
      </c>
      <c r="I157" s="15">
        <f t="shared" si="17"/>
        <v>550000</v>
      </c>
      <c r="J157" s="15">
        <f t="shared" si="13"/>
        <v>55000</v>
      </c>
      <c r="K157" s="15">
        <f t="shared" si="14"/>
        <v>605000</v>
      </c>
      <c r="L157" s="4"/>
      <c r="M157" s="4"/>
      <c r="N157" s="4"/>
      <c r="O157" s="4"/>
    </row>
    <row r="158" spans="1:15" s="6" customFormat="1" ht="18" customHeight="1">
      <c r="A158" s="16">
        <v>45678</v>
      </c>
      <c r="B158" s="17">
        <v>9246</v>
      </c>
      <c r="C158" s="17" t="s">
        <v>26</v>
      </c>
      <c r="D158" s="17" t="s">
        <v>52</v>
      </c>
      <c r="E158" s="17" t="s">
        <v>13</v>
      </c>
      <c r="F158" s="19">
        <v>6</v>
      </c>
      <c r="G158" s="18">
        <v>6</v>
      </c>
      <c r="H158" s="5">
        <v>95000</v>
      </c>
      <c r="I158" s="15">
        <f t="shared" si="17"/>
        <v>570000</v>
      </c>
      <c r="J158" s="15">
        <f t="shared" si="13"/>
        <v>57000</v>
      </c>
      <c r="K158" s="15">
        <f t="shared" si="14"/>
        <v>627000</v>
      </c>
      <c r="L158" s="4"/>
      <c r="M158" s="4"/>
      <c r="N158" s="4"/>
      <c r="O158" s="4"/>
    </row>
    <row r="159" spans="1:15" s="6" customFormat="1" ht="18" customHeight="1">
      <c r="A159" s="16">
        <v>45678</v>
      </c>
      <c r="B159" s="17">
        <v>6732</v>
      </c>
      <c r="C159" s="17" t="s">
        <v>26</v>
      </c>
      <c r="D159" s="17" t="s">
        <v>52</v>
      </c>
      <c r="E159" s="17" t="s">
        <v>13</v>
      </c>
      <c r="F159" s="19">
        <v>6</v>
      </c>
      <c r="G159" s="18">
        <v>6</v>
      </c>
      <c r="H159" s="5">
        <v>95000</v>
      </c>
      <c r="I159" s="15">
        <f t="shared" si="17"/>
        <v>570000</v>
      </c>
      <c r="J159" s="15">
        <f t="shared" si="13"/>
        <v>57000</v>
      </c>
      <c r="K159" s="15">
        <f t="shared" si="14"/>
        <v>627000</v>
      </c>
      <c r="L159" s="4"/>
      <c r="M159" s="4"/>
      <c r="N159" s="4"/>
      <c r="O159" s="4"/>
    </row>
    <row r="160" spans="1:15" s="6" customFormat="1" ht="18" customHeight="1">
      <c r="A160" s="16">
        <v>45679</v>
      </c>
      <c r="B160" s="17">
        <v>8318</v>
      </c>
      <c r="C160" s="17" t="s">
        <v>26</v>
      </c>
      <c r="D160" s="17" t="s">
        <v>52</v>
      </c>
      <c r="E160" s="17" t="s">
        <v>23</v>
      </c>
      <c r="F160" s="19">
        <v>6</v>
      </c>
      <c r="G160" s="18">
        <v>6</v>
      </c>
      <c r="H160" s="5">
        <v>95000</v>
      </c>
      <c r="I160" s="15">
        <f t="shared" si="17"/>
        <v>570000</v>
      </c>
      <c r="J160" s="15">
        <f t="shared" si="13"/>
        <v>57000</v>
      </c>
      <c r="K160" s="15">
        <f t="shared" si="14"/>
        <v>627000</v>
      </c>
      <c r="L160" s="4"/>
      <c r="M160" s="4"/>
      <c r="N160" s="4"/>
      <c r="O160" s="4"/>
    </row>
    <row r="161" spans="1:15" s="6" customFormat="1" ht="18" customHeight="1">
      <c r="A161" s="16">
        <v>45679</v>
      </c>
      <c r="B161" s="17">
        <v>9258</v>
      </c>
      <c r="C161" s="17" t="s">
        <v>26</v>
      </c>
      <c r="D161" s="17" t="s">
        <v>52</v>
      </c>
      <c r="E161" s="17" t="s">
        <v>23</v>
      </c>
      <c r="F161" s="19">
        <v>6</v>
      </c>
      <c r="G161" s="18">
        <v>6</v>
      </c>
      <c r="H161" s="5">
        <v>95000</v>
      </c>
      <c r="I161" s="15">
        <f t="shared" si="17"/>
        <v>570000</v>
      </c>
      <c r="J161" s="15">
        <f t="shared" si="13"/>
        <v>57000</v>
      </c>
      <c r="K161" s="15">
        <f t="shared" si="14"/>
        <v>627000</v>
      </c>
      <c r="L161" s="4"/>
      <c r="M161" s="4"/>
      <c r="N161" s="4"/>
      <c r="O161" s="4"/>
    </row>
    <row r="162" spans="1:15" s="6" customFormat="1" ht="18" customHeight="1">
      <c r="A162" s="16">
        <v>45679</v>
      </c>
      <c r="B162" s="17">
        <v>6852</v>
      </c>
      <c r="C162" s="17" t="s">
        <v>26</v>
      </c>
      <c r="D162" s="17" t="s">
        <v>59</v>
      </c>
      <c r="E162" s="17" t="s">
        <v>13</v>
      </c>
      <c r="F162" s="19">
        <v>11</v>
      </c>
      <c r="G162" s="18">
        <v>11</v>
      </c>
      <c r="H162" s="5">
        <v>52000</v>
      </c>
      <c r="I162" s="15">
        <f t="shared" si="17"/>
        <v>572000</v>
      </c>
      <c r="J162" s="15">
        <f t="shared" si="13"/>
        <v>57200</v>
      </c>
      <c r="K162" s="15">
        <f t="shared" si="14"/>
        <v>629200</v>
      </c>
    </row>
    <row r="163" spans="1:15" s="4" customFormat="1" ht="18" customHeight="1">
      <c r="A163" s="16">
        <v>45679</v>
      </c>
      <c r="B163" s="17">
        <v>8883</v>
      </c>
      <c r="C163" s="17" t="s">
        <v>26</v>
      </c>
      <c r="D163" s="17" t="s">
        <v>59</v>
      </c>
      <c r="E163" s="17" t="s">
        <v>13</v>
      </c>
      <c r="F163" s="19">
        <v>11</v>
      </c>
      <c r="G163" s="18">
        <v>11</v>
      </c>
      <c r="H163" s="5">
        <v>52000</v>
      </c>
      <c r="I163" s="15">
        <f t="shared" si="17"/>
        <v>572000</v>
      </c>
      <c r="J163" s="15">
        <f t="shared" si="13"/>
        <v>57200</v>
      </c>
      <c r="K163" s="15">
        <f t="shared" si="14"/>
        <v>629200</v>
      </c>
    </row>
    <row r="164" spans="1:15" s="4" customFormat="1" ht="18" customHeight="1">
      <c r="A164" s="16">
        <v>45679</v>
      </c>
      <c r="B164" s="17">
        <v>6577</v>
      </c>
      <c r="C164" s="17" t="s">
        <v>28</v>
      </c>
      <c r="D164" s="17" t="s">
        <v>31</v>
      </c>
      <c r="E164" s="17" t="s">
        <v>33</v>
      </c>
      <c r="F164" s="19">
        <v>5</v>
      </c>
      <c r="G164" s="18">
        <v>5</v>
      </c>
      <c r="H164" s="5">
        <v>110000</v>
      </c>
      <c r="I164" s="15">
        <f t="shared" si="17"/>
        <v>550000</v>
      </c>
      <c r="J164" s="15">
        <f t="shared" si="13"/>
        <v>55000</v>
      </c>
      <c r="K164" s="15">
        <f t="shared" si="14"/>
        <v>605000</v>
      </c>
    </row>
    <row r="165" spans="1:15" s="4" customFormat="1" ht="18" customHeight="1">
      <c r="A165" s="16">
        <v>45679</v>
      </c>
      <c r="B165" s="17">
        <v>9314</v>
      </c>
      <c r="C165" s="17" t="s">
        <v>28</v>
      </c>
      <c r="D165" s="17" t="s">
        <v>31</v>
      </c>
      <c r="E165" s="17" t="s">
        <v>33</v>
      </c>
      <c r="F165" s="19">
        <v>5</v>
      </c>
      <c r="G165" s="18">
        <v>5</v>
      </c>
      <c r="H165" s="5">
        <v>110000</v>
      </c>
      <c r="I165" s="15">
        <f t="shared" si="17"/>
        <v>550000</v>
      </c>
      <c r="J165" s="15">
        <f t="shared" ref="J165:J196" si="18">I165*0.1</f>
        <v>55000</v>
      </c>
      <c r="K165" s="15">
        <f t="shared" ref="K165:K196" si="19">I165+J165</f>
        <v>605000</v>
      </c>
    </row>
    <row r="166" spans="1:15" s="4" customFormat="1" ht="18" customHeight="1">
      <c r="A166" s="16">
        <v>45679</v>
      </c>
      <c r="B166" s="17">
        <v>8485</v>
      </c>
      <c r="C166" s="17" t="s">
        <v>19</v>
      </c>
      <c r="D166" s="17" t="s">
        <v>68</v>
      </c>
      <c r="E166" s="17" t="s">
        <v>13</v>
      </c>
      <c r="F166" s="19"/>
      <c r="G166" s="18"/>
      <c r="H166" s="5" t="s">
        <v>41</v>
      </c>
      <c r="I166" s="15">
        <v>528125</v>
      </c>
      <c r="J166" s="15">
        <f t="shared" si="18"/>
        <v>52812.5</v>
      </c>
      <c r="K166" s="15">
        <f t="shared" si="19"/>
        <v>580937.5</v>
      </c>
    </row>
    <row r="167" spans="1:15" s="4" customFormat="1" ht="18" customHeight="1">
      <c r="A167" s="16">
        <v>45680</v>
      </c>
      <c r="B167" s="17">
        <v>6732</v>
      </c>
      <c r="C167" s="17" t="s">
        <v>26</v>
      </c>
      <c r="D167" s="17" t="s">
        <v>59</v>
      </c>
      <c r="E167" s="17" t="s">
        <v>13</v>
      </c>
      <c r="F167" s="19">
        <v>6</v>
      </c>
      <c r="G167" s="18">
        <v>6</v>
      </c>
      <c r="H167" s="5">
        <v>52000</v>
      </c>
      <c r="I167" s="15">
        <f t="shared" ref="I167:I183" si="20">F167*H167</f>
        <v>312000</v>
      </c>
      <c r="J167" s="15">
        <f t="shared" si="18"/>
        <v>31200</v>
      </c>
      <c r="K167" s="15">
        <f t="shared" si="19"/>
        <v>343200</v>
      </c>
    </row>
    <row r="168" spans="1:15" s="4" customFormat="1" ht="18" customHeight="1">
      <c r="A168" s="16">
        <v>45680</v>
      </c>
      <c r="B168" s="17">
        <v>6733</v>
      </c>
      <c r="C168" s="17" t="s">
        <v>26</v>
      </c>
      <c r="D168" s="17" t="s">
        <v>59</v>
      </c>
      <c r="E168" s="17" t="s">
        <v>13</v>
      </c>
      <c r="F168" s="19">
        <v>11</v>
      </c>
      <c r="G168" s="18">
        <v>11</v>
      </c>
      <c r="H168" s="5">
        <v>52000</v>
      </c>
      <c r="I168" s="15">
        <f t="shared" si="20"/>
        <v>572000</v>
      </c>
      <c r="J168" s="15">
        <f t="shared" si="18"/>
        <v>57200</v>
      </c>
      <c r="K168" s="15">
        <f t="shared" si="19"/>
        <v>629200</v>
      </c>
    </row>
    <row r="169" spans="1:15" s="4" customFormat="1" ht="18" customHeight="1">
      <c r="A169" s="16">
        <v>45680</v>
      </c>
      <c r="B169" s="17">
        <v>7497</v>
      </c>
      <c r="C169" s="17" t="s">
        <v>26</v>
      </c>
      <c r="D169" s="17" t="s">
        <v>59</v>
      </c>
      <c r="E169" s="17" t="s">
        <v>13</v>
      </c>
      <c r="F169" s="19">
        <v>10</v>
      </c>
      <c r="G169" s="18">
        <v>10</v>
      </c>
      <c r="H169" s="5">
        <v>52000</v>
      </c>
      <c r="I169" s="15">
        <f t="shared" si="20"/>
        <v>520000</v>
      </c>
      <c r="J169" s="15">
        <f t="shared" si="18"/>
        <v>52000</v>
      </c>
      <c r="K169" s="15">
        <f t="shared" si="19"/>
        <v>572000</v>
      </c>
    </row>
    <row r="170" spans="1:15" s="4" customFormat="1" ht="18" customHeight="1">
      <c r="A170" s="16">
        <v>45680</v>
      </c>
      <c r="B170" s="17">
        <v>8318</v>
      </c>
      <c r="C170" s="17" t="s">
        <v>26</v>
      </c>
      <c r="D170" s="17" t="s">
        <v>59</v>
      </c>
      <c r="E170" s="17" t="s">
        <v>13</v>
      </c>
      <c r="F170" s="19">
        <v>10</v>
      </c>
      <c r="G170" s="18">
        <v>10</v>
      </c>
      <c r="H170" s="5">
        <v>52000</v>
      </c>
      <c r="I170" s="15">
        <f t="shared" si="20"/>
        <v>520000</v>
      </c>
      <c r="J170" s="15">
        <f t="shared" si="18"/>
        <v>52000</v>
      </c>
      <c r="K170" s="15">
        <f t="shared" si="19"/>
        <v>572000</v>
      </c>
    </row>
    <row r="171" spans="1:15" s="4" customFormat="1" ht="18" customHeight="1">
      <c r="A171" s="16">
        <v>45680</v>
      </c>
      <c r="B171" s="17">
        <v>8883</v>
      </c>
      <c r="C171" s="17" t="s">
        <v>26</v>
      </c>
      <c r="D171" s="17" t="s">
        <v>59</v>
      </c>
      <c r="E171" s="17" t="s">
        <v>13</v>
      </c>
      <c r="F171" s="19">
        <v>11</v>
      </c>
      <c r="G171" s="18">
        <v>11</v>
      </c>
      <c r="H171" s="5">
        <v>52000</v>
      </c>
      <c r="I171" s="15">
        <f t="shared" si="20"/>
        <v>572000</v>
      </c>
      <c r="J171" s="15">
        <f t="shared" si="18"/>
        <v>57200</v>
      </c>
      <c r="K171" s="15">
        <f t="shared" si="19"/>
        <v>629200</v>
      </c>
    </row>
    <row r="172" spans="1:15" s="4" customFormat="1" ht="18" customHeight="1">
      <c r="A172" s="16">
        <v>45680</v>
      </c>
      <c r="B172" s="17">
        <v>9246</v>
      </c>
      <c r="C172" s="17" t="s">
        <v>26</v>
      </c>
      <c r="D172" s="17" t="s">
        <v>59</v>
      </c>
      <c r="E172" s="17" t="s">
        <v>13</v>
      </c>
      <c r="F172" s="19">
        <v>8</v>
      </c>
      <c r="G172" s="18">
        <v>8</v>
      </c>
      <c r="H172" s="5">
        <v>52000</v>
      </c>
      <c r="I172" s="15">
        <f t="shared" si="20"/>
        <v>416000</v>
      </c>
      <c r="J172" s="15">
        <f t="shared" si="18"/>
        <v>41600</v>
      </c>
      <c r="K172" s="15">
        <f t="shared" si="19"/>
        <v>457600</v>
      </c>
    </row>
    <row r="173" spans="1:15" s="4" customFormat="1" ht="18" customHeight="1">
      <c r="A173" s="16">
        <v>45680</v>
      </c>
      <c r="B173" s="17">
        <v>9091</v>
      </c>
      <c r="C173" s="17" t="s">
        <v>26</v>
      </c>
      <c r="D173" s="17" t="s">
        <v>60</v>
      </c>
      <c r="E173" s="17" t="s">
        <v>13</v>
      </c>
      <c r="F173" s="19">
        <v>5</v>
      </c>
      <c r="G173" s="18">
        <v>5</v>
      </c>
      <c r="H173" s="5">
        <v>80000</v>
      </c>
      <c r="I173" s="15">
        <f t="shared" si="20"/>
        <v>400000</v>
      </c>
      <c r="J173" s="15">
        <f t="shared" si="18"/>
        <v>40000</v>
      </c>
      <c r="K173" s="15">
        <f t="shared" si="19"/>
        <v>440000</v>
      </c>
    </row>
    <row r="174" spans="1:15" s="4" customFormat="1" ht="18" customHeight="1">
      <c r="A174" s="16">
        <v>45680</v>
      </c>
      <c r="B174" s="17">
        <v>9091</v>
      </c>
      <c r="C174" s="17" t="s">
        <v>26</v>
      </c>
      <c r="D174" s="17" t="s">
        <v>61</v>
      </c>
      <c r="E174" s="17" t="s">
        <v>13</v>
      </c>
      <c r="F174" s="19">
        <v>3</v>
      </c>
      <c r="G174" s="18">
        <v>3</v>
      </c>
      <c r="H174" s="5">
        <v>52000</v>
      </c>
      <c r="I174" s="15">
        <f t="shared" si="20"/>
        <v>156000</v>
      </c>
      <c r="J174" s="15">
        <f t="shared" si="18"/>
        <v>15600</v>
      </c>
      <c r="K174" s="15">
        <f t="shared" si="19"/>
        <v>171600</v>
      </c>
    </row>
    <row r="175" spans="1:15" s="4" customFormat="1" ht="18" customHeight="1">
      <c r="A175" s="16">
        <v>45680</v>
      </c>
      <c r="B175" s="17">
        <v>8318</v>
      </c>
      <c r="C175" s="17" t="s">
        <v>26</v>
      </c>
      <c r="D175" s="17" t="s">
        <v>29</v>
      </c>
      <c r="E175" s="17" t="s">
        <v>13</v>
      </c>
      <c r="F175" s="19">
        <v>1</v>
      </c>
      <c r="G175" s="18">
        <v>1</v>
      </c>
      <c r="H175" s="5">
        <v>65000</v>
      </c>
      <c r="I175" s="15">
        <f t="shared" si="20"/>
        <v>65000</v>
      </c>
      <c r="J175" s="15">
        <f t="shared" si="18"/>
        <v>6500</v>
      </c>
      <c r="K175" s="15">
        <f t="shared" si="19"/>
        <v>71500</v>
      </c>
    </row>
    <row r="176" spans="1:15" s="4" customFormat="1" ht="18" customHeight="1">
      <c r="A176" s="16">
        <v>45680</v>
      </c>
      <c r="B176" s="17">
        <v>9246</v>
      </c>
      <c r="C176" s="17" t="s">
        <v>26</v>
      </c>
      <c r="D176" s="17" t="s">
        <v>29</v>
      </c>
      <c r="E176" s="17" t="s">
        <v>13</v>
      </c>
      <c r="F176" s="19">
        <v>3</v>
      </c>
      <c r="G176" s="18">
        <v>3</v>
      </c>
      <c r="H176" s="5">
        <v>65000</v>
      </c>
      <c r="I176" s="15">
        <f t="shared" si="20"/>
        <v>195000</v>
      </c>
      <c r="J176" s="15">
        <f t="shared" si="18"/>
        <v>19500</v>
      </c>
      <c r="K176" s="15">
        <f t="shared" si="19"/>
        <v>214500</v>
      </c>
    </row>
    <row r="177" spans="1:11" s="4" customFormat="1" ht="18" customHeight="1">
      <c r="A177" s="16">
        <v>45680</v>
      </c>
      <c r="B177" s="17">
        <v>8485</v>
      </c>
      <c r="C177" s="17" t="s">
        <v>28</v>
      </c>
      <c r="D177" s="17" t="s">
        <v>31</v>
      </c>
      <c r="E177" s="17" t="s">
        <v>33</v>
      </c>
      <c r="F177" s="19">
        <v>2</v>
      </c>
      <c r="G177" s="18">
        <v>2</v>
      </c>
      <c r="H177" s="5">
        <v>110000</v>
      </c>
      <c r="I177" s="15">
        <f t="shared" si="20"/>
        <v>220000</v>
      </c>
      <c r="J177" s="15">
        <f t="shared" si="18"/>
        <v>22000</v>
      </c>
      <c r="K177" s="15">
        <f t="shared" si="19"/>
        <v>242000</v>
      </c>
    </row>
    <row r="178" spans="1:11" s="4" customFormat="1" ht="18" customHeight="1">
      <c r="A178" s="16">
        <v>45680</v>
      </c>
      <c r="B178" s="17">
        <v>9631</v>
      </c>
      <c r="C178" s="17" t="s">
        <v>28</v>
      </c>
      <c r="D178" s="17" t="s">
        <v>31</v>
      </c>
      <c r="E178" s="17" t="s">
        <v>33</v>
      </c>
      <c r="F178" s="19">
        <v>5</v>
      </c>
      <c r="G178" s="18">
        <v>5</v>
      </c>
      <c r="H178" s="5">
        <v>110000</v>
      </c>
      <c r="I178" s="15">
        <f t="shared" si="20"/>
        <v>550000</v>
      </c>
      <c r="J178" s="15">
        <f t="shared" si="18"/>
        <v>55000</v>
      </c>
      <c r="K178" s="15">
        <f t="shared" si="19"/>
        <v>605000</v>
      </c>
    </row>
    <row r="179" spans="1:11" s="4" customFormat="1" ht="18" customHeight="1">
      <c r="A179" s="16">
        <v>45680</v>
      </c>
      <c r="B179" s="17">
        <v>6852</v>
      </c>
      <c r="C179" s="17" t="s">
        <v>62</v>
      </c>
      <c r="D179" s="17" t="s">
        <v>63</v>
      </c>
      <c r="E179" s="17" t="s">
        <v>64</v>
      </c>
      <c r="F179" s="19">
        <v>29.83</v>
      </c>
      <c r="G179" s="18"/>
      <c r="H179" s="5">
        <v>12000</v>
      </c>
      <c r="I179" s="15">
        <f t="shared" si="20"/>
        <v>357960</v>
      </c>
      <c r="J179" s="15">
        <f t="shared" si="18"/>
        <v>35796</v>
      </c>
      <c r="K179" s="15">
        <f t="shared" si="19"/>
        <v>393756</v>
      </c>
    </row>
    <row r="180" spans="1:11" s="4" customFormat="1" ht="18" customHeight="1">
      <c r="A180" s="16">
        <v>45680</v>
      </c>
      <c r="B180" s="17">
        <v>6852</v>
      </c>
      <c r="C180" s="17" t="s">
        <v>62</v>
      </c>
      <c r="D180" s="17" t="s">
        <v>63</v>
      </c>
      <c r="E180" s="17" t="s">
        <v>64</v>
      </c>
      <c r="F180" s="19">
        <v>28.79</v>
      </c>
      <c r="G180" s="18"/>
      <c r="H180" s="5">
        <v>12000</v>
      </c>
      <c r="I180" s="15">
        <f t="shared" si="20"/>
        <v>345480</v>
      </c>
      <c r="J180" s="15">
        <f t="shared" si="18"/>
        <v>34548</v>
      </c>
      <c r="K180" s="15">
        <f t="shared" si="19"/>
        <v>380028</v>
      </c>
    </row>
    <row r="181" spans="1:11" s="4" customFormat="1" ht="18" customHeight="1">
      <c r="A181" s="16">
        <v>45680</v>
      </c>
      <c r="B181" s="17">
        <v>9258</v>
      </c>
      <c r="C181" s="17" t="s">
        <v>62</v>
      </c>
      <c r="D181" s="17" t="s">
        <v>63</v>
      </c>
      <c r="E181" s="17" t="s">
        <v>64</v>
      </c>
      <c r="F181" s="19">
        <v>33.29</v>
      </c>
      <c r="G181" s="18"/>
      <c r="H181" s="5">
        <v>12000</v>
      </c>
      <c r="I181" s="15">
        <f t="shared" si="20"/>
        <v>399480</v>
      </c>
      <c r="J181" s="15">
        <f t="shared" si="18"/>
        <v>39948</v>
      </c>
      <c r="K181" s="15">
        <f t="shared" si="19"/>
        <v>439428</v>
      </c>
    </row>
    <row r="182" spans="1:11" s="4" customFormat="1" ht="18" customHeight="1">
      <c r="A182" s="16">
        <v>45680</v>
      </c>
      <c r="B182" s="17">
        <v>9258</v>
      </c>
      <c r="C182" s="17" t="s">
        <v>62</v>
      </c>
      <c r="D182" s="17" t="s">
        <v>63</v>
      </c>
      <c r="E182" s="17" t="s">
        <v>64</v>
      </c>
      <c r="F182" s="19">
        <v>32.06</v>
      </c>
      <c r="G182" s="18"/>
      <c r="H182" s="5">
        <v>12000</v>
      </c>
      <c r="I182" s="15">
        <f t="shared" si="20"/>
        <v>384720</v>
      </c>
      <c r="J182" s="15">
        <f t="shared" si="18"/>
        <v>38472</v>
      </c>
      <c r="K182" s="15">
        <f t="shared" si="19"/>
        <v>423192</v>
      </c>
    </row>
    <row r="183" spans="1:11" s="4" customFormat="1" ht="18" customHeight="1">
      <c r="A183" s="16">
        <v>45680</v>
      </c>
      <c r="B183" s="17">
        <v>9258</v>
      </c>
      <c r="C183" s="17" t="s">
        <v>62</v>
      </c>
      <c r="D183" s="17" t="s">
        <v>63</v>
      </c>
      <c r="E183" s="17" t="s">
        <v>64</v>
      </c>
      <c r="F183" s="19">
        <v>30.36</v>
      </c>
      <c r="G183" s="18"/>
      <c r="H183" s="5">
        <v>12000</v>
      </c>
      <c r="I183" s="15">
        <f t="shared" si="20"/>
        <v>364320</v>
      </c>
      <c r="J183" s="15">
        <f t="shared" si="18"/>
        <v>36432</v>
      </c>
      <c r="K183" s="15">
        <f t="shared" si="19"/>
        <v>400752</v>
      </c>
    </row>
    <row r="184" spans="1:11" s="4" customFormat="1" ht="18" customHeight="1">
      <c r="A184" s="16">
        <v>45680</v>
      </c>
      <c r="B184" s="17">
        <v>6577</v>
      </c>
      <c r="C184" s="17" t="s">
        <v>17</v>
      </c>
      <c r="D184" s="17" t="s">
        <v>65</v>
      </c>
      <c r="E184" s="17" t="s">
        <v>40</v>
      </c>
      <c r="F184" s="19"/>
      <c r="G184" s="18">
        <v>3</v>
      </c>
      <c r="H184" s="5"/>
      <c r="I184" s="15">
        <v>700000</v>
      </c>
      <c r="J184" s="15">
        <f t="shared" si="18"/>
        <v>70000</v>
      </c>
      <c r="K184" s="15">
        <f t="shared" si="19"/>
        <v>770000</v>
      </c>
    </row>
    <row r="185" spans="1:11" s="4" customFormat="1" ht="18" customHeight="1">
      <c r="A185" s="16">
        <v>45680</v>
      </c>
      <c r="B185" s="17">
        <v>8102</v>
      </c>
      <c r="C185" s="17" t="s">
        <v>17</v>
      </c>
      <c r="D185" s="17" t="s">
        <v>65</v>
      </c>
      <c r="E185" s="17" t="s">
        <v>40</v>
      </c>
      <c r="F185" s="19"/>
      <c r="G185" s="18">
        <v>3</v>
      </c>
      <c r="H185" s="5"/>
      <c r="I185" s="15">
        <v>700000</v>
      </c>
      <c r="J185" s="15">
        <f t="shared" si="18"/>
        <v>70000</v>
      </c>
      <c r="K185" s="15">
        <f t="shared" si="19"/>
        <v>770000</v>
      </c>
    </row>
    <row r="186" spans="1:11" s="4" customFormat="1" ht="18" customHeight="1">
      <c r="A186" s="16">
        <v>45680</v>
      </c>
      <c r="B186" s="17">
        <v>9314</v>
      </c>
      <c r="C186" s="17" t="s">
        <v>17</v>
      </c>
      <c r="D186" s="17" t="s">
        <v>65</v>
      </c>
      <c r="E186" s="17" t="s">
        <v>40</v>
      </c>
      <c r="F186" s="19"/>
      <c r="G186" s="18">
        <v>3</v>
      </c>
      <c r="H186" s="5"/>
      <c r="I186" s="15">
        <v>700000</v>
      </c>
      <c r="J186" s="15">
        <f t="shared" si="18"/>
        <v>70000</v>
      </c>
      <c r="K186" s="15">
        <f t="shared" si="19"/>
        <v>770000</v>
      </c>
    </row>
    <row r="187" spans="1:11" s="4" customFormat="1" ht="18" customHeight="1">
      <c r="A187" s="16">
        <v>45680</v>
      </c>
      <c r="B187" s="17">
        <v>9987</v>
      </c>
      <c r="C187" s="17" t="s">
        <v>17</v>
      </c>
      <c r="D187" s="17" t="s">
        <v>65</v>
      </c>
      <c r="E187" s="17" t="s">
        <v>40</v>
      </c>
      <c r="F187" s="19"/>
      <c r="G187" s="18">
        <v>3</v>
      </c>
      <c r="H187" s="5"/>
      <c r="I187" s="15">
        <v>700000</v>
      </c>
      <c r="J187" s="15">
        <f t="shared" si="18"/>
        <v>70000</v>
      </c>
      <c r="K187" s="15">
        <f t="shared" si="19"/>
        <v>770000</v>
      </c>
    </row>
    <row r="188" spans="1:11" s="4" customFormat="1" ht="18" customHeight="1">
      <c r="A188" s="16">
        <v>45680</v>
      </c>
      <c r="B188" s="17">
        <v>9637</v>
      </c>
      <c r="C188" s="17" t="s">
        <v>17</v>
      </c>
      <c r="D188" s="17" t="s">
        <v>65</v>
      </c>
      <c r="E188" s="17" t="s">
        <v>40</v>
      </c>
      <c r="F188" s="19"/>
      <c r="G188" s="18">
        <v>3</v>
      </c>
      <c r="H188" s="5"/>
      <c r="I188" s="15">
        <v>700000</v>
      </c>
      <c r="J188" s="15">
        <f t="shared" si="18"/>
        <v>70000</v>
      </c>
      <c r="K188" s="15">
        <f t="shared" si="19"/>
        <v>770000</v>
      </c>
    </row>
    <row r="189" spans="1:11" s="4" customFormat="1" ht="18" customHeight="1">
      <c r="A189" s="16">
        <v>45681</v>
      </c>
      <c r="B189" s="17">
        <v>9258</v>
      </c>
      <c r="C189" s="17" t="s">
        <v>26</v>
      </c>
      <c r="D189" s="17" t="s">
        <v>52</v>
      </c>
      <c r="E189" s="17" t="s">
        <v>13</v>
      </c>
      <c r="F189" s="19">
        <v>6</v>
      </c>
      <c r="G189" s="18">
        <v>6</v>
      </c>
      <c r="H189" s="5">
        <v>95000</v>
      </c>
      <c r="I189" s="15">
        <f t="shared" ref="I189:I198" si="21">F189*H189</f>
        <v>570000</v>
      </c>
      <c r="J189" s="15">
        <f t="shared" si="18"/>
        <v>57000</v>
      </c>
      <c r="K189" s="15">
        <f t="shared" si="19"/>
        <v>627000</v>
      </c>
    </row>
    <row r="190" spans="1:11" s="4" customFormat="1" ht="18" customHeight="1">
      <c r="A190" s="16">
        <v>45681</v>
      </c>
      <c r="B190" s="17">
        <v>6852</v>
      </c>
      <c r="C190" s="17" t="s">
        <v>26</v>
      </c>
      <c r="D190" s="17" t="s">
        <v>52</v>
      </c>
      <c r="E190" s="17" t="s">
        <v>13</v>
      </c>
      <c r="F190" s="19">
        <v>6</v>
      </c>
      <c r="G190" s="18">
        <v>6</v>
      </c>
      <c r="H190" s="5">
        <v>95000</v>
      </c>
      <c r="I190" s="15">
        <f t="shared" si="21"/>
        <v>570000</v>
      </c>
      <c r="J190" s="15">
        <f t="shared" si="18"/>
        <v>57000</v>
      </c>
      <c r="K190" s="15">
        <f t="shared" si="19"/>
        <v>627000</v>
      </c>
    </row>
    <row r="191" spans="1:11" s="4" customFormat="1" ht="18" customHeight="1">
      <c r="A191" s="16">
        <v>45681</v>
      </c>
      <c r="B191" s="17">
        <v>9314</v>
      </c>
      <c r="C191" s="17" t="s">
        <v>26</v>
      </c>
      <c r="D191" s="17" t="s">
        <v>49</v>
      </c>
      <c r="E191" s="17" t="s">
        <v>13</v>
      </c>
      <c r="F191" s="19">
        <v>7</v>
      </c>
      <c r="G191" s="18">
        <v>7</v>
      </c>
      <c r="H191" s="5">
        <v>80000</v>
      </c>
      <c r="I191" s="15">
        <f t="shared" si="21"/>
        <v>560000</v>
      </c>
      <c r="J191" s="15">
        <f t="shared" si="18"/>
        <v>56000</v>
      </c>
      <c r="K191" s="15">
        <f t="shared" si="19"/>
        <v>616000</v>
      </c>
    </row>
    <row r="192" spans="1:11" s="4" customFormat="1" ht="18" customHeight="1">
      <c r="A192" s="16">
        <v>45681</v>
      </c>
      <c r="B192" s="17">
        <v>9637</v>
      </c>
      <c r="C192" s="17" t="s">
        <v>26</v>
      </c>
      <c r="D192" s="17" t="s">
        <v>49</v>
      </c>
      <c r="E192" s="17" t="s">
        <v>13</v>
      </c>
      <c r="F192" s="19">
        <v>7</v>
      </c>
      <c r="G192" s="18">
        <v>7</v>
      </c>
      <c r="H192" s="5">
        <v>80000</v>
      </c>
      <c r="I192" s="15">
        <f t="shared" si="21"/>
        <v>560000</v>
      </c>
      <c r="J192" s="15">
        <f t="shared" si="18"/>
        <v>56000</v>
      </c>
      <c r="K192" s="15">
        <f t="shared" si="19"/>
        <v>616000</v>
      </c>
    </row>
    <row r="193" spans="1:11" s="4" customFormat="1" ht="18" customHeight="1">
      <c r="A193" s="16">
        <v>45681</v>
      </c>
      <c r="B193" s="17">
        <v>6732</v>
      </c>
      <c r="C193" s="17" t="s">
        <v>28</v>
      </c>
      <c r="D193" s="17" t="s">
        <v>31</v>
      </c>
      <c r="E193" s="17" t="s">
        <v>33</v>
      </c>
      <c r="F193" s="19">
        <v>4</v>
      </c>
      <c r="G193" s="18">
        <v>4</v>
      </c>
      <c r="H193" s="5">
        <v>110000</v>
      </c>
      <c r="I193" s="15">
        <f t="shared" si="21"/>
        <v>440000</v>
      </c>
      <c r="J193" s="15">
        <f t="shared" si="18"/>
        <v>44000</v>
      </c>
      <c r="K193" s="15">
        <f t="shared" si="19"/>
        <v>484000</v>
      </c>
    </row>
    <row r="194" spans="1:11" s="4" customFormat="1" ht="18" customHeight="1">
      <c r="A194" s="16">
        <v>45681</v>
      </c>
      <c r="B194" s="17">
        <v>6733</v>
      </c>
      <c r="C194" s="17" t="s">
        <v>28</v>
      </c>
      <c r="D194" s="17" t="s">
        <v>31</v>
      </c>
      <c r="E194" s="17" t="s">
        <v>33</v>
      </c>
      <c r="F194" s="19">
        <v>5</v>
      </c>
      <c r="G194" s="18">
        <v>5</v>
      </c>
      <c r="H194" s="5">
        <v>110000</v>
      </c>
      <c r="I194" s="15">
        <f t="shared" si="21"/>
        <v>550000</v>
      </c>
      <c r="J194" s="15">
        <f t="shared" si="18"/>
        <v>55000</v>
      </c>
      <c r="K194" s="15">
        <f t="shared" si="19"/>
        <v>605000</v>
      </c>
    </row>
    <row r="195" spans="1:11" s="4" customFormat="1" ht="18" customHeight="1">
      <c r="A195" s="16">
        <v>45682</v>
      </c>
      <c r="B195" s="17">
        <v>9246</v>
      </c>
      <c r="C195" s="17" t="s">
        <v>26</v>
      </c>
      <c r="D195" s="17" t="s">
        <v>52</v>
      </c>
      <c r="E195" s="17" t="s">
        <v>13</v>
      </c>
      <c r="F195" s="19">
        <v>5</v>
      </c>
      <c r="G195" s="18">
        <v>5</v>
      </c>
      <c r="H195" s="5">
        <v>95000</v>
      </c>
      <c r="I195" s="15">
        <f t="shared" si="21"/>
        <v>475000</v>
      </c>
      <c r="J195" s="15">
        <f t="shared" si="18"/>
        <v>47500</v>
      </c>
      <c r="K195" s="15">
        <f t="shared" si="19"/>
        <v>522500</v>
      </c>
    </row>
    <row r="196" spans="1:11" s="4" customFormat="1" ht="18" customHeight="1">
      <c r="A196" s="16">
        <v>45682</v>
      </c>
      <c r="B196" s="17">
        <v>9637</v>
      </c>
      <c r="C196" s="17" t="s">
        <v>26</v>
      </c>
      <c r="D196" s="17" t="s">
        <v>52</v>
      </c>
      <c r="E196" s="17" t="s">
        <v>13</v>
      </c>
      <c r="F196" s="19">
        <v>5</v>
      </c>
      <c r="G196" s="18">
        <v>5</v>
      </c>
      <c r="H196" s="5">
        <v>95000</v>
      </c>
      <c r="I196" s="15">
        <f t="shared" si="21"/>
        <v>475000</v>
      </c>
      <c r="J196" s="15">
        <f t="shared" si="18"/>
        <v>47500</v>
      </c>
      <c r="K196" s="15">
        <f t="shared" si="19"/>
        <v>522500</v>
      </c>
    </row>
    <row r="197" spans="1:11" s="4" customFormat="1" ht="18" customHeight="1">
      <c r="A197" s="16">
        <v>45682</v>
      </c>
      <c r="B197" s="17">
        <v>9091</v>
      </c>
      <c r="C197" s="17" t="s">
        <v>26</v>
      </c>
      <c r="D197" s="17" t="s">
        <v>52</v>
      </c>
      <c r="E197" s="17" t="s">
        <v>13</v>
      </c>
      <c r="F197" s="19">
        <v>5</v>
      </c>
      <c r="G197" s="18">
        <v>5</v>
      </c>
      <c r="H197" s="5">
        <v>95000</v>
      </c>
      <c r="I197" s="15">
        <f t="shared" si="21"/>
        <v>475000</v>
      </c>
      <c r="J197" s="15">
        <f t="shared" ref="J197:J203" si="22">I197*0.1</f>
        <v>47500</v>
      </c>
      <c r="K197" s="15">
        <f t="shared" ref="K197:K203" si="23">I197+J197</f>
        <v>522500</v>
      </c>
    </row>
    <row r="198" spans="1:11" s="4" customFormat="1" ht="18" customHeight="1">
      <c r="A198" s="16">
        <v>45682</v>
      </c>
      <c r="B198" s="17">
        <v>9987</v>
      </c>
      <c r="C198" s="17" t="s">
        <v>26</v>
      </c>
      <c r="D198" s="17" t="s">
        <v>52</v>
      </c>
      <c r="E198" s="17" t="s">
        <v>13</v>
      </c>
      <c r="F198" s="19">
        <v>5</v>
      </c>
      <c r="G198" s="18">
        <v>5</v>
      </c>
      <c r="H198" s="5">
        <v>95000</v>
      </c>
      <c r="I198" s="15">
        <f t="shared" si="21"/>
        <v>475000</v>
      </c>
      <c r="J198" s="15">
        <f t="shared" si="22"/>
        <v>47500</v>
      </c>
      <c r="K198" s="15">
        <f t="shared" si="23"/>
        <v>522500</v>
      </c>
    </row>
    <row r="199" spans="1:11" s="4" customFormat="1" ht="18" customHeight="1">
      <c r="A199" s="16">
        <v>45682</v>
      </c>
      <c r="B199" s="17">
        <v>8102</v>
      </c>
      <c r="C199" s="17" t="s">
        <v>26</v>
      </c>
      <c r="D199" s="17" t="s">
        <v>52</v>
      </c>
      <c r="E199" s="17" t="s">
        <v>13</v>
      </c>
      <c r="F199" s="19">
        <v>5</v>
      </c>
      <c r="G199" s="18">
        <v>3</v>
      </c>
      <c r="H199" s="5">
        <v>95000</v>
      </c>
      <c r="I199" s="15">
        <v>285000</v>
      </c>
      <c r="J199" s="15">
        <f t="shared" si="22"/>
        <v>28500</v>
      </c>
      <c r="K199" s="15">
        <f t="shared" si="23"/>
        <v>313500</v>
      </c>
    </row>
    <row r="200" spans="1:11" s="4" customFormat="1" ht="18" customHeight="1">
      <c r="A200" s="16">
        <v>45682</v>
      </c>
      <c r="B200" s="17">
        <v>8318</v>
      </c>
      <c r="C200" s="17" t="s">
        <v>26</v>
      </c>
      <c r="D200" s="17" t="s">
        <v>52</v>
      </c>
      <c r="E200" s="17" t="s">
        <v>13</v>
      </c>
      <c r="F200" s="19">
        <v>5</v>
      </c>
      <c r="G200" s="18">
        <v>5</v>
      </c>
      <c r="H200" s="5">
        <v>95000</v>
      </c>
      <c r="I200" s="15">
        <f>F200*H200</f>
        <v>475000</v>
      </c>
      <c r="J200" s="15">
        <f t="shared" si="22"/>
        <v>47500</v>
      </c>
      <c r="K200" s="15">
        <f t="shared" si="23"/>
        <v>522500</v>
      </c>
    </row>
    <row r="201" spans="1:11" s="4" customFormat="1" ht="18" customHeight="1">
      <c r="A201" s="16">
        <v>45682</v>
      </c>
      <c r="B201" s="17">
        <v>9314</v>
      </c>
      <c r="C201" s="17" t="s">
        <v>26</v>
      </c>
      <c r="D201" s="17" t="s">
        <v>52</v>
      </c>
      <c r="E201" s="17" t="s">
        <v>13</v>
      </c>
      <c r="F201" s="19">
        <v>5</v>
      </c>
      <c r="G201" s="18">
        <v>5</v>
      </c>
      <c r="H201" s="5">
        <v>95000</v>
      </c>
      <c r="I201" s="15">
        <f>F201*H201</f>
        <v>475000</v>
      </c>
      <c r="J201" s="15">
        <f t="shared" si="22"/>
        <v>47500</v>
      </c>
      <c r="K201" s="15">
        <f t="shared" si="23"/>
        <v>522500</v>
      </c>
    </row>
    <row r="202" spans="1:11" s="4" customFormat="1" ht="18" customHeight="1">
      <c r="A202" s="16">
        <v>45682</v>
      </c>
      <c r="B202" s="17">
        <v>6577</v>
      </c>
      <c r="C202" s="17" t="s">
        <v>26</v>
      </c>
      <c r="D202" s="17" t="s">
        <v>52</v>
      </c>
      <c r="E202" s="17" t="s">
        <v>13</v>
      </c>
      <c r="F202" s="19">
        <v>5</v>
      </c>
      <c r="G202" s="18">
        <v>5</v>
      </c>
      <c r="H202" s="5">
        <v>95000</v>
      </c>
      <c r="I202" s="15">
        <f>F202*H202</f>
        <v>475000</v>
      </c>
      <c r="J202" s="15">
        <f t="shared" si="22"/>
        <v>47500</v>
      </c>
      <c r="K202" s="15">
        <f t="shared" si="23"/>
        <v>522500</v>
      </c>
    </row>
    <row r="203" spans="1:11" s="4" customFormat="1" ht="18" customHeight="1">
      <c r="A203" s="16">
        <v>45682</v>
      </c>
      <c r="B203" s="17">
        <v>8485</v>
      </c>
      <c r="C203" s="17" t="s">
        <v>26</v>
      </c>
      <c r="D203" s="17" t="s">
        <v>66</v>
      </c>
      <c r="E203" s="17" t="s">
        <v>13</v>
      </c>
      <c r="F203" s="19">
        <v>11</v>
      </c>
      <c r="G203" s="18">
        <v>11</v>
      </c>
      <c r="H203" s="5">
        <v>60000</v>
      </c>
      <c r="I203" s="15">
        <f>F203*H203</f>
        <v>660000</v>
      </c>
      <c r="J203" s="15">
        <f t="shared" si="22"/>
        <v>66000</v>
      </c>
      <c r="K203" s="15">
        <f t="shared" si="23"/>
        <v>726000</v>
      </c>
    </row>
    <row r="204" spans="1:11" s="4" customFormat="1" ht="18" customHeight="1">
      <c r="A204" s="16"/>
      <c r="B204" s="17"/>
      <c r="C204" s="17"/>
      <c r="D204" s="17"/>
      <c r="E204" s="17"/>
      <c r="F204" s="19"/>
      <c r="G204" s="18"/>
      <c r="H204" s="5"/>
      <c r="I204" s="15">
        <f>SUM(I5:I203)</f>
        <v>100740085</v>
      </c>
      <c r="J204" s="15">
        <f t="shared" ref="J204:J260" si="24">I204*0.1</f>
        <v>10074008.5</v>
      </c>
      <c r="K204" s="15">
        <f t="shared" ref="K204:K260" si="25">I204+J204</f>
        <v>110814093.5</v>
      </c>
    </row>
    <row r="205" spans="1:11" s="4" customFormat="1" ht="18" customHeight="1">
      <c r="A205" s="16"/>
      <c r="B205" s="17"/>
      <c r="C205" s="17"/>
      <c r="D205" s="17"/>
      <c r="E205" s="17"/>
      <c r="F205" s="19"/>
      <c r="G205" s="18"/>
      <c r="H205" s="5"/>
      <c r="I205" s="15">
        <f t="shared" ref="I205:I263" si="26">F205*H205</f>
        <v>0</v>
      </c>
      <c r="J205" s="15">
        <f t="shared" si="24"/>
        <v>0</v>
      </c>
      <c r="K205" s="15">
        <f t="shared" si="25"/>
        <v>0</v>
      </c>
    </row>
    <row r="206" spans="1:11" s="4" customFormat="1" ht="18" customHeight="1">
      <c r="A206" s="16"/>
      <c r="B206" s="17"/>
      <c r="C206" s="17"/>
      <c r="D206" s="17"/>
      <c r="E206" s="17"/>
      <c r="F206" s="19"/>
      <c r="G206" s="18"/>
      <c r="H206" s="5"/>
      <c r="I206" s="15">
        <f t="shared" si="26"/>
        <v>0</v>
      </c>
      <c r="J206" s="15">
        <f t="shared" si="24"/>
        <v>0</v>
      </c>
      <c r="K206" s="15">
        <f t="shared" si="25"/>
        <v>0</v>
      </c>
    </row>
    <row r="207" spans="1:11" s="4" customFormat="1" ht="18" customHeight="1">
      <c r="A207" s="16"/>
      <c r="B207" s="17"/>
      <c r="C207" s="17"/>
      <c r="D207" s="17"/>
      <c r="E207" s="17"/>
      <c r="F207" s="19"/>
      <c r="G207" s="18"/>
      <c r="H207" s="5"/>
      <c r="I207" s="15">
        <f t="shared" si="26"/>
        <v>0</v>
      </c>
      <c r="J207" s="15">
        <f t="shared" si="24"/>
        <v>0</v>
      </c>
      <c r="K207" s="15">
        <f t="shared" si="25"/>
        <v>0</v>
      </c>
    </row>
    <row r="208" spans="1:11" s="4" customFormat="1" ht="18" customHeight="1">
      <c r="A208" s="16"/>
      <c r="B208" s="17"/>
      <c r="C208" s="17"/>
      <c r="D208" s="17"/>
      <c r="E208" s="17"/>
      <c r="F208" s="19"/>
      <c r="G208" s="18"/>
      <c r="H208" s="5"/>
      <c r="I208" s="15">
        <f t="shared" si="26"/>
        <v>0</v>
      </c>
      <c r="J208" s="15">
        <f t="shared" si="24"/>
        <v>0</v>
      </c>
      <c r="K208" s="15">
        <f t="shared" si="25"/>
        <v>0</v>
      </c>
    </row>
    <row r="209" spans="1:11" s="4" customFormat="1" ht="18" customHeight="1">
      <c r="A209" s="16"/>
      <c r="B209" s="17"/>
      <c r="C209" s="17"/>
      <c r="D209" s="17"/>
      <c r="E209" s="17"/>
      <c r="F209" s="19"/>
      <c r="G209" s="18"/>
      <c r="H209" s="5"/>
      <c r="I209" s="15">
        <f t="shared" si="26"/>
        <v>0</v>
      </c>
      <c r="J209" s="15">
        <f t="shared" si="24"/>
        <v>0</v>
      </c>
      <c r="K209" s="15">
        <f t="shared" si="25"/>
        <v>0</v>
      </c>
    </row>
    <row r="210" spans="1:11" s="4" customFormat="1" ht="18" customHeight="1">
      <c r="A210" s="16"/>
      <c r="B210" s="17"/>
      <c r="C210" s="17"/>
      <c r="D210" s="17"/>
      <c r="E210" s="17"/>
      <c r="F210" s="19"/>
      <c r="G210" s="18"/>
      <c r="H210" s="5"/>
      <c r="I210" s="15">
        <f t="shared" si="26"/>
        <v>0</v>
      </c>
      <c r="J210" s="15">
        <f t="shared" si="24"/>
        <v>0</v>
      </c>
      <c r="K210" s="15">
        <f t="shared" si="25"/>
        <v>0</v>
      </c>
    </row>
    <row r="211" spans="1:11" s="4" customFormat="1" ht="18" customHeight="1">
      <c r="A211" s="16"/>
      <c r="B211" s="17"/>
      <c r="C211" s="17"/>
      <c r="D211" s="17"/>
      <c r="E211" s="17"/>
      <c r="F211" s="19"/>
      <c r="G211" s="18"/>
      <c r="H211" s="5"/>
      <c r="I211" s="15">
        <f t="shared" si="26"/>
        <v>0</v>
      </c>
      <c r="J211" s="15">
        <f t="shared" si="24"/>
        <v>0</v>
      </c>
      <c r="K211" s="15">
        <f t="shared" si="25"/>
        <v>0</v>
      </c>
    </row>
    <row r="212" spans="1:11" s="4" customFormat="1" ht="18" customHeight="1">
      <c r="A212" s="16"/>
      <c r="B212" s="17"/>
      <c r="C212" s="17"/>
      <c r="D212" s="17"/>
      <c r="E212" s="17"/>
      <c r="F212" s="19"/>
      <c r="G212" s="18"/>
      <c r="H212" s="5"/>
      <c r="I212" s="15">
        <f t="shared" si="26"/>
        <v>0</v>
      </c>
      <c r="J212" s="15">
        <f t="shared" si="24"/>
        <v>0</v>
      </c>
      <c r="K212" s="15">
        <f t="shared" si="25"/>
        <v>0</v>
      </c>
    </row>
    <row r="213" spans="1:11" s="4" customFormat="1" ht="18" customHeight="1">
      <c r="A213" s="16"/>
      <c r="B213" s="17"/>
      <c r="C213" s="17"/>
      <c r="D213" s="17"/>
      <c r="E213" s="17"/>
      <c r="F213" s="19"/>
      <c r="G213" s="18"/>
      <c r="H213" s="5"/>
      <c r="I213" s="15">
        <f t="shared" si="26"/>
        <v>0</v>
      </c>
      <c r="J213" s="15">
        <f t="shared" si="24"/>
        <v>0</v>
      </c>
      <c r="K213" s="15">
        <f t="shared" si="25"/>
        <v>0</v>
      </c>
    </row>
    <row r="214" spans="1:11" s="4" customFormat="1" ht="18" customHeight="1">
      <c r="A214" s="16"/>
      <c r="B214" s="17"/>
      <c r="C214" s="17"/>
      <c r="D214" s="17"/>
      <c r="E214" s="17"/>
      <c r="F214" s="19"/>
      <c r="G214" s="18"/>
      <c r="H214" s="5"/>
      <c r="I214" s="15">
        <f t="shared" si="26"/>
        <v>0</v>
      </c>
      <c r="J214" s="15">
        <f t="shared" si="24"/>
        <v>0</v>
      </c>
      <c r="K214" s="15">
        <f t="shared" si="25"/>
        <v>0</v>
      </c>
    </row>
    <row r="215" spans="1:11" s="4" customFormat="1" ht="18" customHeight="1">
      <c r="A215" s="16"/>
      <c r="B215" s="17"/>
      <c r="C215" s="17"/>
      <c r="D215" s="17"/>
      <c r="E215" s="17"/>
      <c r="F215" s="19"/>
      <c r="G215" s="18"/>
      <c r="H215" s="5"/>
      <c r="I215" s="15">
        <f t="shared" si="26"/>
        <v>0</v>
      </c>
      <c r="J215" s="15">
        <f t="shared" si="24"/>
        <v>0</v>
      </c>
      <c r="K215" s="15">
        <f t="shared" si="25"/>
        <v>0</v>
      </c>
    </row>
    <row r="216" spans="1:11" s="4" customFormat="1" ht="18" customHeight="1">
      <c r="A216" s="16"/>
      <c r="B216" s="17"/>
      <c r="C216" s="17"/>
      <c r="D216" s="17"/>
      <c r="E216" s="17"/>
      <c r="F216" s="19"/>
      <c r="G216" s="18"/>
      <c r="H216" s="5"/>
      <c r="I216" s="15">
        <f t="shared" si="26"/>
        <v>0</v>
      </c>
      <c r="J216" s="15">
        <f t="shared" si="24"/>
        <v>0</v>
      </c>
      <c r="K216" s="15">
        <f t="shared" si="25"/>
        <v>0</v>
      </c>
    </row>
    <row r="217" spans="1:11" s="4" customFormat="1" ht="18" customHeight="1">
      <c r="A217" s="16"/>
      <c r="B217" s="17"/>
      <c r="C217" s="17"/>
      <c r="D217" s="17"/>
      <c r="E217" s="17"/>
      <c r="F217" s="19"/>
      <c r="G217" s="18"/>
      <c r="H217" s="5"/>
      <c r="I217" s="15">
        <f t="shared" si="26"/>
        <v>0</v>
      </c>
      <c r="J217" s="15">
        <f t="shared" si="24"/>
        <v>0</v>
      </c>
      <c r="K217" s="15">
        <f t="shared" si="25"/>
        <v>0</v>
      </c>
    </row>
    <row r="218" spans="1:11" s="4" customFormat="1" ht="18" customHeight="1">
      <c r="A218" s="16"/>
      <c r="B218" s="17"/>
      <c r="C218" s="17"/>
      <c r="D218" s="17"/>
      <c r="E218" s="17"/>
      <c r="F218" s="19"/>
      <c r="G218" s="18"/>
      <c r="H218" s="5"/>
      <c r="I218" s="15">
        <f t="shared" si="26"/>
        <v>0</v>
      </c>
      <c r="J218" s="15">
        <f t="shared" si="24"/>
        <v>0</v>
      </c>
      <c r="K218" s="15">
        <f t="shared" si="25"/>
        <v>0</v>
      </c>
    </row>
    <row r="219" spans="1:11" s="4" customFormat="1" ht="18" customHeight="1">
      <c r="A219" s="16"/>
      <c r="B219" s="17"/>
      <c r="C219" s="17"/>
      <c r="D219" s="17"/>
      <c r="E219" s="17"/>
      <c r="F219" s="19"/>
      <c r="G219" s="18"/>
      <c r="H219" s="5"/>
      <c r="I219" s="15">
        <f t="shared" si="26"/>
        <v>0</v>
      </c>
      <c r="J219" s="15">
        <f t="shared" si="24"/>
        <v>0</v>
      </c>
      <c r="K219" s="15">
        <f t="shared" si="25"/>
        <v>0</v>
      </c>
    </row>
    <row r="220" spans="1:11" s="4" customFormat="1" ht="18" customHeight="1">
      <c r="A220" s="16"/>
      <c r="B220" s="17"/>
      <c r="C220" s="17"/>
      <c r="D220" s="17"/>
      <c r="E220" s="17"/>
      <c r="F220" s="19"/>
      <c r="G220" s="18"/>
      <c r="H220" s="5"/>
      <c r="I220" s="15">
        <f t="shared" si="26"/>
        <v>0</v>
      </c>
      <c r="J220" s="15">
        <f t="shared" si="24"/>
        <v>0</v>
      </c>
      <c r="K220" s="15">
        <f t="shared" si="25"/>
        <v>0</v>
      </c>
    </row>
    <row r="221" spans="1:11" s="4" customFormat="1" ht="18" customHeight="1">
      <c r="A221" s="16"/>
      <c r="B221" s="17"/>
      <c r="C221" s="17"/>
      <c r="D221" s="17"/>
      <c r="E221" s="17"/>
      <c r="F221" s="19"/>
      <c r="G221" s="18"/>
      <c r="H221" s="5"/>
      <c r="I221" s="15">
        <f t="shared" si="26"/>
        <v>0</v>
      </c>
      <c r="J221" s="15">
        <f t="shared" si="24"/>
        <v>0</v>
      </c>
      <c r="K221" s="15">
        <f t="shared" si="25"/>
        <v>0</v>
      </c>
    </row>
    <row r="222" spans="1:11" s="4" customFormat="1" ht="18" customHeight="1">
      <c r="A222" s="16"/>
      <c r="B222" s="17"/>
      <c r="C222" s="17"/>
      <c r="D222" s="17"/>
      <c r="E222" s="17"/>
      <c r="F222" s="19"/>
      <c r="G222" s="18"/>
      <c r="H222" s="5"/>
      <c r="I222" s="15">
        <f t="shared" si="26"/>
        <v>0</v>
      </c>
      <c r="J222" s="15">
        <f t="shared" si="24"/>
        <v>0</v>
      </c>
      <c r="K222" s="15">
        <f t="shared" si="25"/>
        <v>0</v>
      </c>
    </row>
    <row r="223" spans="1:11" s="4" customFormat="1" ht="18" customHeight="1">
      <c r="A223" s="16"/>
      <c r="B223" s="17"/>
      <c r="C223" s="17"/>
      <c r="D223" s="17"/>
      <c r="E223" s="17"/>
      <c r="F223" s="19"/>
      <c r="G223" s="18"/>
      <c r="H223" s="5"/>
      <c r="I223" s="15">
        <f t="shared" si="26"/>
        <v>0</v>
      </c>
      <c r="J223" s="15">
        <f t="shared" si="24"/>
        <v>0</v>
      </c>
      <c r="K223" s="15">
        <f t="shared" si="25"/>
        <v>0</v>
      </c>
    </row>
    <row r="224" spans="1:11" s="4" customFormat="1" ht="18" customHeight="1">
      <c r="A224" s="16"/>
      <c r="B224" s="17"/>
      <c r="C224" s="17"/>
      <c r="D224" s="17"/>
      <c r="E224" s="17"/>
      <c r="F224" s="19"/>
      <c r="G224" s="18"/>
      <c r="H224" s="5"/>
      <c r="I224" s="15">
        <f t="shared" si="26"/>
        <v>0</v>
      </c>
      <c r="J224" s="15">
        <f t="shared" si="24"/>
        <v>0</v>
      </c>
      <c r="K224" s="15">
        <f t="shared" si="25"/>
        <v>0</v>
      </c>
    </row>
    <row r="225" spans="1:15" s="4" customFormat="1" ht="18" customHeight="1">
      <c r="A225" s="16"/>
      <c r="B225" s="17"/>
      <c r="C225" s="17"/>
      <c r="D225" s="17"/>
      <c r="E225" s="17"/>
      <c r="F225" s="19"/>
      <c r="G225" s="18"/>
      <c r="H225" s="5"/>
      <c r="I225" s="15">
        <f t="shared" si="26"/>
        <v>0</v>
      </c>
      <c r="J225" s="15">
        <f t="shared" si="24"/>
        <v>0</v>
      </c>
      <c r="K225" s="15">
        <f t="shared" si="25"/>
        <v>0</v>
      </c>
    </row>
    <row r="226" spans="1:15" s="4" customFormat="1" ht="18" customHeight="1">
      <c r="A226" s="16"/>
      <c r="B226" s="17"/>
      <c r="C226" s="17"/>
      <c r="D226" s="17"/>
      <c r="E226" s="17"/>
      <c r="F226" s="19"/>
      <c r="G226" s="18"/>
      <c r="H226" s="5"/>
      <c r="I226" s="15">
        <f t="shared" si="26"/>
        <v>0</v>
      </c>
      <c r="J226" s="15">
        <f t="shared" si="24"/>
        <v>0</v>
      </c>
      <c r="K226" s="15">
        <f t="shared" si="25"/>
        <v>0</v>
      </c>
    </row>
    <row r="227" spans="1:15" s="4" customFormat="1" ht="18" customHeight="1">
      <c r="A227" s="16"/>
      <c r="B227" s="17"/>
      <c r="C227" s="17"/>
      <c r="D227" s="17"/>
      <c r="E227" s="17"/>
      <c r="F227" s="19"/>
      <c r="G227" s="18"/>
      <c r="H227" s="5"/>
      <c r="I227" s="15">
        <f t="shared" si="26"/>
        <v>0</v>
      </c>
      <c r="J227" s="15">
        <f t="shared" si="24"/>
        <v>0</v>
      </c>
      <c r="K227" s="15">
        <f t="shared" si="25"/>
        <v>0</v>
      </c>
    </row>
    <row r="228" spans="1:15" s="4" customFormat="1" ht="18" customHeight="1">
      <c r="A228" s="16"/>
      <c r="B228" s="17"/>
      <c r="C228" s="17"/>
      <c r="D228" s="17"/>
      <c r="E228" s="17"/>
      <c r="F228" s="19"/>
      <c r="G228" s="18"/>
      <c r="H228" s="5"/>
      <c r="I228" s="15">
        <f t="shared" si="26"/>
        <v>0</v>
      </c>
      <c r="J228" s="15">
        <f t="shared" si="24"/>
        <v>0</v>
      </c>
      <c r="K228" s="15">
        <f t="shared" si="25"/>
        <v>0</v>
      </c>
    </row>
    <row r="229" spans="1:15" s="4" customFormat="1" ht="18" customHeight="1">
      <c r="A229" s="16"/>
      <c r="B229" s="17"/>
      <c r="C229" s="17"/>
      <c r="D229" s="17"/>
      <c r="E229" s="17"/>
      <c r="F229" s="19"/>
      <c r="G229" s="18"/>
      <c r="H229" s="5"/>
      <c r="I229" s="15">
        <f t="shared" si="26"/>
        <v>0</v>
      </c>
      <c r="J229" s="15">
        <f t="shared" si="24"/>
        <v>0</v>
      </c>
      <c r="K229" s="15">
        <f t="shared" si="25"/>
        <v>0</v>
      </c>
    </row>
    <row r="230" spans="1:15" s="4" customFormat="1" ht="18" customHeight="1">
      <c r="A230" s="16"/>
      <c r="B230" s="17"/>
      <c r="C230" s="17"/>
      <c r="D230" s="17"/>
      <c r="E230" s="17"/>
      <c r="F230" s="19"/>
      <c r="G230" s="18"/>
      <c r="H230" s="5"/>
      <c r="I230" s="15">
        <f t="shared" si="26"/>
        <v>0</v>
      </c>
      <c r="J230" s="15">
        <f t="shared" si="24"/>
        <v>0</v>
      </c>
      <c r="K230" s="15">
        <f t="shared" si="25"/>
        <v>0</v>
      </c>
    </row>
    <row r="231" spans="1:15" s="4" customFormat="1" ht="18" customHeight="1">
      <c r="A231" s="16"/>
      <c r="B231" s="17"/>
      <c r="C231" s="17"/>
      <c r="D231" s="17"/>
      <c r="E231" s="17"/>
      <c r="F231" s="19"/>
      <c r="G231" s="18"/>
      <c r="H231" s="5"/>
      <c r="I231" s="15">
        <f t="shared" si="26"/>
        <v>0</v>
      </c>
      <c r="J231" s="15">
        <f t="shared" si="24"/>
        <v>0</v>
      </c>
      <c r="K231" s="15">
        <f t="shared" si="25"/>
        <v>0</v>
      </c>
    </row>
    <row r="232" spans="1:15" s="4" customFormat="1" ht="18" customHeight="1">
      <c r="A232" s="16"/>
      <c r="B232" s="17"/>
      <c r="C232" s="17"/>
      <c r="D232" s="17"/>
      <c r="E232" s="17"/>
      <c r="F232" s="19"/>
      <c r="G232" s="18"/>
      <c r="H232" s="5"/>
      <c r="I232" s="15">
        <f t="shared" si="26"/>
        <v>0</v>
      </c>
      <c r="J232" s="15">
        <f t="shared" si="24"/>
        <v>0</v>
      </c>
      <c r="K232" s="15">
        <f t="shared" si="25"/>
        <v>0</v>
      </c>
    </row>
    <row r="233" spans="1:15" s="4" customFormat="1" ht="18" customHeight="1">
      <c r="A233" s="16"/>
      <c r="B233" s="17"/>
      <c r="C233" s="17"/>
      <c r="D233" s="17"/>
      <c r="E233" s="17"/>
      <c r="F233" s="19"/>
      <c r="G233" s="18"/>
      <c r="H233" s="5"/>
      <c r="I233" s="15">
        <f t="shared" si="26"/>
        <v>0</v>
      </c>
      <c r="J233" s="15">
        <f t="shared" si="24"/>
        <v>0</v>
      </c>
      <c r="K233" s="15">
        <f t="shared" si="25"/>
        <v>0</v>
      </c>
    </row>
    <row r="234" spans="1:15" s="4" customFormat="1" ht="18" customHeight="1">
      <c r="A234" s="16"/>
      <c r="B234" s="17"/>
      <c r="C234" s="17"/>
      <c r="D234" s="17"/>
      <c r="E234" s="17"/>
      <c r="F234" s="19"/>
      <c r="G234" s="18"/>
      <c r="H234" s="5"/>
      <c r="I234" s="15">
        <f t="shared" si="26"/>
        <v>0</v>
      </c>
      <c r="J234" s="15">
        <f t="shared" si="24"/>
        <v>0</v>
      </c>
      <c r="K234" s="15">
        <f t="shared" si="25"/>
        <v>0</v>
      </c>
    </row>
    <row r="235" spans="1:15" s="4" customFormat="1" ht="18" customHeight="1">
      <c r="A235" s="16"/>
      <c r="B235" s="17"/>
      <c r="C235" s="17"/>
      <c r="D235" s="17"/>
      <c r="E235" s="17"/>
      <c r="F235" s="19"/>
      <c r="G235" s="18"/>
      <c r="H235" s="5"/>
      <c r="I235" s="15">
        <f t="shared" si="26"/>
        <v>0</v>
      </c>
      <c r="J235" s="15">
        <f t="shared" si="24"/>
        <v>0</v>
      </c>
      <c r="K235" s="15">
        <f t="shared" si="25"/>
        <v>0</v>
      </c>
      <c r="L235" s="6"/>
      <c r="M235" s="6"/>
      <c r="N235" s="6"/>
      <c r="O235" s="6"/>
    </row>
    <row r="236" spans="1:15" s="4" customFormat="1" ht="18" customHeight="1">
      <c r="A236" s="16"/>
      <c r="B236" s="17"/>
      <c r="C236" s="17"/>
      <c r="D236" s="17"/>
      <c r="E236" s="17"/>
      <c r="F236" s="19"/>
      <c r="G236" s="18"/>
      <c r="H236" s="5"/>
      <c r="I236" s="15">
        <f t="shared" si="26"/>
        <v>0</v>
      </c>
      <c r="J236" s="15">
        <f t="shared" si="24"/>
        <v>0</v>
      </c>
      <c r="K236" s="15">
        <f t="shared" si="25"/>
        <v>0</v>
      </c>
    </row>
    <row r="237" spans="1:15" s="4" customFormat="1" ht="18" customHeight="1">
      <c r="A237" s="16"/>
      <c r="B237" s="17"/>
      <c r="C237" s="17"/>
      <c r="D237" s="17"/>
      <c r="E237" s="17"/>
      <c r="F237" s="19"/>
      <c r="G237" s="18"/>
      <c r="H237" s="5"/>
      <c r="I237" s="15">
        <f t="shared" si="26"/>
        <v>0</v>
      </c>
      <c r="J237" s="15">
        <f t="shared" si="24"/>
        <v>0</v>
      </c>
      <c r="K237" s="15">
        <f t="shared" si="25"/>
        <v>0</v>
      </c>
    </row>
    <row r="238" spans="1:15" s="4" customFormat="1" ht="18" customHeight="1">
      <c r="A238" s="16"/>
      <c r="B238" s="17"/>
      <c r="C238" s="17"/>
      <c r="D238" s="17"/>
      <c r="E238" s="17"/>
      <c r="F238" s="19"/>
      <c r="G238" s="18"/>
      <c r="H238" s="5"/>
      <c r="I238" s="15">
        <f t="shared" si="26"/>
        <v>0</v>
      </c>
      <c r="J238" s="15">
        <f t="shared" si="24"/>
        <v>0</v>
      </c>
      <c r="K238" s="15">
        <f t="shared" si="25"/>
        <v>0</v>
      </c>
    </row>
    <row r="239" spans="1:15" s="4" customFormat="1" ht="18" customHeight="1">
      <c r="A239" s="16"/>
      <c r="B239" s="17"/>
      <c r="C239" s="17"/>
      <c r="D239" s="17"/>
      <c r="E239" s="17"/>
      <c r="F239" s="19"/>
      <c r="G239" s="18"/>
      <c r="H239" s="5"/>
      <c r="I239" s="15">
        <f t="shared" si="26"/>
        <v>0</v>
      </c>
      <c r="J239" s="15">
        <f t="shared" si="24"/>
        <v>0</v>
      </c>
      <c r="K239" s="15">
        <f t="shared" si="25"/>
        <v>0</v>
      </c>
    </row>
    <row r="240" spans="1:15" s="4" customFormat="1" ht="18" customHeight="1">
      <c r="A240" s="16"/>
      <c r="B240" s="17"/>
      <c r="C240" s="17"/>
      <c r="D240" s="17"/>
      <c r="E240" s="17"/>
      <c r="F240" s="19"/>
      <c r="G240" s="18"/>
      <c r="H240" s="5"/>
      <c r="I240" s="15">
        <f t="shared" si="26"/>
        <v>0</v>
      </c>
      <c r="J240" s="15">
        <f t="shared" si="24"/>
        <v>0</v>
      </c>
      <c r="K240" s="15">
        <f t="shared" si="25"/>
        <v>0</v>
      </c>
    </row>
    <row r="241" spans="1:11" s="4" customFormat="1" ht="18" customHeight="1">
      <c r="A241" s="16"/>
      <c r="B241" s="17"/>
      <c r="C241" s="17"/>
      <c r="D241" s="17"/>
      <c r="E241" s="17"/>
      <c r="F241" s="19"/>
      <c r="G241" s="18"/>
      <c r="H241" s="5"/>
      <c r="I241" s="15">
        <f t="shared" si="26"/>
        <v>0</v>
      </c>
      <c r="J241" s="15">
        <f t="shared" si="24"/>
        <v>0</v>
      </c>
      <c r="K241" s="15">
        <f t="shared" si="25"/>
        <v>0</v>
      </c>
    </row>
    <row r="242" spans="1:11" s="4" customFormat="1" ht="18" customHeight="1">
      <c r="A242" s="16"/>
      <c r="B242" s="17"/>
      <c r="C242" s="17"/>
      <c r="D242" s="17"/>
      <c r="E242" s="17"/>
      <c r="F242" s="19"/>
      <c r="G242" s="18"/>
      <c r="H242" s="5"/>
      <c r="I242" s="15">
        <f t="shared" si="26"/>
        <v>0</v>
      </c>
      <c r="J242" s="15">
        <f t="shared" si="24"/>
        <v>0</v>
      </c>
      <c r="K242" s="15">
        <f t="shared" si="25"/>
        <v>0</v>
      </c>
    </row>
    <row r="243" spans="1:11" s="4" customFormat="1" ht="18" customHeight="1">
      <c r="A243" s="16"/>
      <c r="B243" s="17"/>
      <c r="C243" s="17"/>
      <c r="D243" s="17"/>
      <c r="E243" s="17"/>
      <c r="F243" s="19"/>
      <c r="G243" s="18"/>
      <c r="H243" s="5"/>
      <c r="I243" s="15">
        <f t="shared" si="26"/>
        <v>0</v>
      </c>
      <c r="J243" s="15">
        <f t="shared" si="24"/>
        <v>0</v>
      </c>
      <c r="K243" s="15">
        <f t="shared" si="25"/>
        <v>0</v>
      </c>
    </row>
    <row r="244" spans="1:11" s="4" customFormat="1" ht="18" customHeight="1">
      <c r="A244" s="16"/>
      <c r="B244" s="17"/>
      <c r="C244" s="17"/>
      <c r="D244" s="17"/>
      <c r="E244" s="17"/>
      <c r="F244" s="19"/>
      <c r="G244" s="18"/>
      <c r="H244" s="5"/>
      <c r="I244" s="15">
        <f t="shared" si="26"/>
        <v>0</v>
      </c>
      <c r="J244" s="15">
        <f t="shared" si="24"/>
        <v>0</v>
      </c>
      <c r="K244" s="15">
        <f t="shared" si="25"/>
        <v>0</v>
      </c>
    </row>
    <row r="245" spans="1:11" s="4" customFormat="1" ht="18" customHeight="1">
      <c r="A245" s="16"/>
      <c r="B245" s="17"/>
      <c r="C245" s="17"/>
      <c r="D245" s="17"/>
      <c r="E245" s="17"/>
      <c r="F245" s="19"/>
      <c r="G245" s="18"/>
      <c r="H245" s="5"/>
      <c r="I245" s="15">
        <f t="shared" si="26"/>
        <v>0</v>
      </c>
      <c r="J245" s="15">
        <f t="shared" si="24"/>
        <v>0</v>
      </c>
      <c r="K245" s="15">
        <f t="shared" si="25"/>
        <v>0</v>
      </c>
    </row>
    <row r="246" spans="1:11" s="4" customFormat="1" ht="18" customHeight="1">
      <c r="A246" s="16"/>
      <c r="B246" s="17"/>
      <c r="C246" s="17"/>
      <c r="D246" s="17"/>
      <c r="E246" s="17"/>
      <c r="F246" s="19"/>
      <c r="G246" s="18"/>
      <c r="H246" s="5"/>
      <c r="I246" s="15">
        <f t="shared" si="26"/>
        <v>0</v>
      </c>
      <c r="J246" s="15">
        <f t="shared" si="24"/>
        <v>0</v>
      </c>
      <c r="K246" s="15">
        <f t="shared" si="25"/>
        <v>0</v>
      </c>
    </row>
    <row r="247" spans="1:11" s="4" customFormat="1" ht="18" customHeight="1">
      <c r="A247" s="16"/>
      <c r="B247" s="17"/>
      <c r="C247" s="17"/>
      <c r="D247" s="17"/>
      <c r="E247" s="17"/>
      <c r="F247" s="19"/>
      <c r="G247" s="18"/>
      <c r="H247" s="5"/>
      <c r="I247" s="15">
        <f t="shared" si="26"/>
        <v>0</v>
      </c>
      <c r="J247" s="15">
        <f t="shared" si="24"/>
        <v>0</v>
      </c>
      <c r="K247" s="15">
        <f t="shared" si="25"/>
        <v>0</v>
      </c>
    </row>
    <row r="248" spans="1:11" s="4" customFormat="1" ht="18" customHeight="1">
      <c r="A248" s="16"/>
      <c r="B248" s="17"/>
      <c r="C248" s="17"/>
      <c r="D248" s="17"/>
      <c r="E248" s="17"/>
      <c r="F248" s="19"/>
      <c r="G248" s="18"/>
      <c r="H248" s="5"/>
      <c r="I248" s="15">
        <f t="shared" si="26"/>
        <v>0</v>
      </c>
      <c r="J248" s="15">
        <f t="shared" si="24"/>
        <v>0</v>
      </c>
      <c r="K248" s="15">
        <f t="shared" si="25"/>
        <v>0</v>
      </c>
    </row>
    <row r="249" spans="1:11" s="4" customFormat="1" ht="18" customHeight="1">
      <c r="A249" s="16"/>
      <c r="B249" s="17"/>
      <c r="C249" s="17"/>
      <c r="D249" s="17"/>
      <c r="E249" s="17"/>
      <c r="F249" s="19"/>
      <c r="G249" s="18"/>
      <c r="H249" s="5"/>
      <c r="I249" s="15">
        <f t="shared" si="26"/>
        <v>0</v>
      </c>
      <c r="J249" s="15">
        <f t="shared" si="24"/>
        <v>0</v>
      </c>
      <c r="K249" s="15">
        <f t="shared" si="25"/>
        <v>0</v>
      </c>
    </row>
    <row r="250" spans="1:11" s="4" customFormat="1" ht="18" customHeight="1">
      <c r="A250" s="16"/>
      <c r="B250" s="17"/>
      <c r="C250" s="17"/>
      <c r="D250" s="17"/>
      <c r="E250" s="17"/>
      <c r="F250" s="19"/>
      <c r="G250" s="18"/>
      <c r="H250" s="5"/>
      <c r="I250" s="15">
        <f t="shared" si="26"/>
        <v>0</v>
      </c>
      <c r="J250" s="15">
        <f t="shared" si="24"/>
        <v>0</v>
      </c>
      <c r="K250" s="15">
        <f t="shared" si="25"/>
        <v>0</v>
      </c>
    </row>
    <row r="251" spans="1:11" s="4" customFormat="1" ht="18" customHeight="1">
      <c r="A251" s="16"/>
      <c r="B251" s="17"/>
      <c r="C251" s="17"/>
      <c r="D251" s="17"/>
      <c r="E251" s="17"/>
      <c r="F251" s="19"/>
      <c r="G251" s="18"/>
      <c r="H251" s="5"/>
      <c r="I251" s="15">
        <f t="shared" si="26"/>
        <v>0</v>
      </c>
      <c r="J251" s="15">
        <f t="shared" si="24"/>
        <v>0</v>
      </c>
      <c r="K251" s="15">
        <f t="shared" si="25"/>
        <v>0</v>
      </c>
    </row>
    <row r="252" spans="1:11" s="4" customFormat="1" ht="18" customHeight="1">
      <c r="A252" s="16"/>
      <c r="B252" s="17"/>
      <c r="C252" s="17"/>
      <c r="D252" s="17"/>
      <c r="E252" s="17"/>
      <c r="F252" s="19"/>
      <c r="G252" s="18"/>
      <c r="H252" s="5"/>
      <c r="I252" s="15">
        <f t="shared" si="26"/>
        <v>0</v>
      </c>
      <c r="J252" s="15">
        <f t="shared" si="24"/>
        <v>0</v>
      </c>
      <c r="K252" s="15">
        <f t="shared" si="25"/>
        <v>0</v>
      </c>
    </row>
    <row r="253" spans="1:11" s="4" customFormat="1" ht="18" customHeight="1">
      <c r="A253" s="16"/>
      <c r="B253" s="17"/>
      <c r="C253" s="17"/>
      <c r="D253" s="17"/>
      <c r="E253" s="17"/>
      <c r="F253" s="19"/>
      <c r="G253" s="18"/>
      <c r="H253" s="5"/>
      <c r="I253" s="15">
        <f t="shared" si="26"/>
        <v>0</v>
      </c>
      <c r="J253" s="15">
        <f t="shared" si="24"/>
        <v>0</v>
      </c>
      <c r="K253" s="15">
        <f t="shared" si="25"/>
        <v>0</v>
      </c>
    </row>
    <row r="254" spans="1:11" s="4" customFormat="1" ht="18" customHeight="1">
      <c r="A254" s="16"/>
      <c r="B254" s="17"/>
      <c r="C254" s="17"/>
      <c r="D254" s="17"/>
      <c r="E254" s="17"/>
      <c r="F254" s="19"/>
      <c r="G254" s="18"/>
      <c r="H254" s="5"/>
      <c r="I254" s="15">
        <f t="shared" si="26"/>
        <v>0</v>
      </c>
      <c r="J254" s="15">
        <f t="shared" si="24"/>
        <v>0</v>
      </c>
      <c r="K254" s="15">
        <f t="shared" si="25"/>
        <v>0</v>
      </c>
    </row>
    <row r="255" spans="1:11" s="4" customFormat="1" ht="18" customHeight="1">
      <c r="A255" s="16"/>
      <c r="B255" s="17"/>
      <c r="C255" s="17"/>
      <c r="D255" s="17"/>
      <c r="E255" s="17"/>
      <c r="F255" s="19"/>
      <c r="G255" s="18"/>
      <c r="H255" s="5"/>
      <c r="I255" s="15">
        <f t="shared" si="26"/>
        <v>0</v>
      </c>
      <c r="J255" s="15">
        <f t="shared" si="24"/>
        <v>0</v>
      </c>
      <c r="K255" s="15">
        <f t="shared" si="25"/>
        <v>0</v>
      </c>
    </row>
    <row r="256" spans="1:11" s="4" customFormat="1" ht="18" customHeight="1">
      <c r="A256" s="16"/>
      <c r="B256" s="17"/>
      <c r="C256" s="17"/>
      <c r="D256" s="17"/>
      <c r="E256" s="17"/>
      <c r="F256" s="19"/>
      <c r="G256" s="18"/>
      <c r="H256" s="5"/>
      <c r="I256" s="15">
        <f t="shared" si="26"/>
        <v>0</v>
      </c>
      <c r="J256" s="15">
        <f t="shared" si="24"/>
        <v>0</v>
      </c>
      <c r="K256" s="15">
        <f t="shared" si="25"/>
        <v>0</v>
      </c>
    </row>
    <row r="257" spans="1:11" s="4" customFormat="1" ht="18" customHeight="1">
      <c r="A257" s="16"/>
      <c r="B257" s="17"/>
      <c r="C257" s="17"/>
      <c r="D257" s="17"/>
      <c r="E257" s="17"/>
      <c r="F257" s="19"/>
      <c r="G257" s="18"/>
      <c r="H257" s="5"/>
      <c r="I257" s="15">
        <f t="shared" si="26"/>
        <v>0</v>
      </c>
      <c r="J257" s="15">
        <f t="shared" si="24"/>
        <v>0</v>
      </c>
      <c r="K257" s="15">
        <f t="shared" si="25"/>
        <v>0</v>
      </c>
    </row>
    <row r="258" spans="1:11" s="4" customFormat="1" ht="18" customHeight="1">
      <c r="A258" s="16"/>
      <c r="B258" s="17"/>
      <c r="C258" s="17"/>
      <c r="D258" s="17"/>
      <c r="E258" s="17"/>
      <c r="F258" s="19"/>
      <c r="G258" s="18"/>
      <c r="H258" s="5"/>
      <c r="I258" s="15">
        <f t="shared" si="26"/>
        <v>0</v>
      </c>
      <c r="J258" s="15">
        <f t="shared" si="24"/>
        <v>0</v>
      </c>
      <c r="K258" s="15">
        <f t="shared" si="25"/>
        <v>0</v>
      </c>
    </row>
    <row r="259" spans="1:11" s="4" customFormat="1" ht="18" customHeight="1">
      <c r="A259" s="16"/>
      <c r="B259" s="17"/>
      <c r="C259" s="17"/>
      <c r="D259" s="17"/>
      <c r="E259" s="17"/>
      <c r="F259" s="19"/>
      <c r="G259" s="18"/>
      <c r="H259" s="5"/>
      <c r="I259" s="15">
        <f t="shared" si="26"/>
        <v>0</v>
      </c>
      <c r="J259" s="15">
        <f t="shared" si="24"/>
        <v>0</v>
      </c>
      <c r="K259" s="15">
        <f t="shared" si="25"/>
        <v>0</v>
      </c>
    </row>
    <row r="260" spans="1:11" s="4" customFormat="1" ht="18" customHeight="1">
      <c r="A260" s="16"/>
      <c r="B260" s="17"/>
      <c r="C260" s="17"/>
      <c r="D260" s="17"/>
      <c r="E260" s="17"/>
      <c r="F260" s="19"/>
      <c r="G260" s="18"/>
      <c r="H260" s="5"/>
      <c r="I260" s="15">
        <f t="shared" si="26"/>
        <v>0</v>
      </c>
      <c r="J260" s="15">
        <f t="shared" si="24"/>
        <v>0</v>
      </c>
      <c r="K260" s="15">
        <f t="shared" si="25"/>
        <v>0</v>
      </c>
    </row>
    <row r="261" spans="1:11" s="4" customFormat="1" ht="18" customHeight="1">
      <c r="A261" s="16"/>
      <c r="B261" s="17"/>
      <c r="C261" s="17"/>
      <c r="D261" s="17"/>
      <c r="E261" s="17"/>
      <c r="F261" s="19"/>
      <c r="G261" s="18"/>
      <c r="H261" s="5"/>
      <c r="I261" s="15">
        <f t="shared" si="26"/>
        <v>0</v>
      </c>
      <c r="J261" s="15">
        <f t="shared" ref="J261:J324" si="27">I261*0.1</f>
        <v>0</v>
      </c>
      <c r="K261" s="15">
        <f t="shared" ref="K261:K324" si="28">I261+J261</f>
        <v>0</v>
      </c>
    </row>
    <row r="262" spans="1:11" s="4" customFormat="1" ht="18" customHeight="1">
      <c r="A262" s="16"/>
      <c r="B262" s="17"/>
      <c r="C262" s="17"/>
      <c r="D262" s="17"/>
      <c r="E262" s="17"/>
      <c r="F262" s="19"/>
      <c r="G262" s="18"/>
      <c r="H262" s="5"/>
      <c r="I262" s="15">
        <f t="shared" si="26"/>
        <v>0</v>
      </c>
      <c r="J262" s="15">
        <f t="shared" si="27"/>
        <v>0</v>
      </c>
      <c r="K262" s="15">
        <f t="shared" si="28"/>
        <v>0</v>
      </c>
    </row>
    <row r="263" spans="1:11" s="4" customFormat="1" ht="18" customHeight="1">
      <c r="A263" s="16"/>
      <c r="B263" s="17"/>
      <c r="C263" s="17"/>
      <c r="D263" s="17"/>
      <c r="E263" s="17"/>
      <c r="F263" s="19"/>
      <c r="G263" s="18"/>
      <c r="H263" s="5"/>
      <c r="I263" s="15">
        <f t="shared" si="26"/>
        <v>0</v>
      </c>
      <c r="J263" s="15">
        <f t="shared" si="27"/>
        <v>0</v>
      </c>
      <c r="K263" s="15">
        <f t="shared" si="28"/>
        <v>0</v>
      </c>
    </row>
    <row r="264" spans="1:11" s="4" customFormat="1" ht="18" customHeight="1">
      <c r="A264" s="16"/>
      <c r="B264" s="17"/>
      <c r="C264" s="17"/>
      <c r="D264" s="17"/>
      <c r="E264" s="17"/>
      <c r="F264" s="19"/>
      <c r="G264" s="18"/>
      <c r="H264" s="5"/>
      <c r="I264" s="15">
        <f t="shared" ref="I264:I327" si="29">F264*H264</f>
        <v>0</v>
      </c>
      <c r="J264" s="15">
        <f t="shared" si="27"/>
        <v>0</v>
      </c>
      <c r="K264" s="15">
        <f t="shared" si="28"/>
        <v>0</v>
      </c>
    </row>
    <row r="265" spans="1:11" s="4" customFormat="1" ht="18" customHeight="1">
      <c r="A265" s="16"/>
      <c r="B265" s="17"/>
      <c r="C265" s="17"/>
      <c r="D265" s="17"/>
      <c r="E265" s="17"/>
      <c r="F265" s="19"/>
      <c r="G265" s="18"/>
      <c r="H265" s="5"/>
      <c r="I265" s="15">
        <f t="shared" si="29"/>
        <v>0</v>
      </c>
      <c r="J265" s="15">
        <f t="shared" si="27"/>
        <v>0</v>
      </c>
      <c r="K265" s="15">
        <f t="shared" si="28"/>
        <v>0</v>
      </c>
    </row>
    <row r="266" spans="1:11" s="4" customFormat="1" ht="18" customHeight="1">
      <c r="A266" s="16"/>
      <c r="B266" s="17"/>
      <c r="C266" s="17"/>
      <c r="D266" s="17"/>
      <c r="E266" s="17"/>
      <c r="F266" s="19"/>
      <c r="G266" s="18"/>
      <c r="H266" s="5"/>
      <c r="I266" s="15">
        <f t="shared" si="29"/>
        <v>0</v>
      </c>
      <c r="J266" s="15">
        <f t="shared" si="27"/>
        <v>0</v>
      </c>
      <c r="K266" s="15">
        <f t="shared" si="28"/>
        <v>0</v>
      </c>
    </row>
    <row r="267" spans="1:11" s="4" customFormat="1" ht="18" customHeight="1">
      <c r="A267" s="16"/>
      <c r="B267" s="17"/>
      <c r="C267" s="17"/>
      <c r="D267" s="17"/>
      <c r="E267" s="17"/>
      <c r="F267" s="19"/>
      <c r="G267" s="18"/>
      <c r="H267" s="5"/>
      <c r="I267" s="15">
        <f t="shared" si="29"/>
        <v>0</v>
      </c>
      <c r="J267" s="15">
        <f t="shared" si="27"/>
        <v>0</v>
      </c>
      <c r="K267" s="15">
        <f t="shared" si="28"/>
        <v>0</v>
      </c>
    </row>
    <row r="268" spans="1:11" s="4" customFormat="1" ht="18" customHeight="1">
      <c r="A268" s="16"/>
      <c r="B268" s="17"/>
      <c r="C268" s="17"/>
      <c r="D268" s="17"/>
      <c r="E268" s="17"/>
      <c r="F268" s="19"/>
      <c r="G268" s="18"/>
      <c r="H268" s="5"/>
      <c r="I268" s="15">
        <f t="shared" si="29"/>
        <v>0</v>
      </c>
      <c r="J268" s="15">
        <f t="shared" si="27"/>
        <v>0</v>
      </c>
      <c r="K268" s="15">
        <f t="shared" si="28"/>
        <v>0</v>
      </c>
    </row>
    <row r="269" spans="1:11" s="4" customFormat="1" ht="18" customHeight="1">
      <c r="A269" s="16"/>
      <c r="B269" s="17"/>
      <c r="C269" s="17"/>
      <c r="D269" s="17"/>
      <c r="E269" s="17"/>
      <c r="F269" s="19"/>
      <c r="G269" s="18"/>
      <c r="H269" s="5"/>
      <c r="I269" s="15">
        <f t="shared" si="29"/>
        <v>0</v>
      </c>
      <c r="J269" s="15">
        <f t="shared" si="27"/>
        <v>0</v>
      </c>
      <c r="K269" s="15">
        <f t="shared" si="28"/>
        <v>0</v>
      </c>
    </row>
    <row r="270" spans="1:11" s="4" customFormat="1" ht="18" customHeight="1">
      <c r="A270" s="16"/>
      <c r="B270" s="17"/>
      <c r="C270" s="17"/>
      <c r="D270" s="17"/>
      <c r="E270" s="17"/>
      <c r="F270" s="19"/>
      <c r="G270" s="18"/>
      <c r="H270" s="5"/>
      <c r="I270" s="15">
        <f t="shared" si="29"/>
        <v>0</v>
      </c>
      <c r="J270" s="15">
        <f t="shared" si="27"/>
        <v>0</v>
      </c>
      <c r="K270" s="15">
        <f t="shared" si="28"/>
        <v>0</v>
      </c>
    </row>
    <row r="271" spans="1:11" s="4" customFormat="1" ht="18" customHeight="1">
      <c r="A271" s="16"/>
      <c r="B271" s="17"/>
      <c r="C271" s="17"/>
      <c r="D271" s="17"/>
      <c r="E271" s="17"/>
      <c r="F271" s="19"/>
      <c r="G271" s="18"/>
      <c r="H271" s="5"/>
      <c r="I271" s="15">
        <f t="shared" si="29"/>
        <v>0</v>
      </c>
      <c r="J271" s="15">
        <f t="shared" si="27"/>
        <v>0</v>
      </c>
      <c r="K271" s="15">
        <f t="shared" si="28"/>
        <v>0</v>
      </c>
    </row>
    <row r="272" spans="1:11" s="4" customFormat="1" ht="18" customHeight="1">
      <c r="A272" s="16"/>
      <c r="B272" s="17"/>
      <c r="C272" s="17"/>
      <c r="D272" s="17"/>
      <c r="E272" s="17"/>
      <c r="F272" s="19"/>
      <c r="G272" s="18"/>
      <c r="H272" s="5"/>
      <c r="I272" s="15">
        <f t="shared" si="29"/>
        <v>0</v>
      </c>
      <c r="J272" s="15">
        <f t="shared" si="27"/>
        <v>0</v>
      </c>
      <c r="K272" s="15">
        <f t="shared" si="28"/>
        <v>0</v>
      </c>
    </row>
    <row r="273" spans="1:11" s="4" customFormat="1" ht="18" customHeight="1">
      <c r="A273" s="16"/>
      <c r="B273" s="17"/>
      <c r="C273" s="17"/>
      <c r="D273" s="17"/>
      <c r="E273" s="17"/>
      <c r="F273" s="19"/>
      <c r="G273" s="18"/>
      <c r="H273" s="5"/>
      <c r="I273" s="15">
        <f t="shared" si="29"/>
        <v>0</v>
      </c>
      <c r="J273" s="15">
        <f t="shared" si="27"/>
        <v>0</v>
      </c>
      <c r="K273" s="15">
        <f t="shared" si="28"/>
        <v>0</v>
      </c>
    </row>
    <row r="274" spans="1:11" s="4" customFormat="1" ht="18" customHeight="1">
      <c r="A274" s="16"/>
      <c r="B274" s="17"/>
      <c r="C274" s="17"/>
      <c r="D274" s="17"/>
      <c r="E274" s="17"/>
      <c r="F274" s="19"/>
      <c r="G274" s="18"/>
      <c r="H274" s="5"/>
      <c r="I274" s="15">
        <f t="shared" si="29"/>
        <v>0</v>
      </c>
      <c r="J274" s="15">
        <f t="shared" si="27"/>
        <v>0</v>
      </c>
      <c r="K274" s="15">
        <f t="shared" si="28"/>
        <v>0</v>
      </c>
    </row>
    <row r="275" spans="1:11" s="4" customFormat="1" ht="18" customHeight="1">
      <c r="A275" s="16"/>
      <c r="B275" s="17"/>
      <c r="C275" s="17"/>
      <c r="D275" s="17"/>
      <c r="E275" s="17"/>
      <c r="F275" s="19"/>
      <c r="G275" s="18"/>
      <c r="H275" s="5"/>
      <c r="I275" s="15">
        <f t="shared" si="29"/>
        <v>0</v>
      </c>
      <c r="J275" s="15">
        <f t="shared" si="27"/>
        <v>0</v>
      </c>
      <c r="K275" s="15">
        <f t="shared" si="28"/>
        <v>0</v>
      </c>
    </row>
    <row r="276" spans="1:11" s="4" customFormat="1" ht="18" customHeight="1">
      <c r="A276" s="16"/>
      <c r="B276" s="17"/>
      <c r="C276" s="17"/>
      <c r="D276" s="17"/>
      <c r="E276" s="17"/>
      <c r="F276" s="19"/>
      <c r="G276" s="18"/>
      <c r="H276" s="5"/>
      <c r="I276" s="15">
        <f t="shared" si="29"/>
        <v>0</v>
      </c>
      <c r="J276" s="15">
        <f t="shared" si="27"/>
        <v>0</v>
      </c>
      <c r="K276" s="15">
        <f t="shared" si="28"/>
        <v>0</v>
      </c>
    </row>
    <row r="277" spans="1:11" s="4" customFormat="1" ht="18" customHeight="1">
      <c r="A277" s="16"/>
      <c r="B277" s="17"/>
      <c r="C277" s="17"/>
      <c r="D277" s="17"/>
      <c r="E277" s="17"/>
      <c r="F277" s="19"/>
      <c r="G277" s="18"/>
      <c r="H277" s="5"/>
      <c r="I277" s="15">
        <f t="shared" si="29"/>
        <v>0</v>
      </c>
      <c r="J277" s="15">
        <f t="shared" si="27"/>
        <v>0</v>
      </c>
      <c r="K277" s="15">
        <f t="shared" si="28"/>
        <v>0</v>
      </c>
    </row>
    <row r="278" spans="1:11" s="4" customFormat="1" ht="18" customHeight="1">
      <c r="A278" s="16"/>
      <c r="B278" s="17"/>
      <c r="C278" s="17"/>
      <c r="D278" s="17"/>
      <c r="E278" s="17"/>
      <c r="F278" s="19"/>
      <c r="G278" s="18"/>
      <c r="H278" s="5"/>
      <c r="I278" s="15">
        <f t="shared" si="29"/>
        <v>0</v>
      </c>
      <c r="J278" s="15">
        <f t="shared" si="27"/>
        <v>0</v>
      </c>
      <c r="K278" s="15">
        <f t="shared" si="28"/>
        <v>0</v>
      </c>
    </row>
    <row r="279" spans="1:11" s="4" customFormat="1" ht="18" customHeight="1">
      <c r="A279" s="16"/>
      <c r="B279" s="17"/>
      <c r="C279" s="17"/>
      <c r="D279" s="17"/>
      <c r="E279" s="17"/>
      <c r="F279" s="19"/>
      <c r="G279" s="18"/>
      <c r="H279" s="5"/>
      <c r="I279" s="15">
        <f t="shared" si="29"/>
        <v>0</v>
      </c>
      <c r="J279" s="15">
        <f t="shared" si="27"/>
        <v>0</v>
      </c>
      <c r="K279" s="15">
        <f t="shared" si="28"/>
        <v>0</v>
      </c>
    </row>
    <row r="280" spans="1:11" s="4" customFormat="1" ht="18" customHeight="1">
      <c r="A280" s="16"/>
      <c r="B280" s="17"/>
      <c r="C280" s="17"/>
      <c r="D280" s="17"/>
      <c r="E280" s="17"/>
      <c r="F280" s="19"/>
      <c r="G280" s="18"/>
      <c r="H280" s="5"/>
      <c r="I280" s="15">
        <f t="shared" si="29"/>
        <v>0</v>
      </c>
      <c r="J280" s="15">
        <f t="shared" si="27"/>
        <v>0</v>
      </c>
      <c r="K280" s="15">
        <f t="shared" si="28"/>
        <v>0</v>
      </c>
    </row>
    <row r="281" spans="1:11" s="4" customFormat="1" ht="18" customHeight="1">
      <c r="A281" s="16"/>
      <c r="B281" s="17"/>
      <c r="C281" s="17"/>
      <c r="D281" s="17"/>
      <c r="E281" s="17"/>
      <c r="F281" s="19"/>
      <c r="G281" s="18"/>
      <c r="H281" s="5"/>
      <c r="I281" s="15">
        <f t="shared" si="29"/>
        <v>0</v>
      </c>
      <c r="J281" s="15">
        <f t="shared" si="27"/>
        <v>0</v>
      </c>
      <c r="K281" s="15">
        <f t="shared" si="28"/>
        <v>0</v>
      </c>
    </row>
    <row r="282" spans="1:11" s="4" customFormat="1" ht="18" customHeight="1">
      <c r="A282" s="16"/>
      <c r="B282" s="17"/>
      <c r="C282" s="17"/>
      <c r="D282" s="17"/>
      <c r="E282" s="17"/>
      <c r="F282" s="19"/>
      <c r="G282" s="18"/>
      <c r="H282" s="5"/>
      <c r="I282" s="15">
        <f t="shared" si="29"/>
        <v>0</v>
      </c>
      <c r="J282" s="15">
        <f t="shared" si="27"/>
        <v>0</v>
      </c>
      <c r="K282" s="15">
        <f t="shared" si="28"/>
        <v>0</v>
      </c>
    </row>
    <row r="283" spans="1:11" s="4" customFormat="1" ht="18" customHeight="1">
      <c r="A283" s="16"/>
      <c r="B283" s="17"/>
      <c r="C283" s="17"/>
      <c r="D283" s="17"/>
      <c r="E283" s="17"/>
      <c r="F283" s="19"/>
      <c r="G283" s="18"/>
      <c r="H283" s="5"/>
      <c r="I283" s="15">
        <f t="shared" si="29"/>
        <v>0</v>
      </c>
      <c r="J283" s="15">
        <f t="shared" si="27"/>
        <v>0</v>
      </c>
      <c r="K283" s="15">
        <f t="shared" si="28"/>
        <v>0</v>
      </c>
    </row>
    <row r="284" spans="1:11" s="4" customFormat="1" ht="18" customHeight="1">
      <c r="A284" s="16"/>
      <c r="B284" s="17"/>
      <c r="C284" s="17"/>
      <c r="D284" s="17"/>
      <c r="E284" s="17"/>
      <c r="F284" s="19"/>
      <c r="G284" s="18"/>
      <c r="H284" s="5"/>
      <c r="I284" s="15">
        <f t="shared" si="29"/>
        <v>0</v>
      </c>
      <c r="J284" s="15">
        <f t="shared" si="27"/>
        <v>0</v>
      </c>
      <c r="K284" s="15">
        <f t="shared" si="28"/>
        <v>0</v>
      </c>
    </row>
    <row r="285" spans="1:11" s="4" customFormat="1" ht="18" customHeight="1">
      <c r="A285" s="16"/>
      <c r="B285" s="17"/>
      <c r="C285" s="17"/>
      <c r="D285" s="17"/>
      <c r="E285" s="17"/>
      <c r="F285" s="19"/>
      <c r="G285" s="18"/>
      <c r="H285" s="5"/>
      <c r="I285" s="15">
        <f t="shared" si="29"/>
        <v>0</v>
      </c>
      <c r="J285" s="15">
        <f t="shared" si="27"/>
        <v>0</v>
      </c>
      <c r="K285" s="15">
        <f t="shared" si="28"/>
        <v>0</v>
      </c>
    </row>
    <row r="286" spans="1:11" s="4" customFormat="1" ht="18" customHeight="1">
      <c r="A286" s="16"/>
      <c r="B286" s="17"/>
      <c r="C286" s="17"/>
      <c r="D286" s="17"/>
      <c r="E286" s="17"/>
      <c r="F286" s="19"/>
      <c r="G286" s="18"/>
      <c r="H286" s="5"/>
      <c r="I286" s="15">
        <f t="shared" si="29"/>
        <v>0</v>
      </c>
      <c r="J286" s="15">
        <f t="shared" si="27"/>
        <v>0</v>
      </c>
      <c r="K286" s="15">
        <f t="shared" si="28"/>
        <v>0</v>
      </c>
    </row>
    <row r="287" spans="1:11" s="4" customFormat="1" ht="18" customHeight="1">
      <c r="A287" s="16"/>
      <c r="B287" s="17"/>
      <c r="C287" s="17"/>
      <c r="D287" s="17"/>
      <c r="E287" s="17"/>
      <c r="F287" s="19"/>
      <c r="G287" s="18"/>
      <c r="H287" s="5"/>
      <c r="I287" s="15">
        <f t="shared" si="29"/>
        <v>0</v>
      </c>
      <c r="J287" s="15">
        <f t="shared" si="27"/>
        <v>0</v>
      </c>
      <c r="K287" s="15">
        <f t="shared" si="28"/>
        <v>0</v>
      </c>
    </row>
    <row r="288" spans="1:11" s="4" customFormat="1" ht="18" customHeight="1">
      <c r="A288" s="16"/>
      <c r="B288" s="17"/>
      <c r="C288" s="17"/>
      <c r="D288" s="17"/>
      <c r="E288" s="17"/>
      <c r="F288" s="19"/>
      <c r="G288" s="18"/>
      <c r="H288" s="5"/>
      <c r="I288" s="15">
        <f t="shared" si="29"/>
        <v>0</v>
      </c>
      <c r="J288" s="15">
        <f t="shared" si="27"/>
        <v>0</v>
      </c>
      <c r="K288" s="15">
        <f t="shared" si="28"/>
        <v>0</v>
      </c>
    </row>
    <row r="289" spans="1:11" s="4" customFormat="1" ht="18" customHeight="1">
      <c r="A289" s="16"/>
      <c r="B289" s="17"/>
      <c r="C289" s="17"/>
      <c r="D289" s="17"/>
      <c r="E289" s="17"/>
      <c r="F289" s="19"/>
      <c r="G289" s="18"/>
      <c r="H289" s="5"/>
      <c r="I289" s="15">
        <f t="shared" si="29"/>
        <v>0</v>
      </c>
      <c r="J289" s="15">
        <f t="shared" si="27"/>
        <v>0</v>
      </c>
      <c r="K289" s="15">
        <f t="shared" si="28"/>
        <v>0</v>
      </c>
    </row>
    <row r="290" spans="1:11" s="4" customFormat="1" ht="18" customHeight="1">
      <c r="A290" s="16"/>
      <c r="B290" s="17"/>
      <c r="C290" s="17"/>
      <c r="D290" s="17"/>
      <c r="E290" s="17"/>
      <c r="F290" s="19"/>
      <c r="G290" s="18"/>
      <c r="H290" s="5"/>
      <c r="I290" s="15">
        <f t="shared" si="29"/>
        <v>0</v>
      </c>
      <c r="J290" s="15">
        <f t="shared" si="27"/>
        <v>0</v>
      </c>
      <c r="K290" s="15">
        <f t="shared" si="28"/>
        <v>0</v>
      </c>
    </row>
    <row r="291" spans="1:11" s="4" customFormat="1" ht="18" customHeight="1">
      <c r="A291" s="16"/>
      <c r="B291" s="17"/>
      <c r="C291" s="17"/>
      <c r="D291" s="17"/>
      <c r="E291" s="17"/>
      <c r="F291" s="19"/>
      <c r="G291" s="18"/>
      <c r="H291" s="5"/>
      <c r="I291" s="15">
        <f t="shared" si="29"/>
        <v>0</v>
      </c>
      <c r="J291" s="15">
        <f t="shared" si="27"/>
        <v>0</v>
      </c>
      <c r="K291" s="15">
        <f t="shared" si="28"/>
        <v>0</v>
      </c>
    </row>
    <row r="292" spans="1:11" s="4" customFormat="1" ht="18" customHeight="1">
      <c r="A292" s="16"/>
      <c r="B292" s="17"/>
      <c r="C292" s="17"/>
      <c r="D292" s="17"/>
      <c r="E292" s="17"/>
      <c r="F292" s="19"/>
      <c r="G292" s="18"/>
      <c r="H292" s="5"/>
      <c r="I292" s="15">
        <f t="shared" si="29"/>
        <v>0</v>
      </c>
      <c r="J292" s="15">
        <f t="shared" si="27"/>
        <v>0</v>
      </c>
      <c r="K292" s="15">
        <f t="shared" si="28"/>
        <v>0</v>
      </c>
    </row>
    <row r="293" spans="1:11" s="4" customFormat="1" ht="18" customHeight="1">
      <c r="A293" s="16"/>
      <c r="B293" s="17"/>
      <c r="C293" s="17"/>
      <c r="D293" s="17"/>
      <c r="E293" s="17"/>
      <c r="F293" s="19"/>
      <c r="G293" s="18"/>
      <c r="H293" s="5"/>
      <c r="I293" s="15">
        <f t="shared" si="29"/>
        <v>0</v>
      </c>
      <c r="J293" s="15">
        <f t="shared" si="27"/>
        <v>0</v>
      </c>
      <c r="K293" s="15">
        <f t="shared" si="28"/>
        <v>0</v>
      </c>
    </row>
    <row r="294" spans="1:11" s="4" customFormat="1" ht="18" customHeight="1">
      <c r="A294" s="16"/>
      <c r="B294" s="17"/>
      <c r="C294" s="17"/>
      <c r="D294" s="17"/>
      <c r="E294" s="17"/>
      <c r="F294" s="19"/>
      <c r="G294" s="18"/>
      <c r="H294" s="5"/>
      <c r="I294" s="15">
        <f t="shared" si="29"/>
        <v>0</v>
      </c>
      <c r="J294" s="15">
        <f t="shared" si="27"/>
        <v>0</v>
      </c>
      <c r="K294" s="15">
        <f t="shared" si="28"/>
        <v>0</v>
      </c>
    </row>
    <row r="295" spans="1:11" s="4" customFormat="1" ht="18" customHeight="1">
      <c r="A295" s="16"/>
      <c r="B295" s="17"/>
      <c r="C295" s="17"/>
      <c r="D295" s="17"/>
      <c r="E295" s="17"/>
      <c r="F295" s="19"/>
      <c r="G295" s="18"/>
      <c r="H295" s="5"/>
      <c r="I295" s="15">
        <f t="shared" si="29"/>
        <v>0</v>
      </c>
      <c r="J295" s="15">
        <f t="shared" si="27"/>
        <v>0</v>
      </c>
      <c r="K295" s="15">
        <f t="shared" si="28"/>
        <v>0</v>
      </c>
    </row>
    <row r="296" spans="1:11" s="4" customFormat="1" ht="18" customHeight="1">
      <c r="A296" s="16"/>
      <c r="B296" s="17"/>
      <c r="C296" s="17"/>
      <c r="D296" s="17"/>
      <c r="E296" s="17"/>
      <c r="F296" s="19"/>
      <c r="G296" s="18"/>
      <c r="H296" s="5"/>
      <c r="I296" s="15">
        <f t="shared" si="29"/>
        <v>0</v>
      </c>
      <c r="J296" s="15">
        <f t="shared" si="27"/>
        <v>0</v>
      </c>
      <c r="K296" s="15">
        <f t="shared" si="28"/>
        <v>0</v>
      </c>
    </row>
    <row r="297" spans="1:11" s="4" customFormat="1" ht="18" customHeight="1">
      <c r="A297" s="16"/>
      <c r="B297" s="17"/>
      <c r="C297" s="17"/>
      <c r="D297" s="17"/>
      <c r="E297" s="17"/>
      <c r="F297" s="19"/>
      <c r="G297" s="18"/>
      <c r="H297" s="5"/>
      <c r="I297" s="15">
        <f t="shared" si="29"/>
        <v>0</v>
      </c>
      <c r="J297" s="15">
        <f t="shared" si="27"/>
        <v>0</v>
      </c>
      <c r="K297" s="15">
        <f t="shared" si="28"/>
        <v>0</v>
      </c>
    </row>
    <row r="298" spans="1:11" s="4" customFormat="1" ht="18" customHeight="1">
      <c r="A298" s="16"/>
      <c r="B298" s="17"/>
      <c r="C298" s="17"/>
      <c r="D298" s="17"/>
      <c r="E298" s="17"/>
      <c r="F298" s="19"/>
      <c r="G298" s="18"/>
      <c r="H298" s="5"/>
      <c r="I298" s="15">
        <f t="shared" si="29"/>
        <v>0</v>
      </c>
      <c r="J298" s="15">
        <f t="shared" si="27"/>
        <v>0</v>
      </c>
      <c r="K298" s="15">
        <f t="shared" si="28"/>
        <v>0</v>
      </c>
    </row>
    <row r="299" spans="1:11" s="4" customFormat="1" ht="18" customHeight="1">
      <c r="A299" s="16"/>
      <c r="B299" s="17"/>
      <c r="C299" s="17"/>
      <c r="D299" s="17"/>
      <c r="E299" s="17"/>
      <c r="F299" s="19"/>
      <c r="G299" s="18"/>
      <c r="H299" s="5"/>
      <c r="I299" s="15">
        <f t="shared" si="29"/>
        <v>0</v>
      </c>
      <c r="J299" s="15">
        <f t="shared" si="27"/>
        <v>0</v>
      </c>
      <c r="K299" s="15">
        <f t="shared" si="28"/>
        <v>0</v>
      </c>
    </row>
    <row r="300" spans="1:11" s="4" customFormat="1" ht="18" customHeight="1">
      <c r="A300" s="16"/>
      <c r="B300" s="17"/>
      <c r="C300" s="17"/>
      <c r="D300" s="17"/>
      <c r="E300" s="17"/>
      <c r="F300" s="19"/>
      <c r="G300" s="18"/>
      <c r="H300" s="5"/>
      <c r="I300" s="15">
        <f t="shared" si="29"/>
        <v>0</v>
      </c>
      <c r="J300" s="15">
        <f t="shared" si="27"/>
        <v>0</v>
      </c>
      <c r="K300" s="15">
        <f t="shared" si="28"/>
        <v>0</v>
      </c>
    </row>
    <row r="301" spans="1:11" s="4" customFormat="1" ht="18" customHeight="1">
      <c r="A301" s="16"/>
      <c r="B301" s="17"/>
      <c r="C301" s="17"/>
      <c r="D301" s="17"/>
      <c r="E301" s="17"/>
      <c r="F301" s="19"/>
      <c r="G301" s="18"/>
      <c r="H301" s="5"/>
      <c r="I301" s="15">
        <f t="shared" si="29"/>
        <v>0</v>
      </c>
      <c r="J301" s="15">
        <f t="shared" si="27"/>
        <v>0</v>
      </c>
      <c r="K301" s="15">
        <f t="shared" si="28"/>
        <v>0</v>
      </c>
    </row>
    <row r="302" spans="1:11" s="4" customFormat="1" ht="18" customHeight="1">
      <c r="A302" s="16"/>
      <c r="B302" s="17"/>
      <c r="C302" s="17"/>
      <c r="D302" s="17"/>
      <c r="E302" s="17"/>
      <c r="F302" s="19"/>
      <c r="G302" s="18"/>
      <c r="H302" s="5"/>
      <c r="I302" s="15">
        <f t="shared" si="29"/>
        <v>0</v>
      </c>
      <c r="J302" s="15">
        <f t="shared" si="27"/>
        <v>0</v>
      </c>
      <c r="K302" s="15">
        <f t="shared" si="28"/>
        <v>0</v>
      </c>
    </row>
    <row r="303" spans="1:11" s="4" customFormat="1" ht="18" customHeight="1">
      <c r="A303" s="16"/>
      <c r="B303" s="17"/>
      <c r="C303" s="17"/>
      <c r="D303" s="17"/>
      <c r="E303" s="17"/>
      <c r="F303" s="19"/>
      <c r="G303" s="18"/>
      <c r="H303" s="5"/>
      <c r="I303" s="15">
        <f t="shared" si="29"/>
        <v>0</v>
      </c>
      <c r="J303" s="15">
        <f t="shared" si="27"/>
        <v>0</v>
      </c>
      <c r="K303" s="15">
        <f t="shared" si="28"/>
        <v>0</v>
      </c>
    </row>
    <row r="304" spans="1:11" s="4" customFormat="1" ht="18" customHeight="1">
      <c r="A304" s="16"/>
      <c r="B304" s="17"/>
      <c r="C304" s="17"/>
      <c r="D304" s="17"/>
      <c r="E304" s="17"/>
      <c r="F304" s="19"/>
      <c r="G304" s="18"/>
      <c r="H304" s="5"/>
      <c r="I304" s="15">
        <f t="shared" si="29"/>
        <v>0</v>
      </c>
      <c r="J304" s="15">
        <f t="shared" si="27"/>
        <v>0</v>
      </c>
      <c r="K304" s="15">
        <f t="shared" si="28"/>
        <v>0</v>
      </c>
    </row>
    <row r="305" spans="1:11" s="4" customFormat="1" ht="18" customHeight="1">
      <c r="A305" s="16"/>
      <c r="B305" s="17"/>
      <c r="C305" s="17"/>
      <c r="D305" s="17"/>
      <c r="E305" s="17"/>
      <c r="F305" s="19"/>
      <c r="G305" s="18"/>
      <c r="H305" s="5"/>
      <c r="I305" s="15">
        <f t="shared" si="29"/>
        <v>0</v>
      </c>
      <c r="J305" s="15">
        <f t="shared" si="27"/>
        <v>0</v>
      </c>
      <c r="K305" s="15">
        <f t="shared" si="28"/>
        <v>0</v>
      </c>
    </row>
    <row r="306" spans="1:11" s="4" customFormat="1" ht="18" customHeight="1">
      <c r="A306" s="16"/>
      <c r="B306" s="17"/>
      <c r="C306" s="17"/>
      <c r="D306" s="17"/>
      <c r="E306" s="17"/>
      <c r="F306" s="19"/>
      <c r="G306" s="18"/>
      <c r="H306" s="5"/>
      <c r="I306" s="15">
        <f t="shared" si="29"/>
        <v>0</v>
      </c>
      <c r="J306" s="15">
        <f t="shared" si="27"/>
        <v>0</v>
      </c>
      <c r="K306" s="15">
        <f t="shared" si="28"/>
        <v>0</v>
      </c>
    </row>
    <row r="307" spans="1:11" s="4" customFormat="1" ht="18" customHeight="1">
      <c r="A307" s="16"/>
      <c r="B307" s="17"/>
      <c r="C307" s="17"/>
      <c r="D307" s="17"/>
      <c r="E307" s="17"/>
      <c r="F307" s="19"/>
      <c r="G307" s="18"/>
      <c r="H307" s="5"/>
      <c r="I307" s="15">
        <f t="shared" si="29"/>
        <v>0</v>
      </c>
      <c r="J307" s="15">
        <f t="shared" si="27"/>
        <v>0</v>
      </c>
      <c r="K307" s="15">
        <f t="shared" si="28"/>
        <v>0</v>
      </c>
    </row>
    <row r="308" spans="1:11" s="4" customFormat="1" ht="18" customHeight="1">
      <c r="A308" s="16"/>
      <c r="B308" s="17"/>
      <c r="C308" s="17"/>
      <c r="D308" s="17"/>
      <c r="E308" s="17"/>
      <c r="F308" s="19"/>
      <c r="G308" s="18"/>
      <c r="H308" s="5"/>
      <c r="I308" s="15">
        <f t="shared" si="29"/>
        <v>0</v>
      </c>
      <c r="J308" s="15">
        <f t="shared" si="27"/>
        <v>0</v>
      </c>
      <c r="K308" s="15">
        <f t="shared" si="28"/>
        <v>0</v>
      </c>
    </row>
    <row r="309" spans="1:11" s="4" customFormat="1" ht="18" customHeight="1">
      <c r="A309" s="16"/>
      <c r="B309" s="17"/>
      <c r="C309" s="17"/>
      <c r="D309" s="17"/>
      <c r="E309" s="17"/>
      <c r="F309" s="19"/>
      <c r="G309" s="18"/>
      <c r="H309" s="5"/>
      <c r="I309" s="15">
        <f t="shared" si="29"/>
        <v>0</v>
      </c>
      <c r="J309" s="15">
        <f t="shared" si="27"/>
        <v>0</v>
      </c>
      <c r="K309" s="15">
        <f t="shared" si="28"/>
        <v>0</v>
      </c>
    </row>
    <row r="310" spans="1:11" s="4" customFormat="1" ht="18" customHeight="1">
      <c r="A310" s="16"/>
      <c r="B310" s="17"/>
      <c r="C310" s="17"/>
      <c r="D310" s="17"/>
      <c r="E310" s="17"/>
      <c r="F310" s="19"/>
      <c r="G310" s="18"/>
      <c r="H310" s="5"/>
      <c r="I310" s="15">
        <f t="shared" si="29"/>
        <v>0</v>
      </c>
      <c r="J310" s="15">
        <f t="shared" si="27"/>
        <v>0</v>
      </c>
      <c r="K310" s="15">
        <f t="shared" si="28"/>
        <v>0</v>
      </c>
    </row>
    <row r="311" spans="1:11" s="4" customFormat="1" ht="18" customHeight="1">
      <c r="A311" s="16"/>
      <c r="B311" s="17"/>
      <c r="C311" s="17"/>
      <c r="D311" s="17"/>
      <c r="E311" s="17"/>
      <c r="F311" s="19"/>
      <c r="G311" s="18"/>
      <c r="H311" s="5"/>
      <c r="I311" s="15">
        <f t="shared" si="29"/>
        <v>0</v>
      </c>
      <c r="J311" s="15">
        <f t="shared" si="27"/>
        <v>0</v>
      </c>
      <c r="K311" s="15">
        <f t="shared" si="28"/>
        <v>0</v>
      </c>
    </row>
    <row r="312" spans="1:11" s="4" customFormat="1" ht="18" customHeight="1">
      <c r="A312" s="16"/>
      <c r="B312" s="17"/>
      <c r="C312" s="17"/>
      <c r="D312" s="17"/>
      <c r="E312" s="17"/>
      <c r="F312" s="19"/>
      <c r="G312" s="18"/>
      <c r="H312" s="5"/>
      <c r="I312" s="15">
        <f t="shared" si="29"/>
        <v>0</v>
      </c>
      <c r="J312" s="15">
        <f t="shared" si="27"/>
        <v>0</v>
      </c>
      <c r="K312" s="15">
        <f t="shared" si="28"/>
        <v>0</v>
      </c>
    </row>
    <row r="313" spans="1:11" s="4" customFormat="1" ht="18" customHeight="1">
      <c r="A313" s="16"/>
      <c r="B313" s="17"/>
      <c r="C313" s="17"/>
      <c r="D313" s="17"/>
      <c r="E313" s="17"/>
      <c r="F313" s="19"/>
      <c r="G313" s="18"/>
      <c r="H313" s="5"/>
      <c r="I313" s="15">
        <f t="shared" si="29"/>
        <v>0</v>
      </c>
      <c r="J313" s="15">
        <f t="shared" si="27"/>
        <v>0</v>
      </c>
      <c r="K313" s="15">
        <f t="shared" si="28"/>
        <v>0</v>
      </c>
    </row>
    <row r="314" spans="1:11" s="4" customFormat="1" ht="18" customHeight="1">
      <c r="A314" s="16"/>
      <c r="B314" s="17"/>
      <c r="C314" s="17"/>
      <c r="D314" s="17"/>
      <c r="E314" s="17"/>
      <c r="F314" s="19"/>
      <c r="G314" s="18"/>
      <c r="H314" s="5"/>
      <c r="I314" s="15">
        <f t="shared" si="29"/>
        <v>0</v>
      </c>
      <c r="J314" s="15">
        <f t="shared" si="27"/>
        <v>0</v>
      </c>
      <c r="K314" s="15">
        <f t="shared" si="28"/>
        <v>0</v>
      </c>
    </row>
    <row r="315" spans="1:11" s="4" customFormat="1" ht="18" customHeight="1">
      <c r="A315" s="16"/>
      <c r="B315" s="17"/>
      <c r="C315" s="17"/>
      <c r="D315" s="17"/>
      <c r="E315" s="17"/>
      <c r="F315" s="19"/>
      <c r="G315" s="18"/>
      <c r="H315" s="5"/>
      <c r="I315" s="15">
        <f t="shared" si="29"/>
        <v>0</v>
      </c>
      <c r="J315" s="15">
        <f t="shared" si="27"/>
        <v>0</v>
      </c>
      <c r="K315" s="15">
        <f t="shared" si="28"/>
        <v>0</v>
      </c>
    </row>
    <row r="316" spans="1:11" s="4" customFormat="1" ht="18" customHeight="1">
      <c r="A316" s="16"/>
      <c r="B316" s="17"/>
      <c r="C316" s="17"/>
      <c r="D316" s="17"/>
      <c r="E316" s="17"/>
      <c r="F316" s="19"/>
      <c r="G316" s="18"/>
      <c r="H316" s="5"/>
      <c r="I316" s="15">
        <f t="shared" si="29"/>
        <v>0</v>
      </c>
      <c r="J316" s="15">
        <f t="shared" si="27"/>
        <v>0</v>
      </c>
      <c r="K316" s="15">
        <f t="shared" si="28"/>
        <v>0</v>
      </c>
    </row>
    <row r="317" spans="1:11" s="4" customFormat="1" ht="18" customHeight="1">
      <c r="A317" s="16"/>
      <c r="B317" s="17"/>
      <c r="C317" s="17"/>
      <c r="D317" s="17"/>
      <c r="E317" s="17"/>
      <c r="F317" s="19"/>
      <c r="G317" s="18"/>
      <c r="H317" s="5"/>
      <c r="I317" s="15">
        <f t="shared" si="29"/>
        <v>0</v>
      </c>
      <c r="J317" s="15">
        <f t="shared" si="27"/>
        <v>0</v>
      </c>
      <c r="K317" s="15">
        <f t="shared" si="28"/>
        <v>0</v>
      </c>
    </row>
    <row r="318" spans="1:11" s="4" customFormat="1" ht="18" customHeight="1">
      <c r="A318" s="16"/>
      <c r="B318" s="17"/>
      <c r="C318" s="17"/>
      <c r="D318" s="17"/>
      <c r="E318" s="17"/>
      <c r="F318" s="19"/>
      <c r="G318" s="18"/>
      <c r="H318" s="5"/>
      <c r="I318" s="15">
        <f t="shared" si="29"/>
        <v>0</v>
      </c>
      <c r="J318" s="15">
        <f t="shared" si="27"/>
        <v>0</v>
      </c>
      <c r="K318" s="15">
        <f t="shared" si="28"/>
        <v>0</v>
      </c>
    </row>
    <row r="319" spans="1:11" s="4" customFormat="1" ht="18" customHeight="1">
      <c r="A319" s="16"/>
      <c r="B319" s="17"/>
      <c r="C319" s="17"/>
      <c r="D319" s="17"/>
      <c r="E319" s="17"/>
      <c r="F319" s="19"/>
      <c r="G319" s="18"/>
      <c r="H319" s="5"/>
      <c r="I319" s="15">
        <f t="shared" si="29"/>
        <v>0</v>
      </c>
      <c r="J319" s="15">
        <f t="shared" si="27"/>
        <v>0</v>
      </c>
      <c r="K319" s="15">
        <f t="shared" si="28"/>
        <v>0</v>
      </c>
    </row>
    <row r="320" spans="1:11" s="4" customFormat="1" ht="18" customHeight="1">
      <c r="A320" s="16"/>
      <c r="B320" s="17"/>
      <c r="C320" s="17"/>
      <c r="D320" s="17"/>
      <c r="E320" s="17"/>
      <c r="F320" s="19"/>
      <c r="G320" s="18"/>
      <c r="H320" s="5"/>
      <c r="I320" s="15">
        <f t="shared" si="29"/>
        <v>0</v>
      </c>
      <c r="J320" s="15">
        <f t="shared" si="27"/>
        <v>0</v>
      </c>
      <c r="K320" s="15">
        <f t="shared" si="28"/>
        <v>0</v>
      </c>
    </row>
    <row r="321" spans="1:11" s="4" customFormat="1" ht="18" customHeight="1">
      <c r="A321" s="16"/>
      <c r="B321" s="17"/>
      <c r="C321" s="17"/>
      <c r="D321" s="17"/>
      <c r="E321" s="17"/>
      <c r="F321" s="19"/>
      <c r="G321" s="18"/>
      <c r="H321" s="5"/>
      <c r="I321" s="15">
        <f t="shared" si="29"/>
        <v>0</v>
      </c>
      <c r="J321" s="15">
        <f t="shared" si="27"/>
        <v>0</v>
      </c>
      <c r="K321" s="15">
        <f t="shared" si="28"/>
        <v>0</v>
      </c>
    </row>
    <row r="322" spans="1:11" s="4" customFormat="1" ht="18" customHeight="1">
      <c r="A322" s="16"/>
      <c r="B322" s="17"/>
      <c r="C322" s="17"/>
      <c r="D322" s="17"/>
      <c r="E322" s="17"/>
      <c r="F322" s="19"/>
      <c r="G322" s="18"/>
      <c r="H322" s="5"/>
      <c r="I322" s="15">
        <f t="shared" si="29"/>
        <v>0</v>
      </c>
      <c r="J322" s="15">
        <f t="shared" si="27"/>
        <v>0</v>
      </c>
      <c r="K322" s="15">
        <f t="shared" si="28"/>
        <v>0</v>
      </c>
    </row>
    <row r="323" spans="1:11" s="4" customFormat="1" ht="18" customHeight="1">
      <c r="A323" s="16"/>
      <c r="B323" s="17"/>
      <c r="C323" s="17"/>
      <c r="D323" s="17"/>
      <c r="E323" s="17"/>
      <c r="F323" s="19"/>
      <c r="G323" s="18"/>
      <c r="H323" s="5"/>
      <c r="I323" s="15">
        <f t="shared" si="29"/>
        <v>0</v>
      </c>
      <c r="J323" s="15">
        <f t="shared" si="27"/>
        <v>0</v>
      </c>
      <c r="K323" s="15">
        <f t="shared" si="28"/>
        <v>0</v>
      </c>
    </row>
    <row r="324" spans="1:11" s="4" customFormat="1" ht="18" customHeight="1">
      <c r="A324" s="16"/>
      <c r="B324" s="17"/>
      <c r="C324" s="17"/>
      <c r="D324" s="17"/>
      <c r="E324" s="17"/>
      <c r="F324" s="19"/>
      <c r="G324" s="18"/>
      <c r="H324" s="5"/>
      <c r="I324" s="15">
        <f t="shared" si="29"/>
        <v>0</v>
      </c>
      <c r="J324" s="15">
        <f t="shared" si="27"/>
        <v>0</v>
      </c>
      <c r="K324" s="15">
        <f t="shared" si="28"/>
        <v>0</v>
      </c>
    </row>
    <row r="325" spans="1:11" s="4" customFormat="1" ht="18" customHeight="1">
      <c r="A325" s="16"/>
      <c r="B325" s="17"/>
      <c r="C325" s="17"/>
      <c r="D325" s="17"/>
      <c r="E325" s="17"/>
      <c r="F325" s="19"/>
      <c r="G325" s="18"/>
      <c r="H325" s="5"/>
      <c r="I325" s="15">
        <f t="shared" si="29"/>
        <v>0</v>
      </c>
      <c r="J325" s="15">
        <f t="shared" ref="J325:J388" si="30">I325*0.1</f>
        <v>0</v>
      </c>
      <c r="K325" s="15">
        <f t="shared" ref="K325:K388" si="31">I325+J325</f>
        <v>0</v>
      </c>
    </row>
    <row r="326" spans="1:11" s="4" customFormat="1" ht="18" customHeight="1">
      <c r="A326" s="16"/>
      <c r="B326" s="17"/>
      <c r="C326" s="17"/>
      <c r="D326" s="17"/>
      <c r="E326" s="17"/>
      <c r="F326" s="19"/>
      <c r="G326" s="18"/>
      <c r="H326" s="5"/>
      <c r="I326" s="15">
        <f t="shared" si="29"/>
        <v>0</v>
      </c>
      <c r="J326" s="15">
        <f t="shared" si="30"/>
        <v>0</v>
      </c>
      <c r="K326" s="15">
        <f t="shared" si="31"/>
        <v>0</v>
      </c>
    </row>
    <row r="327" spans="1:11" s="4" customFormat="1" ht="18" customHeight="1">
      <c r="A327" s="16"/>
      <c r="B327" s="17"/>
      <c r="C327" s="17"/>
      <c r="D327" s="17"/>
      <c r="E327" s="17"/>
      <c r="F327" s="19"/>
      <c r="G327" s="18"/>
      <c r="H327" s="5"/>
      <c r="I327" s="15">
        <f t="shared" si="29"/>
        <v>0</v>
      </c>
      <c r="J327" s="15">
        <f t="shared" si="30"/>
        <v>0</v>
      </c>
      <c r="K327" s="15">
        <f t="shared" si="31"/>
        <v>0</v>
      </c>
    </row>
    <row r="328" spans="1:11" s="4" customFormat="1" ht="18" customHeight="1">
      <c r="A328" s="16"/>
      <c r="B328" s="17"/>
      <c r="C328" s="17"/>
      <c r="D328" s="17"/>
      <c r="E328" s="17"/>
      <c r="F328" s="19"/>
      <c r="G328" s="18"/>
      <c r="H328" s="5"/>
      <c r="I328" s="15">
        <f t="shared" ref="I328:I391" si="32">F328*H328</f>
        <v>0</v>
      </c>
      <c r="J328" s="15">
        <f t="shared" si="30"/>
        <v>0</v>
      </c>
      <c r="K328" s="15">
        <f t="shared" si="31"/>
        <v>0</v>
      </c>
    </row>
    <row r="329" spans="1:11" s="4" customFormat="1" ht="18" customHeight="1">
      <c r="A329" s="16"/>
      <c r="B329" s="17"/>
      <c r="C329" s="17"/>
      <c r="D329" s="17"/>
      <c r="E329" s="17"/>
      <c r="F329" s="19"/>
      <c r="G329" s="18"/>
      <c r="H329" s="5"/>
      <c r="I329" s="15">
        <f t="shared" si="32"/>
        <v>0</v>
      </c>
      <c r="J329" s="15">
        <f t="shared" si="30"/>
        <v>0</v>
      </c>
      <c r="K329" s="15">
        <f t="shared" si="31"/>
        <v>0</v>
      </c>
    </row>
    <row r="330" spans="1:11" s="4" customFormat="1" ht="18" customHeight="1">
      <c r="A330" s="16"/>
      <c r="B330" s="17"/>
      <c r="C330" s="17"/>
      <c r="D330" s="17"/>
      <c r="E330" s="17"/>
      <c r="F330" s="19"/>
      <c r="G330" s="18"/>
      <c r="H330" s="5"/>
      <c r="I330" s="15">
        <f t="shared" si="32"/>
        <v>0</v>
      </c>
      <c r="J330" s="15">
        <f t="shared" si="30"/>
        <v>0</v>
      </c>
      <c r="K330" s="15">
        <f t="shared" si="31"/>
        <v>0</v>
      </c>
    </row>
    <row r="331" spans="1:11" s="4" customFormat="1" ht="18" customHeight="1">
      <c r="A331" s="16"/>
      <c r="B331" s="17"/>
      <c r="C331" s="17"/>
      <c r="D331" s="17"/>
      <c r="E331" s="17"/>
      <c r="F331" s="19"/>
      <c r="G331" s="18"/>
      <c r="H331" s="5"/>
      <c r="I331" s="15">
        <f t="shared" si="32"/>
        <v>0</v>
      </c>
      <c r="J331" s="15">
        <f t="shared" si="30"/>
        <v>0</v>
      </c>
      <c r="K331" s="15">
        <f t="shared" si="31"/>
        <v>0</v>
      </c>
    </row>
    <row r="332" spans="1:11" s="4" customFormat="1" ht="18" customHeight="1">
      <c r="A332" s="16"/>
      <c r="B332" s="17"/>
      <c r="C332" s="17"/>
      <c r="D332" s="17"/>
      <c r="E332" s="17"/>
      <c r="F332" s="19"/>
      <c r="G332" s="18"/>
      <c r="H332" s="5"/>
      <c r="I332" s="15">
        <f t="shared" si="32"/>
        <v>0</v>
      </c>
      <c r="J332" s="15">
        <f t="shared" si="30"/>
        <v>0</v>
      </c>
      <c r="K332" s="15">
        <f t="shared" si="31"/>
        <v>0</v>
      </c>
    </row>
    <row r="333" spans="1:11" s="4" customFormat="1" ht="18" customHeight="1">
      <c r="A333" s="16"/>
      <c r="B333" s="17"/>
      <c r="C333" s="17"/>
      <c r="D333" s="17"/>
      <c r="E333" s="17"/>
      <c r="F333" s="19"/>
      <c r="G333" s="18"/>
      <c r="H333" s="5"/>
      <c r="I333" s="15">
        <f t="shared" si="32"/>
        <v>0</v>
      </c>
      <c r="J333" s="15">
        <f t="shared" si="30"/>
        <v>0</v>
      </c>
      <c r="K333" s="15">
        <f t="shared" si="31"/>
        <v>0</v>
      </c>
    </row>
    <row r="334" spans="1:11" s="4" customFormat="1" ht="18" customHeight="1">
      <c r="A334" s="16"/>
      <c r="B334" s="17"/>
      <c r="C334" s="17"/>
      <c r="D334" s="17"/>
      <c r="E334" s="17"/>
      <c r="F334" s="19"/>
      <c r="G334" s="18"/>
      <c r="H334" s="5"/>
      <c r="I334" s="15">
        <f t="shared" si="32"/>
        <v>0</v>
      </c>
      <c r="J334" s="15">
        <f t="shared" si="30"/>
        <v>0</v>
      </c>
      <c r="K334" s="15">
        <f t="shared" si="31"/>
        <v>0</v>
      </c>
    </row>
    <row r="335" spans="1:11" s="4" customFormat="1" ht="18" customHeight="1">
      <c r="A335" s="16"/>
      <c r="B335" s="17"/>
      <c r="C335" s="17"/>
      <c r="D335" s="17"/>
      <c r="E335" s="17"/>
      <c r="F335" s="19"/>
      <c r="G335" s="18"/>
      <c r="H335" s="5"/>
      <c r="I335" s="15">
        <f t="shared" si="32"/>
        <v>0</v>
      </c>
      <c r="J335" s="15">
        <f t="shared" si="30"/>
        <v>0</v>
      </c>
      <c r="K335" s="15">
        <f t="shared" si="31"/>
        <v>0</v>
      </c>
    </row>
    <row r="336" spans="1:11" s="4" customFormat="1" ht="18" customHeight="1">
      <c r="A336" s="16"/>
      <c r="B336" s="17"/>
      <c r="C336" s="17"/>
      <c r="D336" s="17"/>
      <c r="E336" s="17"/>
      <c r="F336" s="19"/>
      <c r="G336" s="18"/>
      <c r="H336" s="5"/>
      <c r="I336" s="15">
        <f t="shared" si="32"/>
        <v>0</v>
      </c>
      <c r="J336" s="15">
        <f t="shared" si="30"/>
        <v>0</v>
      </c>
      <c r="K336" s="15">
        <f t="shared" si="31"/>
        <v>0</v>
      </c>
    </row>
    <row r="337" spans="1:11" s="4" customFormat="1" ht="18" customHeight="1">
      <c r="A337" s="16"/>
      <c r="B337" s="17"/>
      <c r="C337" s="17"/>
      <c r="D337" s="17"/>
      <c r="E337" s="17"/>
      <c r="F337" s="19"/>
      <c r="G337" s="18"/>
      <c r="H337" s="5"/>
      <c r="I337" s="15">
        <f t="shared" si="32"/>
        <v>0</v>
      </c>
      <c r="J337" s="15">
        <f t="shared" si="30"/>
        <v>0</v>
      </c>
      <c r="K337" s="15">
        <f t="shared" si="31"/>
        <v>0</v>
      </c>
    </row>
    <row r="338" spans="1:11" s="4" customFormat="1" ht="18" customHeight="1">
      <c r="A338" s="16"/>
      <c r="B338" s="17"/>
      <c r="C338" s="17"/>
      <c r="D338" s="17"/>
      <c r="E338" s="17"/>
      <c r="F338" s="19"/>
      <c r="G338" s="18"/>
      <c r="H338" s="5"/>
      <c r="I338" s="15">
        <f t="shared" si="32"/>
        <v>0</v>
      </c>
      <c r="J338" s="15">
        <f t="shared" si="30"/>
        <v>0</v>
      </c>
      <c r="K338" s="15">
        <f t="shared" si="31"/>
        <v>0</v>
      </c>
    </row>
    <row r="339" spans="1:11" s="4" customFormat="1" ht="18" customHeight="1">
      <c r="A339" s="16"/>
      <c r="B339" s="17"/>
      <c r="C339" s="17"/>
      <c r="D339" s="17"/>
      <c r="E339" s="17"/>
      <c r="F339" s="19"/>
      <c r="G339" s="18"/>
      <c r="H339" s="5"/>
      <c r="I339" s="15">
        <f t="shared" si="32"/>
        <v>0</v>
      </c>
      <c r="J339" s="15">
        <f t="shared" si="30"/>
        <v>0</v>
      </c>
      <c r="K339" s="15">
        <f t="shared" si="31"/>
        <v>0</v>
      </c>
    </row>
    <row r="340" spans="1:11" s="4" customFormat="1" ht="18" customHeight="1">
      <c r="A340" s="16"/>
      <c r="B340" s="17"/>
      <c r="C340" s="17"/>
      <c r="D340" s="17"/>
      <c r="E340" s="17"/>
      <c r="F340" s="19"/>
      <c r="G340" s="18"/>
      <c r="H340" s="5"/>
      <c r="I340" s="15">
        <f t="shared" si="32"/>
        <v>0</v>
      </c>
      <c r="J340" s="15">
        <f t="shared" si="30"/>
        <v>0</v>
      </c>
      <c r="K340" s="15">
        <f t="shared" si="31"/>
        <v>0</v>
      </c>
    </row>
    <row r="341" spans="1:11" s="4" customFormat="1" ht="18" customHeight="1">
      <c r="A341" s="16"/>
      <c r="B341" s="17"/>
      <c r="C341" s="17"/>
      <c r="D341" s="17"/>
      <c r="E341" s="17"/>
      <c r="F341" s="19"/>
      <c r="G341" s="18"/>
      <c r="H341" s="5"/>
      <c r="I341" s="15">
        <f t="shared" si="32"/>
        <v>0</v>
      </c>
      <c r="J341" s="15">
        <f t="shared" si="30"/>
        <v>0</v>
      </c>
      <c r="K341" s="15">
        <f t="shared" si="31"/>
        <v>0</v>
      </c>
    </row>
    <row r="342" spans="1:11" s="4" customFormat="1" ht="18" customHeight="1">
      <c r="A342" s="16"/>
      <c r="B342" s="17"/>
      <c r="C342" s="17"/>
      <c r="D342" s="17"/>
      <c r="E342" s="17"/>
      <c r="F342" s="19"/>
      <c r="G342" s="18"/>
      <c r="H342" s="5"/>
      <c r="I342" s="15">
        <f t="shared" si="32"/>
        <v>0</v>
      </c>
      <c r="J342" s="15">
        <f t="shared" si="30"/>
        <v>0</v>
      </c>
      <c r="K342" s="15">
        <f t="shared" si="31"/>
        <v>0</v>
      </c>
    </row>
    <row r="343" spans="1:11" s="4" customFormat="1" ht="18" customHeight="1">
      <c r="A343" s="16"/>
      <c r="B343" s="17"/>
      <c r="C343" s="17"/>
      <c r="D343" s="17"/>
      <c r="E343" s="17"/>
      <c r="F343" s="19"/>
      <c r="G343" s="18"/>
      <c r="H343" s="5"/>
      <c r="I343" s="15">
        <f t="shared" si="32"/>
        <v>0</v>
      </c>
      <c r="J343" s="15">
        <f t="shared" si="30"/>
        <v>0</v>
      </c>
      <c r="K343" s="15">
        <f t="shared" si="31"/>
        <v>0</v>
      </c>
    </row>
    <row r="344" spans="1:11" s="4" customFormat="1" ht="18" customHeight="1">
      <c r="A344" s="16"/>
      <c r="B344" s="17"/>
      <c r="C344" s="17"/>
      <c r="D344" s="17"/>
      <c r="E344" s="17"/>
      <c r="F344" s="19"/>
      <c r="G344" s="18"/>
      <c r="H344" s="5"/>
      <c r="I344" s="15">
        <f t="shared" si="32"/>
        <v>0</v>
      </c>
      <c r="J344" s="15">
        <f t="shared" si="30"/>
        <v>0</v>
      </c>
      <c r="K344" s="15">
        <f t="shared" si="31"/>
        <v>0</v>
      </c>
    </row>
    <row r="345" spans="1:11" s="4" customFormat="1" ht="18" customHeight="1">
      <c r="A345" s="16"/>
      <c r="B345" s="17"/>
      <c r="C345" s="17"/>
      <c r="D345" s="17"/>
      <c r="E345" s="17"/>
      <c r="F345" s="19"/>
      <c r="G345" s="18"/>
      <c r="H345" s="5"/>
      <c r="I345" s="15">
        <f t="shared" si="32"/>
        <v>0</v>
      </c>
      <c r="J345" s="15">
        <f t="shared" si="30"/>
        <v>0</v>
      </c>
      <c r="K345" s="15">
        <f t="shared" si="31"/>
        <v>0</v>
      </c>
    </row>
    <row r="346" spans="1:11" s="4" customFormat="1" ht="18" customHeight="1">
      <c r="A346" s="16"/>
      <c r="B346" s="17"/>
      <c r="C346" s="17"/>
      <c r="D346" s="17"/>
      <c r="E346" s="17"/>
      <c r="F346" s="19"/>
      <c r="G346" s="18"/>
      <c r="H346" s="5"/>
      <c r="I346" s="15">
        <f t="shared" si="32"/>
        <v>0</v>
      </c>
      <c r="J346" s="15">
        <f t="shared" si="30"/>
        <v>0</v>
      </c>
      <c r="K346" s="15">
        <f t="shared" si="31"/>
        <v>0</v>
      </c>
    </row>
    <row r="347" spans="1:11" s="4" customFormat="1" ht="18" customHeight="1">
      <c r="A347" s="16"/>
      <c r="B347" s="17"/>
      <c r="C347" s="17"/>
      <c r="D347" s="17"/>
      <c r="E347" s="17"/>
      <c r="F347" s="19"/>
      <c r="G347" s="18"/>
      <c r="H347" s="5"/>
      <c r="I347" s="15">
        <f t="shared" si="32"/>
        <v>0</v>
      </c>
      <c r="J347" s="15">
        <f t="shared" si="30"/>
        <v>0</v>
      </c>
      <c r="K347" s="15">
        <f t="shared" si="31"/>
        <v>0</v>
      </c>
    </row>
    <row r="348" spans="1:11" s="4" customFormat="1" ht="18" customHeight="1">
      <c r="A348" s="16"/>
      <c r="B348" s="17"/>
      <c r="C348" s="17"/>
      <c r="D348" s="17"/>
      <c r="E348" s="17"/>
      <c r="F348" s="19"/>
      <c r="G348" s="18"/>
      <c r="H348" s="5"/>
      <c r="I348" s="15">
        <f t="shared" si="32"/>
        <v>0</v>
      </c>
      <c r="J348" s="15">
        <f t="shared" si="30"/>
        <v>0</v>
      </c>
      <c r="K348" s="15">
        <f t="shared" si="31"/>
        <v>0</v>
      </c>
    </row>
    <row r="349" spans="1:11" s="4" customFormat="1" ht="18" customHeight="1">
      <c r="A349" s="16"/>
      <c r="B349" s="17"/>
      <c r="C349" s="17"/>
      <c r="D349" s="17"/>
      <c r="E349" s="17"/>
      <c r="F349" s="19"/>
      <c r="G349" s="18"/>
      <c r="H349" s="5"/>
      <c r="I349" s="15">
        <f t="shared" si="32"/>
        <v>0</v>
      </c>
      <c r="J349" s="15">
        <f t="shared" si="30"/>
        <v>0</v>
      </c>
      <c r="K349" s="15">
        <f t="shared" si="31"/>
        <v>0</v>
      </c>
    </row>
    <row r="350" spans="1:11" s="4" customFormat="1" ht="18" customHeight="1">
      <c r="A350" s="16"/>
      <c r="B350" s="17"/>
      <c r="C350" s="17"/>
      <c r="D350" s="17"/>
      <c r="E350" s="17"/>
      <c r="F350" s="19"/>
      <c r="G350" s="18"/>
      <c r="H350" s="5"/>
      <c r="I350" s="15">
        <f t="shared" si="32"/>
        <v>0</v>
      </c>
      <c r="J350" s="15">
        <f t="shared" si="30"/>
        <v>0</v>
      </c>
      <c r="K350" s="15">
        <f t="shared" si="31"/>
        <v>0</v>
      </c>
    </row>
    <row r="351" spans="1:11" s="4" customFormat="1" ht="18" customHeight="1">
      <c r="A351" s="16"/>
      <c r="B351" s="17"/>
      <c r="C351" s="17"/>
      <c r="D351" s="17"/>
      <c r="E351" s="17"/>
      <c r="F351" s="19"/>
      <c r="G351" s="18"/>
      <c r="H351" s="5"/>
      <c r="I351" s="15">
        <f t="shared" si="32"/>
        <v>0</v>
      </c>
      <c r="J351" s="15">
        <f t="shared" si="30"/>
        <v>0</v>
      </c>
      <c r="K351" s="15">
        <f t="shared" si="31"/>
        <v>0</v>
      </c>
    </row>
    <row r="352" spans="1:11" s="4" customFormat="1" ht="18" customHeight="1">
      <c r="A352" s="16"/>
      <c r="B352" s="17"/>
      <c r="C352" s="17"/>
      <c r="D352" s="17"/>
      <c r="E352" s="17"/>
      <c r="F352" s="19"/>
      <c r="G352" s="18"/>
      <c r="H352" s="5"/>
      <c r="I352" s="15">
        <f t="shared" si="32"/>
        <v>0</v>
      </c>
      <c r="J352" s="15">
        <f t="shared" si="30"/>
        <v>0</v>
      </c>
      <c r="K352" s="15">
        <f t="shared" si="31"/>
        <v>0</v>
      </c>
    </row>
    <row r="353" spans="1:11" s="4" customFormat="1" ht="18" customHeight="1">
      <c r="A353" s="16"/>
      <c r="B353" s="17"/>
      <c r="C353" s="17"/>
      <c r="D353" s="17"/>
      <c r="E353" s="17"/>
      <c r="F353" s="19"/>
      <c r="G353" s="18"/>
      <c r="H353" s="5"/>
      <c r="I353" s="15">
        <f t="shared" si="32"/>
        <v>0</v>
      </c>
      <c r="J353" s="15">
        <f t="shared" si="30"/>
        <v>0</v>
      </c>
      <c r="K353" s="15">
        <f t="shared" si="31"/>
        <v>0</v>
      </c>
    </row>
    <row r="354" spans="1:11" s="4" customFormat="1" ht="18" customHeight="1">
      <c r="A354" s="16"/>
      <c r="B354" s="17"/>
      <c r="C354" s="17"/>
      <c r="D354" s="17"/>
      <c r="E354" s="17"/>
      <c r="F354" s="19"/>
      <c r="G354" s="18"/>
      <c r="H354" s="5"/>
      <c r="I354" s="15">
        <f t="shared" si="32"/>
        <v>0</v>
      </c>
      <c r="J354" s="15">
        <f t="shared" si="30"/>
        <v>0</v>
      </c>
      <c r="K354" s="15">
        <f t="shared" si="31"/>
        <v>0</v>
      </c>
    </row>
    <row r="355" spans="1:11" s="4" customFormat="1" ht="18" customHeight="1">
      <c r="A355" s="16"/>
      <c r="B355" s="17"/>
      <c r="C355" s="17"/>
      <c r="D355" s="17"/>
      <c r="E355" s="17"/>
      <c r="F355" s="19"/>
      <c r="G355" s="18"/>
      <c r="H355" s="5"/>
      <c r="I355" s="15">
        <f t="shared" si="32"/>
        <v>0</v>
      </c>
      <c r="J355" s="15">
        <f t="shared" si="30"/>
        <v>0</v>
      </c>
      <c r="K355" s="15">
        <f t="shared" si="31"/>
        <v>0</v>
      </c>
    </row>
    <row r="356" spans="1:11" s="4" customFormat="1" ht="18" customHeight="1">
      <c r="A356" s="16"/>
      <c r="B356" s="17"/>
      <c r="C356" s="17"/>
      <c r="D356" s="17"/>
      <c r="E356" s="17"/>
      <c r="F356" s="19"/>
      <c r="G356" s="18"/>
      <c r="H356" s="5"/>
      <c r="I356" s="15">
        <f t="shared" si="32"/>
        <v>0</v>
      </c>
      <c r="J356" s="15">
        <f t="shared" si="30"/>
        <v>0</v>
      </c>
      <c r="K356" s="15">
        <f t="shared" si="31"/>
        <v>0</v>
      </c>
    </row>
    <row r="357" spans="1:11" s="4" customFormat="1" ht="18" customHeight="1">
      <c r="A357" s="16"/>
      <c r="B357" s="17"/>
      <c r="C357" s="17"/>
      <c r="D357" s="17"/>
      <c r="E357" s="17"/>
      <c r="F357" s="19"/>
      <c r="G357" s="18"/>
      <c r="H357" s="5"/>
      <c r="I357" s="15">
        <f t="shared" si="32"/>
        <v>0</v>
      </c>
      <c r="J357" s="15">
        <f t="shared" si="30"/>
        <v>0</v>
      </c>
      <c r="K357" s="15">
        <f t="shared" si="31"/>
        <v>0</v>
      </c>
    </row>
    <row r="358" spans="1:11" s="4" customFormat="1" ht="18" customHeight="1">
      <c r="A358" s="16"/>
      <c r="B358" s="17"/>
      <c r="C358" s="17"/>
      <c r="D358" s="17"/>
      <c r="E358" s="17"/>
      <c r="F358" s="19"/>
      <c r="G358" s="18"/>
      <c r="H358" s="5"/>
      <c r="I358" s="15">
        <f t="shared" si="32"/>
        <v>0</v>
      </c>
      <c r="J358" s="15">
        <f t="shared" si="30"/>
        <v>0</v>
      </c>
      <c r="K358" s="15">
        <f t="shared" si="31"/>
        <v>0</v>
      </c>
    </row>
    <row r="359" spans="1:11" s="4" customFormat="1" ht="18" customHeight="1">
      <c r="A359" s="16"/>
      <c r="B359" s="17"/>
      <c r="C359" s="17"/>
      <c r="D359" s="17"/>
      <c r="E359" s="17"/>
      <c r="F359" s="19"/>
      <c r="G359" s="18"/>
      <c r="H359" s="5"/>
      <c r="I359" s="15">
        <f t="shared" si="32"/>
        <v>0</v>
      </c>
      <c r="J359" s="15">
        <f t="shared" si="30"/>
        <v>0</v>
      </c>
      <c r="K359" s="15">
        <f t="shared" si="31"/>
        <v>0</v>
      </c>
    </row>
    <row r="360" spans="1:11" s="4" customFormat="1" ht="18" customHeight="1">
      <c r="A360" s="16"/>
      <c r="B360" s="17"/>
      <c r="C360" s="17"/>
      <c r="D360" s="17"/>
      <c r="E360" s="17"/>
      <c r="F360" s="19"/>
      <c r="G360" s="18"/>
      <c r="H360" s="5"/>
      <c r="I360" s="15">
        <f t="shared" si="32"/>
        <v>0</v>
      </c>
      <c r="J360" s="15">
        <f t="shared" si="30"/>
        <v>0</v>
      </c>
      <c r="K360" s="15">
        <f t="shared" si="31"/>
        <v>0</v>
      </c>
    </row>
    <row r="361" spans="1:11" s="4" customFormat="1" ht="18" customHeight="1">
      <c r="A361" s="16"/>
      <c r="B361" s="17"/>
      <c r="C361" s="17"/>
      <c r="D361" s="17"/>
      <c r="E361" s="17"/>
      <c r="F361" s="19"/>
      <c r="G361" s="18"/>
      <c r="H361" s="5"/>
      <c r="I361" s="15">
        <f t="shared" si="32"/>
        <v>0</v>
      </c>
      <c r="J361" s="15">
        <f t="shared" si="30"/>
        <v>0</v>
      </c>
      <c r="K361" s="15">
        <f t="shared" si="31"/>
        <v>0</v>
      </c>
    </row>
    <row r="362" spans="1:11" s="4" customFormat="1" ht="18" customHeight="1">
      <c r="A362" s="16"/>
      <c r="B362" s="17"/>
      <c r="C362" s="17"/>
      <c r="D362" s="17"/>
      <c r="E362" s="17"/>
      <c r="F362" s="19"/>
      <c r="G362" s="18"/>
      <c r="H362" s="5"/>
      <c r="I362" s="15">
        <f t="shared" si="32"/>
        <v>0</v>
      </c>
      <c r="J362" s="15">
        <f t="shared" si="30"/>
        <v>0</v>
      </c>
      <c r="K362" s="15">
        <f t="shared" si="31"/>
        <v>0</v>
      </c>
    </row>
    <row r="363" spans="1:11" s="4" customFormat="1" ht="18" customHeight="1">
      <c r="A363" s="16"/>
      <c r="B363" s="17"/>
      <c r="C363" s="17"/>
      <c r="D363" s="17"/>
      <c r="E363" s="17"/>
      <c r="F363" s="19"/>
      <c r="G363" s="18"/>
      <c r="H363" s="5"/>
      <c r="I363" s="15">
        <f t="shared" si="32"/>
        <v>0</v>
      </c>
      <c r="J363" s="15">
        <f t="shared" si="30"/>
        <v>0</v>
      </c>
      <c r="K363" s="15">
        <f t="shared" si="31"/>
        <v>0</v>
      </c>
    </row>
    <row r="364" spans="1:11" s="4" customFormat="1" ht="18" customHeight="1">
      <c r="A364" s="16"/>
      <c r="B364" s="17"/>
      <c r="C364" s="17"/>
      <c r="D364" s="17"/>
      <c r="E364" s="17"/>
      <c r="F364" s="19"/>
      <c r="G364" s="18"/>
      <c r="H364" s="5"/>
      <c r="I364" s="15">
        <f t="shared" si="32"/>
        <v>0</v>
      </c>
      <c r="J364" s="15">
        <f t="shared" si="30"/>
        <v>0</v>
      </c>
      <c r="K364" s="15">
        <f t="shared" si="31"/>
        <v>0</v>
      </c>
    </row>
    <row r="365" spans="1:11" s="4" customFormat="1" ht="18" customHeight="1">
      <c r="A365" s="16"/>
      <c r="B365" s="17"/>
      <c r="C365" s="17"/>
      <c r="D365" s="17"/>
      <c r="E365" s="17"/>
      <c r="F365" s="19"/>
      <c r="G365" s="18"/>
      <c r="H365" s="5"/>
      <c r="I365" s="15">
        <f t="shared" si="32"/>
        <v>0</v>
      </c>
      <c r="J365" s="15">
        <f t="shared" si="30"/>
        <v>0</v>
      </c>
      <c r="K365" s="15">
        <f t="shared" si="31"/>
        <v>0</v>
      </c>
    </row>
    <row r="366" spans="1:11" s="4" customFormat="1" ht="18" customHeight="1">
      <c r="A366" s="16"/>
      <c r="B366" s="17"/>
      <c r="C366" s="17"/>
      <c r="D366" s="17"/>
      <c r="E366" s="17"/>
      <c r="F366" s="19"/>
      <c r="G366" s="18"/>
      <c r="H366" s="5"/>
      <c r="I366" s="15">
        <f t="shared" si="32"/>
        <v>0</v>
      </c>
      <c r="J366" s="15">
        <f t="shared" si="30"/>
        <v>0</v>
      </c>
      <c r="K366" s="15">
        <f t="shared" si="31"/>
        <v>0</v>
      </c>
    </row>
    <row r="367" spans="1:11" s="4" customFormat="1" ht="18" customHeight="1">
      <c r="A367" s="16"/>
      <c r="B367" s="17"/>
      <c r="C367" s="17"/>
      <c r="D367" s="17"/>
      <c r="E367" s="17"/>
      <c r="F367" s="19"/>
      <c r="G367" s="18"/>
      <c r="H367" s="5"/>
      <c r="I367" s="15">
        <f t="shared" si="32"/>
        <v>0</v>
      </c>
      <c r="J367" s="15">
        <f t="shared" si="30"/>
        <v>0</v>
      </c>
      <c r="K367" s="15">
        <f t="shared" si="31"/>
        <v>0</v>
      </c>
    </row>
    <row r="368" spans="1:11" s="4" customFormat="1" ht="18" customHeight="1">
      <c r="A368" s="16"/>
      <c r="B368" s="17"/>
      <c r="C368" s="17"/>
      <c r="D368" s="17"/>
      <c r="E368" s="17"/>
      <c r="F368" s="19"/>
      <c r="G368" s="18"/>
      <c r="H368" s="5"/>
      <c r="I368" s="15">
        <f t="shared" si="32"/>
        <v>0</v>
      </c>
      <c r="J368" s="15">
        <f t="shared" si="30"/>
        <v>0</v>
      </c>
      <c r="K368" s="15">
        <f t="shared" si="31"/>
        <v>0</v>
      </c>
    </row>
    <row r="369" spans="1:11" s="4" customFormat="1" ht="18" customHeight="1">
      <c r="A369" s="16"/>
      <c r="B369" s="17"/>
      <c r="C369" s="17"/>
      <c r="D369" s="17"/>
      <c r="E369" s="17"/>
      <c r="F369" s="19"/>
      <c r="G369" s="18"/>
      <c r="H369" s="5"/>
      <c r="I369" s="15">
        <f t="shared" si="32"/>
        <v>0</v>
      </c>
      <c r="J369" s="15">
        <f t="shared" si="30"/>
        <v>0</v>
      </c>
      <c r="K369" s="15">
        <f t="shared" si="31"/>
        <v>0</v>
      </c>
    </row>
    <row r="370" spans="1:11" s="4" customFormat="1" ht="18" customHeight="1">
      <c r="A370" s="16"/>
      <c r="B370" s="17"/>
      <c r="C370" s="17"/>
      <c r="D370" s="17"/>
      <c r="E370" s="17"/>
      <c r="F370" s="19"/>
      <c r="G370" s="18"/>
      <c r="H370" s="5"/>
      <c r="I370" s="15">
        <f t="shared" si="32"/>
        <v>0</v>
      </c>
      <c r="J370" s="15">
        <f t="shared" si="30"/>
        <v>0</v>
      </c>
      <c r="K370" s="15">
        <f t="shared" si="31"/>
        <v>0</v>
      </c>
    </row>
    <row r="371" spans="1:11" s="4" customFormat="1" ht="18" customHeight="1">
      <c r="A371" s="16"/>
      <c r="B371" s="17"/>
      <c r="C371" s="17"/>
      <c r="D371" s="17"/>
      <c r="E371" s="17"/>
      <c r="F371" s="19"/>
      <c r="G371" s="18"/>
      <c r="H371" s="5"/>
      <c r="I371" s="15">
        <f t="shared" si="32"/>
        <v>0</v>
      </c>
      <c r="J371" s="15">
        <f t="shared" si="30"/>
        <v>0</v>
      </c>
      <c r="K371" s="15">
        <f t="shared" si="31"/>
        <v>0</v>
      </c>
    </row>
    <row r="372" spans="1:11" s="4" customFormat="1" ht="18" customHeight="1">
      <c r="A372" s="16"/>
      <c r="B372" s="17"/>
      <c r="C372" s="17"/>
      <c r="D372" s="17"/>
      <c r="E372" s="17"/>
      <c r="F372" s="19"/>
      <c r="G372" s="18"/>
      <c r="H372" s="5"/>
      <c r="I372" s="15">
        <f t="shared" si="32"/>
        <v>0</v>
      </c>
      <c r="J372" s="15">
        <f t="shared" si="30"/>
        <v>0</v>
      </c>
      <c r="K372" s="15">
        <f t="shared" si="31"/>
        <v>0</v>
      </c>
    </row>
    <row r="373" spans="1:11" s="4" customFormat="1" ht="18" customHeight="1">
      <c r="A373" s="16"/>
      <c r="B373" s="17"/>
      <c r="C373" s="17"/>
      <c r="D373" s="17"/>
      <c r="E373" s="17"/>
      <c r="F373" s="19"/>
      <c r="G373" s="18"/>
      <c r="H373" s="5"/>
      <c r="I373" s="15">
        <f t="shared" si="32"/>
        <v>0</v>
      </c>
      <c r="J373" s="15">
        <f t="shared" si="30"/>
        <v>0</v>
      </c>
      <c r="K373" s="15">
        <f t="shared" si="31"/>
        <v>0</v>
      </c>
    </row>
    <row r="374" spans="1:11" s="4" customFormat="1" ht="18" customHeight="1">
      <c r="A374" s="16"/>
      <c r="B374" s="17"/>
      <c r="C374" s="17"/>
      <c r="D374" s="17"/>
      <c r="E374" s="17"/>
      <c r="F374" s="19"/>
      <c r="G374" s="18"/>
      <c r="H374" s="5"/>
      <c r="I374" s="15">
        <f t="shared" si="32"/>
        <v>0</v>
      </c>
      <c r="J374" s="15">
        <f t="shared" si="30"/>
        <v>0</v>
      </c>
      <c r="K374" s="15">
        <f t="shared" si="31"/>
        <v>0</v>
      </c>
    </row>
    <row r="375" spans="1:11" s="4" customFormat="1" ht="18" customHeight="1">
      <c r="A375" s="16"/>
      <c r="B375" s="17"/>
      <c r="C375" s="17"/>
      <c r="D375" s="17"/>
      <c r="E375" s="17"/>
      <c r="F375" s="19"/>
      <c r="G375" s="18"/>
      <c r="H375" s="5"/>
      <c r="I375" s="15">
        <f t="shared" si="32"/>
        <v>0</v>
      </c>
      <c r="J375" s="15">
        <f t="shared" si="30"/>
        <v>0</v>
      </c>
      <c r="K375" s="15">
        <f t="shared" si="31"/>
        <v>0</v>
      </c>
    </row>
    <row r="376" spans="1:11" s="4" customFormat="1" ht="18" customHeight="1">
      <c r="A376" s="16"/>
      <c r="B376" s="17"/>
      <c r="C376" s="17"/>
      <c r="D376" s="17"/>
      <c r="E376" s="17"/>
      <c r="F376" s="19"/>
      <c r="G376" s="18"/>
      <c r="H376" s="5"/>
      <c r="I376" s="15">
        <f t="shared" si="32"/>
        <v>0</v>
      </c>
      <c r="J376" s="15">
        <f t="shared" si="30"/>
        <v>0</v>
      </c>
      <c r="K376" s="15">
        <f t="shared" si="31"/>
        <v>0</v>
      </c>
    </row>
    <row r="377" spans="1:11" s="4" customFormat="1" ht="18" customHeight="1">
      <c r="A377" s="16"/>
      <c r="B377" s="17"/>
      <c r="C377" s="17"/>
      <c r="D377" s="17"/>
      <c r="E377" s="17"/>
      <c r="F377" s="19"/>
      <c r="G377" s="18"/>
      <c r="H377" s="5"/>
      <c r="I377" s="15">
        <f t="shared" si="32"/>
        <v>0</v>
      </c>
      <c r="J377" s="15">
        <f t="shared" si="30"/>
        <v>0</v>
      </c>
      <c r="K377" s="15">
        <f t="shared" si="31"/>
        <v>0</v>
      </c>
    </row>
    <row r="378" spans="1:11" s="4" customFormat="1" ht="18" customHeight="1">
      <c r="A378" s="16"/>
      <c r="B378" s="17"/>
      <c r="C378" s="17"/>
      <c r="D378" s="17"/>
      <c r="E378" s="17"/>
      <c r="F378" s="19"/>
      <c r="G378" s="18"/>
      <c r="H378" s="5"/>
      <c r="I378" s="15">
        <f t="shared" si="32"/>
        <v>0</v>
      </c>
      <c r="J378" s="15">
        <f t="shared" si="30"/>
        <v>0</v>
      </c>
      <c r="K378" s="15">
        <f t="shared" si="31"/>
        <v>0</v>
      </c>
    </row>
    <row r="379" spans="1:11" s="4" customFormat="1" ht="18" customHeight="1">
      <c r="A379" s="16"/>
      <c r="B379" s="17"/>
      <c r="C379" s="17"/>
      <c r="D379" s="17"/>
      <c r="E379" s="17"/>
      <c r="F379" s="19"/>
      <c r="G379" s="18"/>
      <c r="H379" s="5"/>
      <c r="I379" s="15">
        <f t="shared" si="32"/>
        <v>0</v>
      </c>
      <c r="J379" s="15">
        <f t="shared" si="30"/>
        <v>0</v>
      </c>
      <c r="K379" s="15">
        <f t="shared" si="31"/>
        <v>0</v>
      </c>
    </row>
    <row r="380" spans="1:11" s="4" customFormat="1" ht="18" customHeight="1">
      <c r="A380" s="16"/>
      <c r="B380" s="17"/>
      <c r="C380" s="17"/>
      <c r="D380" s="17"/>
      <c r="E380" s="17"/>
      <c r="F380" s="19"/>
      <c r="G380" s="18"/>
      <c r="H380" s="5"/>
      <c r="I380" s="15">
        <f t="shared" si="32"/>
        <v>0</v>
      </c>
      <c r="J380" s="15">
        <f t="shared" si="30"/>
        <v>0</v>
      </c>
      <c r="K380" s="15">
        <f t="shared" si="31"/>
        <v>0</v>
      </c>
    </row>
    <row r="381" spans="1:11" s="4" customFormat="1" ht="18" customHeight="1">
      <c r="A381" s="16"/>
      <c r="B381" s="17"/>
      <c r="C381" s="17"/>
      <c r="D381" s="17"/>
      <c r="E381" s="17"/>
      <c r="F381" s="19"/>
      <c r="G381" s="18"/>
      <c r="H381" s="5"/>
      <c r="I381" s="15">
        <f t="shared" si="32"/>
        <v>0</v>
      </c>
      <c r="J381" s="15">
        <f t="shared" si="30"/>
        <v>0</v>
      </c>
      <c r="K381" s="15">
        <f t="shared" si="31"/>
        <v>0</v>
      </c>
    </row>
    <row r="382" spans="1:11" s="4" customFormat="1" ht="18" customHeight="1">
      <c r="A382" s="16"/>
      <c r="B382" s="17"/>
      <c r="C382" s="17"/>
      <c r="D382" s="17"/>
      <c r="E382" s="17"/>
      <c r="F382" s="19"/>
      <c r="G382" s="18"/>
      <c r="H382" s="5"/>
      <c r="I382" s="15">
        <f t="shared" si="32"/>
        <v>0</v>
      </c>
      <c r="J382" s="15">
        <f t="shared" si="30"/>
        <v>0</v>
      </c>
      <c r="K382" s="15">
        <f t="shared" si="31"/>
        <v>0</v>
      </c>
    </row>
    <row r="383" spans="1:11" s="4" customFormat="1" ht="18" customHeight="1">
      <c r="A383" s="16"/>
      <c r="B383" s="17"/>
      <c r="C383" s="17"/>
      <c r="D383" s="17"/>
      <c r="E383" s="17"/>
      <c r="F383" s="19"/>
      <c r="G383" s="18"/>
      <c r="H383" s="5"/>
      <c r="I383" s="15">
        <f t="shared" si="32"/>
        <v>0</v>
      </c>
      <c r="J383" s="15">
        <f t="shared" si="30"/>
        <v>0</v>
      </c>
      <c r="K383" s="15">
        <f t="shared" si="31"/>
        <v>0</v>
      </c>
    </row>
    <row r="384" spans="1:11" s="4" customFormat="1" ht="18" customHeight="1">
      <c r="A384" s="16"/>
      <c r="B384" s="17"/>
      <c r="C384" s="17"/>
      <c r="D384" s="17"/>
      <c r="E384" s="17"/>
      <c r="F384" s="19"/>
      <c r="G384" s="18"/>
      <c r="H384" s="5"/>
      <c r="I384" s="15">
        <f t="shared" si="32"/>
        <v>0</v>
      </c>
      <c r="J384" s="15">
        <f t="shared" si="30"/>
        <v>0</v>
      </c>
      <c r="K384" s="15">
        <f t="shared" si="31"/>
        <v>0</v>
      </c>
    </row>
    <row r="385" spans="1:11" s="4" customFormat="1" ht="18" customHeight="1">
      <c r="A385" s="16"/>
      <c r="B385" s="17"/>
      <c r="C385" s="17"/>
      <c r="D385" s="17"/>
      <c r="E385" s="17"/>
      <c r="F385" s="19"/>
      <c r="G385" s="18"/>
      <c r="H385" s="5"/>
      <c r="I385" s="15">
        <f t="shared" si="32"/>
        <v>0</v>
      </c>
      <c r="J385" s="15">
        <f t="shared" si="30"/>
        <v>0</v>
      </c>
      <c r="K385" s="15">
        <f t="shared" si="31"/>
        <v>0</v>
      </c>
    </row>
    <row r="386" spans="1:11" s="4" customFormat="1" ht="18" customHeight="1">
      <c r="A386" s="16"/>
      <c r="B386" s="17"/>
      <c r="C386" s="17"/>
      <c r="D386" s="17"/>
      <c r="E386" s="17"/>
      <c r="F386" s="19"/>
      <c r="G386" s="18"/>
      <c r="H386" s="5"/>
      <c r="I386" s="15">
        <f t="shared" si="32"/>
        <v>0</v>
      </c>
      <c r="J386" s="15">
        <f t="shared" si="30"/>
        <v>0</v>
      </c>
      <c r="K386" s="15">
        <f t="shared" si="31"/>
        <v>0</v>
      </c>
    </row>
    <row r="387" spans="1:11" s="4" customFormat="1" ht="18" customHeight="1">
      <c r="A387" s="16"/>
      <c r="B387" s="17"/>
      <c r="C387" s="17"/>
      <c r="D387" s="17"/>
      <c r="E387" s="17"/>
      <c r="F387" s="19"/>
      <c r="G387" s="18"/>
      <c r="H387" s="5"/>
      <c r="I387" s="15">
        <f t="shared" si="32"/>
        <v>0</v>
      </c>
      <c r="J387" s="15">
        <f t="shared" si="30"/>
        <v>0</v>
      </c>
      <c r="K387" s="15">
        <f t="shared" si="31"/>
        <v>0</v>
      </c>
    </row>
    <row r="388" spans="1:11" s="4" customFormat="1" ht="18" customHeight="1">
      <c r="A388" s="16"/>
      <c r="B388" s="17"/>
      <c r="C388" s="17"/>
      <c r="D388" s="17"/>
      <c r="E388" s="17"/>
      <c r="F388" s="19"/>
      <c r="G388" s="18"/>
      <c r="H388" s="5"/>
      <c r="I388" s="15">
        <f t="shared" si="32"/>
        <v>0</v>
      </c>
      <c r="J388" s="15">
        <f t="shared" si="30"/>
        <v>0</v>
      </c>
      <c r="K388" s="15">
        <f t="shared" si="31"/>
        <v>0</v>
      </c>
    </row>
    <row r="389" spans="1:11" s="4" customFormat="1" ht="18" customHeight="1">
      <c r="A389" s="16"/>
      <c r="B389" s="17"/>
      <c r="C389" s="17"/>
      <c r="D389" s="17"/>
      <c r="E389" s="17"/>
      <c r="F389" s="19"/>
      <c r="G389" s="18"/>
      <c r="H389" s="5"/>
      <c r="I389" s="15">
        <f t="shared" si="32"/>
        <v>0</v>
      </c>
      <c r="J389" s="15">
        <f t="shared" ref="J389:J452" si="33">I389*0.1</f>
        <v>0</v>
      </c>
      <c r="K389" s="15">
        <f t="shared" ref="K389:K452" si="34">I389+J389</f>
        <v>0</v>
      </c>
    </row>
    <row r="390" spans="1:11" s="4" customFormat="1" ht="18" customHeight="1">
      <c r="A390" s="16"/>
      <c r="B390" s="17"/>
      <c r="C390" s="17"/>
      <c r="D390" s="17"/>
      <c r="E390" s="17"/>
      <c r="F390" s="19"/>
      <c r="G390" s="18"/>
      <c r="H390" s="5"/>
      <c r="I390" s="15">
        <f t="shared" si="32"/>
        <v>0</v>
      </c>
      <c r="J390" s="15">
        <f t="shared" si="33"/>
        <v>0</v>
      </c>
      <c r="K390" s="15">
        <f t="shared" si="34"/>
        <v>0</v>
      </c>
    </row>
    <row r="391" spans="1:11" s="4" customFormat="1" ht="18" customHeight="1">
      <c r="A391" s="16"/>
      <c r="B391" s="17"/>
      <c r="C391" s="17"/>
      <c r="D391" s="17"/>
      <c r="E391" s="17"/>
      <c r="F391" s="19"/>
      <c r="G391" s="18"/>
      <c r="H391" s="5"/>
      <c r="I391" s="15">
        <f t="shared" si="32"/>
        <v>0</v>
      </c>
      <c r="J391" s="15">
        <f t="shared" si="33"/>
        <v>0</v>
      </c>
      <c r="K391" s="15">
        <f t="shared" si="34"/>
        <v>0</v>
      </c>
    </row>
    <row r="392" spans="1:11" s="4" customFormat="1" ht="18" customHeight="1">
      <c r="A392" s="16"/>
      <c r="B392" s="17"/>
      <c r="C392" s="17"/>
      <c r="D392" s="17"/>
      <c r="E392" s="17"/>
      <c r="F392" s="19"/>
      <c r="G392" s="18"/>
      <c r="H392" s="5"/>
      <c r="I392" s="15">
        <f t="shared" ref="I392:I455" si="35">F392*H392</f>
        <v>0</v>
      </c>
      <c r="J392" s="15">
        <f t="shared" si="33"/>
        <v>0</v>
      </c>
      <c r="K392" s="15">
        <f t="shared" si="34"/>
        <v>0</v>
      </c>
    </row>
    <row r="393" spans="1:11" s="4" customFormat="1" ht="18" customHeight="1">
      <c r="A393" s="16"/>
      <c r="B393" s="17"/>
      <c r="C393" s="17"/>
      <c r="D393" s="17"/>
      <c r="E393" s="17"/>
      <c r="F393" s="19"/>
      <c r="G393" s="18"/>
      <c r="H393" s="5"/>
      <c r="I393" s="15">
        <f t="shared" si="35"/>
        <v>0</v>
      </c>
      <c r="J393" s="15">
        <f t="shared" si="33"/>
        <v>0</v>
      </c>
      <c r="K393" s="15">
        <f t="shared" si="34"/>
        <v>0</v>
      </c>
    </row>
    <row r="394" spans="1:11" s="4" customFormat="1" ht="18" customHeight="1">
      <c r="A394" s="16"/>
      <c r="B394" s="17"/>
      <c r="C394" s="17"/>
      <c r="D394" s="17"/>
      <c r="E394" s="17"/>
      <c r="F394" s="19"/>
      <c r="G394" s="18"/>
      <c r="H394" s="5"/>
      <c r="I394" s="15">
        <f t="shared" si="35"/>
        <v>0</v>
      </c>
      <c r="J394" s="15">
        <f t="shared" si="33"/>
        <v>0</v>
      </c>
      <c r="K394" s="15">
        <f t="shared" si="34"/>
        <v>0</v>
      </c>
    </row>
    <row r="395" spans="1:11" s="4" customFormat="1" ht="18" customHeight="1">
      <c r="A395" s="16"/>
      <c r="B395" s="17"/>
      <c r="C395" s="17"/>
      <c r="D395" s="17"/>
      <c r="E395" s="17"/>
      <c r="F395" s="19"/>
      <c r="G395" s="18"/>
      <c r="H395" s="5"/>
      <c r="I395" s="15">
        <f t="shared" si="35"/>
        <v>0</v>
      </c>
      <c r="J395" s="15">
        <f t="shared" si="33"/>
        <v>0</v>
      </c>
      <c r="K395" s="15">
        <f t="shared" si="34"/>
        <v>0</v>
      </c>
    </row>
    <row r="396" spans="1:11" s="4" customFormat="1" ht="18" customHeight="1">
      <c r="A396" s="16"/>
      <c r="B396" s="17"/>
      <c r="C396" s="17"/>
      <c r="D396" s="17"/>
      <c r="E396" s="17"/>
      <c r="F396" s="19"/>
      <c r="G396" s="18"/>
      <c r="H396" s="5"/>
      <c r="I396" s="15">
        <f t="shared" si="35"/>
        <v>0</v>
      </c>
      <c r="J396" s="15">
        <f t="shared" si="33"/>
        <v>0</v>
      </c>
      <c r="K396" s="15">
        <f t="shared" si="34"/>
        <v>0</v>
      </c>
    </row>
    <row r="397" spans="1:11" s="4" customFormat="1" ht="18" customHeight="1">
      <c r="A397" s="16"/>
      <c r="B397" s="17"/>
      <c r="C397" s="17"/>
      <c r="D397" s="17"/>
      <c r="E397" s="17"/>
      <c r="F397" s="19"/>
      <c r="G397" s="18"/>
      <c r="H397" s="5"/>
      <c r="I397" s="15">
        <f t="shared" si="35"/>
        <v>0</v>
      </c>
      <c r="J397" s="15">
        <f t="shared" si="33"/>
        <v>0</v>
      </c>
      <c r="K397" s="15">
        <f t="shared" si="34"/>
        <v>0</v>
      </c>
    </row>
    <row r="398" spans="1:11" s="4" customFormat="1" ht="18" customHeight="1">
      <c r="A398" s="16"/>
      <c r="B398" s="17"/>
      <c r="C398" s="17"/>
      <c r="D398" s="17"/>
      <c r="E398" s="17"/>
      <c r="F398" s="19"/>
      <c r="G398" s="18"/>
      <c r="H398" s="5"/>
      <c r="I398" s="15">
        <f t="shared" si="35"/>
        <v>0</v>
      </c>
      <c r="J398" s="15">
        <f t="shared" si="33"/>
        <v>0</v>
      </c>
      <c r="K398" s="15">
        <f t="shared" si="34"/>
        <v>0</v>
      </c>
    </row>
    <row r="399" spans="1:11" s="4" customFormat="1" ht="18" customHeight="1">
      <c r="A399" s="16"/>
      <c r="B399" s="17"/>
      <c r="C399" s="17"/>
      <c r="D399" s="17"/>
      <c r="E399" s="17"/>
      <c r="F399" s="19"/>
      <c r="G399" s="18"/>
      <c r="H399" s="5"/>
      <c r="I399" s="15">
        <f t="shared" si="35"/>
        <v>0</v>
      </c>
      <c r="J399" s="15">
        <f t="shared" si="33"/>
        <v>0</v>
      </c>
      <c r="K399" s="15">
        <f t="shared" si="34"/>
        <v>0</v>
      </c>
    </row>
    <row r="400" spans="1:11" s="4" customFormat="1" ht="18" customHeight="1">
      <c r="A400" s="16"/>
      <c r="B400" s="17"/>
      <c r="C400" s="17"/>
      <c r="D400" s="17"/>
      <c r="E400" s="17"/>
      <c r="F400" s="19"/>
      <c r="G400" s="18"/>
      <c r="H400" s="5"/>
      <c r="I400" s="15">
        <f t="shared" si="35"/>
        <v>0</v>
      </c>
      <c r="J400" s="15">
        <f t="shared" si="33"/>
        <v>0</v>
      </c>
      <c r="K400" s="15">
        <f t="shared" si="34"/>
        <v>0</v>
      </c>
    </row>
    <row r="401" spans="1:15" s="4" customFormat="1" ht="18" customHeight="1">
      <c r="A401" s="16"/>
      <c r="B401" s="17"/>
      <c r="C401" s="17"/>
      <c r="D401" s="17"/>
      <c r="E401" s="17"/>
      <c r="F401" s="19"/>
      <c r="G401" s="18"/>
      <c r="H401" s="5"/>
      <c r="I401" s="15">
        <f t="shared" si="35"/>
        <v>0</v>
      </c>
      <c r="J401" s="15">
        <f t="shared" si="33"/>
        <v>0</v>
      </c>
      <c r="K401" s="15">
        <f t="shared" si="34"/>
        <v>0</v>
      </c>
    </row>
    <row r="402" spans="1:15" s="4" customFormat="1" ht="18" customHeight="1">
      <c r="A402" s="16"/>
      <c r="B402" s="17"/>
      <c r="C402" s="17"/>
      <c r="D402" s="17"/>
      <c r="E402" s="17"/>
      <c r="F402" s="19"/>
      <c r="G402" s="18"/>
      <c r="H402" s="5"/>
      <c r="I402" s="15">
        <f t="shared" si="35"/>
        <v>0</v>
      </c>
      <c r="J402" s="15">
        <f t="shared" si="33"/>
        <v>0</v>
      </c>
      <c r="K402" s="15">
        <f t="shared" si="34"/>
        <v>0</v>
      </c>
    </row>
    <row r="403" spans="1:15" s="4" customFormat="1" ht="18" customHeight="1">
      <c r="A403" s="16"/>
      <c r="B403" s="17"/>
      <c r="C403" s="17"/>
      <c r="D403" s="17"/>
      <c r="E403" s="17"/>
      <c r="F403" s="19"/>
      <c r="G403" s="18"/>
      <c r="H403" s="5"/>
      <c r="I403" s="15">
        <f t="shared" si="35"/>
        <v>0</v>
      </c>
      <c r="J403" s="15">
        <f t="shared" si="33"/>
        <v>0</v>
      </c>
      <c r="K403" s="15">
        <f t="shared" si="34"/>
        <v>0</v>
      </c>
    </row>
    <row r="404" spans="1:15" s="4" customFormat="1" ht="18" customHeight="1">
      <c r="A404" s="16"/>
      <c r="B404" s="17"/>
      <c r="C404" s="17"/>
      <c r="D404" s="17"/>
      <c r="E404" s="17"/>
      <c r="F404" s="19"/>
      <c r="G404" s="18"/>
      <c r="H404" s="5"/>
      <c r="I404" s="15">
        <f t="shared" si="35"/>
        <v>0</v>
      </c>
      <c r="J404" s="15">
        <f t="shared" si="33"/>
        <v>0</v>
      </c>
      <c r="K404" s="15">
        <f t="shared" si="34"/>
        <v>0</v>
      </c>
    </row>
    <row r="405" spans="1:15" s="4" customFormat="1" ht="18" customHeight="1">
      <c r="A405" s="16"/>
      <c r="B405" s="17"/>
      <c r="C405" s="17"/>
      <c r="D405" s="17"/>
      <c r="E405" s="17"/>
      <c r="F405" s="19"/>
      <c r="G405" s="18"/>
      <c r="H405" s="5"/>
      <c r="I405" s="15">
        <f t="shared" si="35"/>
        <v>0</v>
      </c>
      <c r="J405" s="15">
        <f t="shared" si="33"/>
        <v>0</v>
      </c>
      <c r="K405" s="15">
        <f t="shared" si="34"/>
        <v>0</v>
      </c>
    </row>
    <row r="406" spans="1:15" s="4" customFormat="1" ht="18" customHeight="1">
      <c r="A406" s="16"/>
      <c r="B406" s="17"/>
      <c r="C406" s="17"/>
      <c r="D406" s="17"/>
      <c r="E406" s="17"/>
      <c r="F406" s="19"/>
      <c r="G406" s="18"/>
      <c r="H406" s="5"/>
      <c r="I406" s="15">
        <f t="shared" si="35"/>
        <v>0</v>
      </c>
      <c r="J406" s="15">
        <f t="shared" si="33"/>
        <v>0</v>
      </c>
      <c r="K406" s="15">
        <f t="shared" si="34"/>
        <v>0</v>
      </c>
      <c r="L406" s="6"/>
      <c r="M406" s="6"/>
      <c r="N406" s="6"/>
      <c r="O406" s="6"/>
    </row>
    <row r="407" spans="1:15" s="4" customFormat="1" ht="18" customHeight="1">
      <c r="A407" s="16"/>
      <c r="B407" s="17"/>
      <c r="C407" s="17"/>
      <c r="D407" s="17"/>
      <c r="E407" s="17"/>
      <c r="F407" s="19"/>
      <c r="G407" s="18"/>
      <c r="H407" s="5"/>
      <c r="I407" s="15">
        <f t="shared" si="35"/>
        <v>0</v>
      </c>
      <c r="J407" s="15">
        <f t="shared" si="33"/>
        <v>0</v>
      </c>
      <c r="K407" s="15">
        <f t="shared" si="34"/>
        <v>0</v>
      </c>
    </row>
    <row r="408" spans="1:15" s="4" customFormat="1" ht="18" customHeight="1">
      <c r="A408" s="16"/>
      <c r="B408" s="17"/>
      <c r="C408" s="17"/>
      <c r="D408" s="17"/>
      <c r="E408" s="17"/>
      <c r="F408" s="19"/>
      <c r="G408" s="18"/>
      <c r="H408" s="5"/>
      <c r="I408" s="15">
        <f t="shared" si="35"/>
        <v>0</v>
      </c>
      <c r="J408" s="15">
        <f t="shared" si="33"/>
        <v>0</v>
      </c>
      <c r="K408" s="15">
        <f t="shared" si="34"/>
        <v>0</v>
      </c>
    </row>
    <row r="409" spans="1:15" s="4" customFormat="1" ht="18" customHeight="1">
      <c r="A409" s="16"/>
      <c r="B409" s="17"/>
      <c r="C409" s="17"/>
      <c r="D409" s="17"/>
      <c r="E409" s="17"/>
      <c r="F409" s="19"/>
      <c r="G409" s="18"/>
      <c r="H409" s="5"/>
      <c r="I409" s="15">
        <f t="shared" si="35"/>
        <v>0</v>
      </c>
      <c r="J409" s="15">
        <f t="shared" si="33"/>
        <v>0</v>
      </c>
      <c r="K409" s="15">
        <f t="shared" si="34"/>
        <v>0</v>
      </c>
    </row>
    <row r="410" spans="1:15" s="4" customFormat="1" ht="18" customHeight="1">
      <c r="A410" s="16"/>
      <c r="B410" s="17"/>
      <c r="C410" s="17"/>
      <c r="D410" s="17"/>
      <c r="E410" s="17"/>
      <c r="F410" s="19"/>
      <c r="G410" s="18"/>
      <c r="H410" s="5"/>
      <c r="I410" s="15">
        <f t="shared" si="35"/>
        <v>0</v>
      </c>
      <c r="J410" s="15">
        <f t="shared" si="33"/>
        <v>0</v>
      </c>
      <c r="K410" s="15">
        <f t="shared" si="34"/>
        <v>0</v>
      </c>
    </row>
    <row r="411" spans="1:15" s="4" customFormat="1" ht="18" customHeight="1">
      <c r="A411" s="16"/>
      <c r="B411" s="17"/>
      <c r="C411" s="17"/>
      <c r="D411" s="17"/>
      <c r="E411" s="17"/>
      <c r="F411" s="19"/>
      <c r="G411" s="18"/>
      <c r="H411" s="5"/>
      <c r="I411" s="15">
        <f t="shared" si="35"/>
        <v>0</v>
      </c>
      <c r="J411" s="15">
        <f t="shared" si="33"/>
        <v>0</v>
      </c>
      <c r="K411" s="15">
        <f t="shared" si="34"/>
        <v>0</v>
      </c>
    </row>
    <row r="412" spans="1:15" s="4" customFormat="1" ht="18" customHeight="1">
      <c r="A412" s="16"/>
      <c r="B412" s="17"/>
      <c r="C412" s="17"/>
      <c r="D412" s="17"/>
      <c r="E412" s="17"/>
      <c r="F412" s="19"/>
      <c r="G412" s="18"/>
      <c r="H412" s="5"/>
      <c r="I412" s="15">
        <f t="shared" si="35"/>
        <v>0</v>
      </c>
      <c r="J412" s="15">
        <f t="shared" si="33"/>
        <v>0</v>
      </c>
      <c r="K412" s="15">
        <f t="shared" si="34"/>
        <v>0</v>
      </c>
    </row>
    <row r="413" spans="1:15" s="4" customFormat="1" ht="18" customHeight="1">
      <c r="A413" s="16"/>
      <c r="B413" s="17"/>
      <c r="C413" s="17"/>
      <c r="D413" s="17"/>
      <c r="E413" s="17"/>
      <c r="F413" s="19"/>
      <c r="G413" s="18"/>
      <c r="H413" s="5"/>
      <c r="I413" s="15">
        <f t="shared" si="35"/>
        <v>0</v>
      </c>
      <c r="J413" s="15">
        <f t="shared" si="33"/>
        <v>0</v>
      </c>
      <c r="K413" s="15">
        <f t="shared" si="34"/>
        <v>0</v>
      </c>
    </row>
    <row r="414" spans="1:15" s="4" customFormat="1" ht="18" customHeight="1">
      <c r="A414" s="16"/>
      <c r="B414" s="17"/>
      <c r="C414" s="17"/>
      <c r="D414" s="17"/>
      <c r="E414" s="17"/>
      <c r="F414" s="19"/>
      <c r="G414" s="18"/>
      <c r="H414" s="5"/>
      <c r="I414" s="15">
        <f t="shared" si="35"/>
        <v>0</v>
      </c>
      <c r="J414" s="15">
        <f t="shared" si="33"/>
        <v>0</v>
      </c>
      <c r="K414" s="15">
        <f t="shared" si="34"/>
        <v>0</v>
      </c>
    </row>
    <row r="415" spans="1:15" s="4" customFormat="1" ht="18" customHeight="1">
      <c r="A415" s="16"/>
      <c r="B415" s="17"/>
      <c r="C415" s="17"/>
      <c r="D415" s="17"/>
      <c r="E415" s="17"/>
      <c r="F415" s="19"/>
      <c r="G415" s="18"/>
      <c r="H415" s="5"/>
      <c r="I415" s="15">
        <f t="shared" si="35"/>
        <v>0</v>
      </c>
      <c r="J415" s="15">
        <f t="shared" si="33"/>
        <v>0</v>
      </c>
      <c r="K415" s="15">
        <f t="shared" si="34"/>
        <v>0</v>
      </c>
    </row>
    <row r="416" spans="1:15" s="4" customFormat="1" ht="18" customHeight="1">
      <c r="A416" s="16"/>
      <c r="B416" s="17"/>
      <c r="C416" s="17"/>
      <c r="D416" s="17"/>
      <c r="E416" s="17"/>
      <c r="F416" s="19"/>
      <c r="G416" s="18"/>
      <c r="H416" s="5"/>
      <c r="I416" s="15">
        <f t="shared" si="35"/>
        <v>0</v>
      </c>
      <c r="J416" s="15">
        <f t="shared" si="33"/>
        <v>0</v>
      </c>
      <c r="K416" s="15">
        <f t="shared" si="34"/>
        <v>0</v>
      </c>
    </row>
    <row r="417" spans="1:11" s="4" customFormat="1" ht="18" customHeight="1">
      <c r="A417" s="16"/>
      <c r="B417" s="17"/>
      <c r="C417" s="17"/>
      <c r="D417" s="17"/>
      <c r="E417" s="17"/>
      <c r="F417" s="19"/>
      <c r="G417" s="18"/>
      <c r="H417" s="5"/>
      <c r="I417" s="15">
        <f t="shared" si="35"/>
        <v>0</v>
      </c>
      <c r="J417" s="15">
        <f t="shared" si="33"/>
        <v>0</v>
      </c>
      <c r="K417" s="15">
        <f t="shared" si="34"/>
        <v>0</v>
      </c>
    </row>
    <row r="418" spans="1:11" s="4" customFormat="1" ht="18" customHeight="1">
      <c r="A418" s="16"/>
      <c r="B418" s="17"/>
      <c r="C418" s="17"/>
      <c r="D418" s="17"/>
      <c r="E418" s="17"/>
      <c r="F418" s="19"/>
      <c r="G418" s="18"/>
      <c r="H418" s="5"/>
      <c r="I418" s="15">
        <f t="shared" si="35"/>
        <v>0</v>
      </c>
      <c r="J418" s="15">
        <f t="shared" si="33"/>
        <v>0</v>
      </c>
      <c r="K418" s="15">
        <f t="shared" si="34"/>
        <v>0</v>
      </c>
    </row>
    <row r="419" spans="1:11" s="4" customFormat="1" ht="18" customHeight="1">
      <c r="A419" s="16"/>
      <c r="B419" s="17"/>
      <c r="C419" s="17"/>
      <c r="D419" s="17"/>
      <c r="E419" s="17"/>
      <c r="F419" s="19"/>
      <c r="G419" s="18"/>
      <c r="H419" s="5"/>
      <c r="I419" s="15">
        <f t="shared" si="35"/>
        <v>0</v>
      </c>
      <c r="J419" s="15">
        <f t="shared" si="33"/>
        <v>0</v>
      </c>
      <c r="K419" s="15">
        <f t="shared" si="34"/>
        <v>0</v>
      </c>
    </row>
    <row r="420" spans="1:11" s="4" customFormat="1" ht="18" customHeight="1">
      <c r="A420" s="16"/>
      <c r="B420" s="17"/>
      <c r="C420" s="17"/>
      <c r="D420" s="17"/>
      <c r="E420" s="17"/>
      <c r="F420" s="19"/>
      <c r="G420" s="18"/>
      <c r="H420" s="5"/>
      <c r="I420" s="15">
        <f t="shared" si="35"/>
        <v>0</v>
      </c>
      <c r="J420" s="15">
        <f t="shared" si="33"/>
        <v>0</v>
      </c>
      <c r="K420" s="15">
        <f t="shared" si="34"/>
        <v>0</v>
      </c>
    </row>
    <row r="421" spans="1:11" s="4" customFormat="1" ht="18" customHeight="1">
      <c r="A421" s="16"/>
      <c r="B421" s="17"/>
      <c r="C421" s="17"/>
      <c r="D421" s="17"/>
      <c r="E421" s="17"/>
      <c r="F421" s="19"/>
      <c r="G421" s="18"/>
      <c r="H421" s="5"/>
      <c r="I421" s="15">
        <f t="shared" si="35"/>
        <v>0</v>
      </c>
      <c r="J421" s="15">
        <f t="shared" si="33"/>
        <v>0</v>
      </c>
      <c r="K421" s="15">
        <f t="shared" si="34"/>
        <v>0</v>
      </c>
    </row>
    <row r="422" spans="1:11" s="4" customFormat="1" ht="18" customHeight="1">
      <c r="A422" s="16"/>
      <c r="B422" s="17"/>
      <c r="C422" s="17"/>
      <c r="D422" s="17"/>
      <c r="E422" s="17"/>
      <c r="F422" s="19"/>
      <c r="G422" s="18"/>
      <c r="H422" s="5"/>
      <c r="I422" s="15">
        <f t="shared" si="35"/>
        <v>0</v>
      </c>
      <c r="J422" s="15">
        <f t="shared" si="33"/>
        <v>0</v>
      </c>
      <c r="K422" s="15">
        <f t="shared" si="34"/>
        <v>0</v>
      </c>
    </row>
    <row r="423" spans="1:11" s="4" customFormat="1" ht="18" customHeight="1">
      <c r="A423" s="16"/>
      <c r="B423" s="17"/>
      <c r="C423" s="17"/>
      <c r="D423" s="17"/>
      <c r="E423" s="17"/>
      <c r="F423" s="19"/>
      <c r="G423" s="18"/>
      <c r="H423" s="5"/>
      <c r="I423" s="15">
        <f t="shared" si="35"/>
        <v>0</v>
      </c>
      <c r="J423" s="15">
        <f t="shared" si="33"/>
        <v>0</v>
      </c>
      <c r="K423" s="15">
        <f t="shared" si="34"/>
        <v>0</v>
      </c>
    </row>
    <row r="424" spans="1:11" s="4" customFormat="1" ht="18" customHeight="1">
      <c r="A424" s="16"/>
      <c r="B424" s="17"/>
      <c r="C424" s="17"/>
      <c r="D424" s="17"/>
      <c r="E424" s="17"/>
      <c r="F424" s="19"/>
      <c r="G424" s="18"/>
      <c r="H424" s="5"/>
      <c r="I424" s="15">
        <f t="shared" si="35"/>
        <v>0</v>
      </c>
      <c r="J424" s="15">
        <f t="shared" si="33"/>
        <v>0</v>
      </c>
      <c r="K424" s="15">
        <f t="shared" si="34"/>
        <v>0</v>
      </c>
    </row>
    <row r="425" spans="1:11" s="4" customFormat="1" ht="18" customHeight="1">
      <c r="A425" s="16"/>
      <c r="B425" s="17"/>
      <c r="C425" s="17"/>
      <c r="D425" s="17"/>
      <c r="E425" s="17"/>
      <c r="F425" s="19"/>
      <c r="G425" s="18"/>
      <c r="H425" s="5"/>
      <c r="I425" s="15">
        <f t="shared" si="35"/>
        <v>0</v>
      </c>
      <c r="J425" s="15">
        <f t="shared" si="33"/>
        <v>0</v>
      </c>
      <c r="K425" s="15">
        <f t="shared" si="34"/>
        <v>0</v>
      </c>
    </row>
    <row r="426" spans="1:11" s="4" customFormat="1" ht="18" customHeight="1">
      <c r="A426" s="16"/>
      <c r="B426" s="17"/>
      <c r="C426" s="17"/>
      <c r="D426" s="17"/>
      <c r="E426" s="17"/>
      <c r="F426" s="19"/>
      <c r="G426" s="18"/>
      <c r="H426" s="5"/>
      <c r="I426" s="15">
        <f t="shared" si="35"/>
        <v>0</v>
      </c>
      <c r="J426" s="15">
        <f t="shared" si="33"/>
        <v>0</v>
      </c>
      <c r="K426" s="15">
        <f t="shared" si="34"/>
        <v>0</v>
      </c>
    </row>
    <row r="427" spans="1:11" s="4" customFormat="1" ht="18" customHeight="1">
      <c r="A427" s="16"/>
      <c r="B427" s="17"/>
      <c r="C427" s="17"/>
      <c r="D427" s="17"/>
      <c r="E427" s="17"/>
      <c r="F427" s="19"/>
      <c r="G427" s="18"/>
      <c r="H427" s="5"/>
      <c r="I427" s="15">
        <f t="shared" si="35"/>
        <v>0</v>
      </c>
      <c r="J427" s="15">
        <f t="shared" si="33"/>
        <v>0</v>
      </c>
      <c r="K427" s="15">
        <f t="shared" si="34"/>
        <v>0</v>
      </c>
    </row>
    <row r="428" spans="1:11" s="4" customFormat="1" ht="18" customHeight="1">
      <c r="A428" s="16"/>
      <c r="B428" s="17"/>
      <c r="C428" s="17"/>
      <c r="D428" s="17"/>
      <c r="E428" s="17"/>
      <c r="F428" s="19"/>
      <c r="G428" s="18"/>
      <c r="H428" s="5"/>
      <c r="I428" s="15">
        <f t="shared" si="35"/>
        <v>0</v>
      </c>
      <c r="J428" s="15">
        <f t="shared" si="33"/>
        <v>0</v>
      </c>
      <c r="K428" s="15">
        <f t="shared" si="34"/>
        <v>0</v>
      </c>
    </row>
    <row r="429" spans="1:11" s="4" customFormat="1" ht="18" customHeight="1">
      <c r="A429" s="16"/>
      <c r="B429" s="17"/>
      <c r="C429" s="17"/>
      <c r="D429" s="17"/>
      <c r="E429" s="17"/>
      <c r="F429" s="19"/>
      <c r="G429" s="18"/>
      <c r="H429" s="5"/>
      <c r="I429" s="15">
        <f t="shared" si="35"/>
        <v>0</v>
      </c>
      <c r="J429" s="15">
        <f t="shared" si="33"/>
        <v>0</v>
      </c>
      <c r="K429" s="15">
        <f t="shared" si="34"/>
        <v>0</v>
      </c>
    </row>
    <row r="430" spans="1:11" s="4" customFormat="1" ht="18" customHeight="1">
      <c r="A430" s="16"/>
      <c r="B430" s="17"/>
      <c r="C430" s="17"/>
      <c r="D430" s="17"/>
      <c r="E430" s="17"/>
      <c r="F430" s="19"/>
      <c r="G430" s="18"/>
      <c r="H430" s="5"/>
      <c r="I430" s="15">
        <f t="shared" si="35"/>
        <v>0</v>
      </c>
      <c r="J430" s="15">
        <f t="shared" si="33"/>
        <v>0</v>
      </c>
      <c r="K430" s="15">
        <f t="shared" si="34"/>
        <v>0</v>
      </c>
    </row>
    <row r="431" spans="1:11" s="4" customFormat="1" ht="18" customHeight="1">
      <c r="A431" s="16"/>
      <c r="B431" s="17"/>
      <c r="C431" s="17"/>
      <c r="D431" s="17"/>
      <c r="E431" s="17"/>
      <c r="F431" s="19"/>
      <c r="G431" s="18"/>
      <c r="H431" s="5"/>
      <c r="I431" s="15">
        <f t="shared" si="35"/>
        <v>0</v>
      </c>
      <c r="J431" s="15">
        <f t="shared" si="33"/>
        <v>0</v>
      </c>
      <c r="K431" s="15">
        <f t="shared" si="34"/>
        <v>0</v>
      </c>
    </row>
    <row r="432" spans="1:11" s="4" customFormat="1" ht="18" customHeight="1">
      <c r="A432" s="16"/>
      <c r="B432" s="17"/>
      <c r="C432" s="17"/>
      <c r="D432" s="17"/>
      <c r="E432" s="17"/>
      <c r="F432" s="19"/>
      <c r="G432" s="18"/>
      <c r="H432" s="5"/>
      <c r="I432" s="15">
        <f t="shared" si="35"/>
        <v>0</v>
      </c>
      <c r="J432" s="15">
        <f t="shared" si="33"/>
        <v>0</v>
      </c>
      <c r="K432" s="15">
        <f t="shared" si="34"/>
        <v>0</v>
      </c>
    </row>
    <row r="433" spans="1:15" s="4" customFormat="1" ht="18" customHeight="1">
      <c r="A433" s="16"/>
      <c r="B433" s="17"/>
      <c r="C433" s="17"/>
      <c r="D433" s="17"/>
      <c r="E433" s="17"/>
      <c r="F433" s="19"/>
      <c r="G433" s="18"/>
      <c r="H433" s="5"/>
      <c r="I433" s="15">
        <f t="shared" si="35"/>
        <v>0</v>
      </c>
      <c r="J433" s="15">
        <f t="shared" si="33"/>
        <v>0</v>
      </c>
      <c r="K433" s="15">
        <f t="shared" si="34"/>
        <v>0</v>
      </c>
    </row>
    <row r="434" spans="1:15" s="4" customFormat="1" ht="18" customHeight="1">
      <c r="A434" s="16"/>
      <c r="B434" s="17"/>
      <c r="C434" s="17"/>
      <c r="D434" s="17"/>
      <c r="E434" s="17"/>
      <c r="F434" s="19"/>
      <c r="G434" s="18"/>
      <c r="H434" s="5"/>
      <c r="I434" s="15">
        <f t="shared" si="35"/>
        <v>0</v>
      </c>
      <c r="J434" s="15">
        <f t="shared" si="33"/>
        <v>0</v>
      </c>
      <c r="K434" s="15">
        <f t="shared" si="34"/>
        <v>0</v>
      </c>
    </row>
    <row r="435" spans="1:15" s="4" customFormat="1" ht="18" customHeight="1">
      <c r="A435" s="16"/>
      <c r="B435" s="17"/>
      <c r="C435" s="17"/>
      <c r="D435" s="17"/>
      <c r="E435" s="17"/>
      <c r="F435" s="19"/>
      <c r="G435" s="18"/>
      <c r="H435" s="5"/>
      <c r="I435" s="15">
        <f t="shared" si="35"/>
        <v>0</v>
      </c>
      <c r="J435" s="15">
        <f t="shared" si="33"/>
        <v>0</v>
      </c>
      <c r="K435" s="15">
        <f t="shared" si="34"/>
        <v>0</v>
      </c>
    </row>
    <row r="436" spans="1:15" s="4" customFormat="1" ht="18" customHeight="1">
      <c r="A436" s="16"/>
      <c r="B436" s="17"/>
      <c r="C436" s="17"/>
      <c r="D436" s="17"/>
      <c r="E436" s="17"/>
      <c r="F436" s="19"/>
      <c r="G436" s="18"/>
      <c r="H436" s="5"/>
      <c r="I436" s="15">
        <f t="shared" si="35"/>
        <v>0</v>
      </c>
      <c r="J436" s="15">
        <f t="shared" si="33"/>
        <v>0</v>
      </c>
      <c r="K436" s="15">
        <f t="shared" si="34"/>
        <v>0</v>
      </c>
    </row>
    <row r="437" spans="1:15" s="4" customFormat="1" ht="18" customHeight="1">
      <c r="A437" s="16"/>
      <c r="B437" s="17"/>
      <c r="C437" s="17"/>
      <c r="D437" s="17"/>
      <c r="E437" s="17"/>
      <c r="F437" s="19"/>
      <c r="G437" s="18"/>
      <c r="H437" s="5"/>
      <c r="I437" s="15">
        <f t="shared" si="35"/>
        <v>0</v>
      </c>
      <c r="J437" s="15">
        <f t="shared" si="33"/>
        <v>0</v>
      </c>
      <c r="K437" s="15">
        <f t="shared" si="34"/>
        <v>0</v>
      </c>
    </row>
    <row r="438" spans="1:15" s="4" customFormat="1" ht="18" customHeight="1">
      <c r="A438" s="16"/>
      <c r="B438" s="17"/>
      <c r="C438" s="17"/>
      <c r="D438" s="17"/>
      <c r="E438" s="17"/>
      <c r="F438" s="19"/>
      <c r="G438" s="18"/>
      <c r="H438" s="5"/>
      <c r="I438" s="15">
        <f t="shared" si="35"/>
        <v>0</v>
      </c>
      <c r="J438" s="15">
        <f t="shared" si="33"/>
        <v>0</v>
      </c>
      <c r="K438" s="15">
        <f t="shared" si="34"/>
        <v>0</v>
      </c>
    </row>
    <row r="439" spans="1:15" s="4" customFormat="1" ht="18" customHeight="1">
      <c r="A439" s="16"/>
      <c r="B439" s="17"/>
      <c r="C439" s="17"/>
      <c r="D439" s="17"/>
      <c r="E439" s="17"/>
      <c r="F439" s="19"/>
      <c r="G439" s="18"/>
      <c r="H439" s="5"/>
      <c r="I439" s="15">
        <f t="shared" si="35"/>
        <v>0</v>
      </c>
      <c r="J439" s="15">
        <f t="shared" si="33"/>
        <v>0</v>
      </c>
      <c r="K439" s="15">
        <f t="shared" si="34"/>
        <v>0</v>
      </c>
      <c r="L439" s="6"/>
      <c r="M439" s="6"/>
      <c r="N439" s="6"/>
      <c r="O439" s="6"/>
    </row>
    <row r="440" spans="1:15" s="4" customFormat="1" ht="18" customHeight="1">
      <c r="A440" s="16"/>
      <c r="B440" s="17"/>
      <c r="C440" s="17"/>
      <c r="D440" s="17"/>
      <c r="E440" s="17"/>
      <c r="F440" s="19"/>
      <c r="G440" s="18"/>
      <c r="H440" s="5"/>
      <c r="I440" s="15">
        <f t="shared" si="35"/>
        <v>0</v>
      </c>
      <c r="J440" s="15">
        <f t="shared" si="33"/>
        <v>0</v>
      </c>
      <c r="K440" s="15">
        <f t="shared" si="34"/>
        <v>0</v>
      </c>
    </row>
    <row r="441" spans="1:15" s="4" customFormat="1" ht="18" customHeight="1">
      <c r="A441" s="16"/>
      <c r="B441" s="17"/>
      <c r="C441" s="17"/>
      <c r="D441" s="17"/>
      <c r="E441" s="17"/>
      <c r="F441" s="19"/>
      <c r="G441" s="18"/>
      <c r="H441" s="5"/>
      <c r="I441" s="15">
        <f t="shared" si="35"/>
        <v>0</v>
      </c>
      <c r="J441" s="15">
        <f t="shared" si="33"/>
        <v>0</v>
      </c>
      <c r="K441" s="15">
        <f t="shared" si="34"/>
        <v>0</v>
      </c>
    </row>
    <row r="442" spans="1:15" s="4" customFormat="1" ht="18" customHeight="1">
      <c r="A442" s="16"/>
      <c r="B442" s="17"/>
      <c r="C442" s="17"/>
      <c r="D442" s="17"/>
      <c r="E442" s="17"/>
      <c r="F442" s="19"/>
      <c r="G442" s="18"/>
      <c r="H442" s="5"/>
      <c r="I442" s="15">
        <f t="shared" si="35"/>
        <v>0</v>
      </c>
      <c r="J442" s="15">
        <f t="shared" si="33"/>
        <v>0</v>
      </c>
      <c r="K442" s="15">
        <f t="shared" si="34"/>
        <v>0</v>
      </c>
    </row>
    <row r="443" spans="1:15" s="4" customFormat="1" ht="18" customHeight="1">
      <c r="A443" s="16"/>
      <c r="B443" s="17"/>
      <c r="C443" s="17"/>
      <c r="D443" s="17"/>
      <c r="E443" s="17"/>
      <c r="F443" s="19"/>
      <c r="G443" s="18"/>
      <c r="H443" s="5"/>
      <c r="I443" s="15">
        <f t="shared" si="35"/>
        <v>0</v>
      </c>
      <c r="J443" s="15">
        <f t="shared" si="33"/>
        <v>0</v>
      </c>
      <c r="K443" s="15">
        <f t="shared" si="34"/>
        <v>0</v>
      </c>
    </row>
    <row r="444" spans="1:15" s="4" customFormat="1" ht="18" customHeight="1">
      <c r="A444" s="16"/>
      <c r="B444" s="17"/>
      <c r="C444" s="17"/>
      <c r="D444" s="17"/>
      <c r="E444" s="17"/>
      <c r="F444" s="19"/>
      <c r="G444" s="18"/>
      <c r="H444" s="5"/>
      <c r="I444" s="15">
        <f t="shared" si="35"/>
        <v>0</v>
      </c>
      <c r="J444" s="15">
        <f t="shared" si="33"/>
        <v>0</v>
      </c>
      <c r="K444" s="15">
        <f t="shared" si="34"/>
        <v>0</v>
      </c>
    </row>
    <row r="445" spans="1:15" s="4" customFormat="1" ht="18" customHeight="1">
      <c r="A445" s="16"/>
      <c r="B445" s="17"/>
      <c r="C445" s="17"/>
      <c r="D445" s="17"/>
      <c r="E445" s="17"/>
      <c r="F445" s="19"/>
      <c r="G445" s="18"/>
      <c r="H445" s="5"/>
      <c r="I445" s="15">
        <f t="shared" si="35"/>
        <v>0</v>
      </c>
      <c r="J445" s="15">
        <f t="shared" si="33"/>
        <v>0</v>
      </c>
      <c r="K445" s="15">
        <f t="shared" si="34"/>
        <v>0</v>
      </c>
    </row>
    <row r="446" spans="1:15" s="4" customFormat="1" ht="18" customHeight="1">
      <c r="A446" s="16"/>
      <c r="B446" s="17"/>
      <c r="C446" s="17"/>
      <c r="D446" s="17"/>
      <c r="E446" s="17"/>
      <c r="F446" s="19"/>
      <c r="G446" s="18"/>
      <c r="H446" s="5"/>
      <c r="I446" s="15">
        <f t="shared" si="35"/>
        <v>0</v>
      </c>
      <c r="J446" s="15">
        <f t="shared" si="33"/>
        <v>0</v>
      </c>
      <c r="K446" s="15">
        <f t="shared" si="34"/>
        <v>0</v>
      </c>
    </row>
    <row r="447" spans="1:15" s="4" customFormat="1" ht="18" customHeight="1">
      <c r="A447" s="16"/>
      <c r="B447" s="17"/>
      <c r="C447" s="17"/>
      <c r="D447" s="17"/>
      <c r="E447" s="17"/>
      <c r="F447" s="19"/>
      <c r="G447" s="18"/>
      <c r="H447" s="5"/>
      <c r="I447" s="15">
        <f t="shared" si="35"/>
        <v>0</v>
      </c>
      <c r="J447" s="15">
        <f t="shared" si="33"/>
        <v>0</v>
      </c>
      <c r="K447" s="15">
        <f t="shared" si="34"/>
        <v>0</v>
      </c>
    </row>
    <row r="448" spans="1:15" s="4" customFormat="1" ht="18" customHeight="1">
      <c r="A448" s="16"/>
      <c r="B448" s="17"/>
      <c r="C448" s="17"/>
      <c r="D448" s="17"/>
      <c r="E448" s="17"/>
      <c r="F448" s="19"/>
      <c r="G448" s="18"/>
      <c r="H448" s="5"/>
      <c r="I448" s="15">
        <f t="shared" si="35"/>
        <v>0</v>
      </c>
      <c r="J448" s="15">
        <f t="shared" si="33"/>
        <v>0</v>
      </c>
      <c r="K448" s="15">
        <f t="shared" si="34"/>
        <v>0</v>
      </c>
    </row>
    <row r="449" spans="1:15" s="4" customFormat="1" ht="18" customHeight="1">
      <c r="A449" s="16"/>
      <c r="B449" s="17"/>
      <c r="C449" s="17"/>
      <c r="D449" s="17"/>
      <c r="E449" s="17"/>
      <c r="F449" s="19"/>
      <c r="G449" s="18"/>
      <c r="H449" s="5"/>
      <c r="I449" s="15">
        <f t="shared" si="35"/>
        <v>0</v>
      </c>
      <c r="J449" s="15">
        <f t="shared" si="33"/>
        <v>0</v>
      </c>
      <c r="K449" s="15">
        <f t="shared" si="34"/>
        <v>0</v>
      </c>
    </row>
    <row r="450" spans="1:15" s="4" customFormat="1" ht="18" customHeight="1">
      <c r="A450" s="16"/>
      <c r="B450" s="17"/>
      <c r="C450" s="17"/>
      <c r="D450" s="17"/>
      <c r="E450" s="17"/>
      <c r="F450" s="19"/>
      <c r="G450" s="18"/>
      <c r="H450" s="5"/>
      <c r="I450" s="15">
        <f t="shared" si="35"/>
        <v>0</v>
      </c>
      <c r="J450" s="15">
        <f t="shared" si="33"/>
        <v>0</v>
      </c>
      <c r="K450" s="15">
        <f t="shared" si="34"/>
        <v>0</v>
      </c>
    </row>
    <row r="451" spans="1:15" s="4" customFormat="1" ht="18" customHeight="1">
      <c r="A451" s="16"/>
      <c r="B451" s="17"/>
      <c r="C451" s="17"/>
      <c r="D451" s="17"/>
      <c r="E451" s="17"/>
      <c r="F451" s="19"/>
      <c r="G451" s="18"/>
      <c r="H451" s="5"/>
      <c r="I451" s="15">
        <f t="shared" si="35"/>
        <v>0</v>
      </c>
      <c r="J451" s="15">
        <f t="shared" si="33"/>
        <v>0</v>
      </c>
      <c r="K451" s="15">
        <f t="shared" si="34"/>
        <v>0</v>
      </c>
    </row>
    <row r="452" spans="1:15" s="4" customFormat="1" ht="18" customHeight="1">
      <c r="A452" s="16"/>
      <c r="B452" s="17"/>
      <c r="C452" s="17"/>
      <c r="D452" s="17"/>
      <c r="E452" s="17"/>
      <c r="F452" s="19"/>
      <c r="G452" s="18"/>
      <c r="H452" s="5"/>
      <c r="I452" s="15">
        <f t="shared" si="35"/>
        <v>0</v>
      </c>
      <c r="J452" s="15">
        <f t="shared" si="33"/>
        <v>0</v>
      </c>
      <c r="K452" s="15">
        <f t="shared" si="34"/>
        <v>0</v>
      </c>
    </row>
    <row r="453" spans="1:15" s="4" customFormat="1" ht="18" customHeight="1">
      <c r="A453" s="16"/>
      <c r="B453" s="17"/>
      <c r="C453" s="17"/>
      <c r="D453" s="17"/>
      <c r="E453" s="17"/>
      <c r="F453" s="19"/>
      <c r="G453" s="18"/>
      <c r="H453" s="5"/>
      <c r="I453" s="15">
        <f t="shared" si="35"/>
        <v>0</v>
      </c>
      <c r="J453" s="15">
        <f t="shared" ref="J453:J516" si="36">I453*0.1</f>
        <v>0</v>
      </c>
      <c r="K453" s="15">
        <f t="shared" ref="K453:K516" si="37">I453+J453</f>
        <v>0</v>
      </c>
    </row>
    <row r="454" spans="1:15" s="4" customFormat="1" ht="18" customHeight="1">
      <c r="A454" s="16"/>
      <c r="B454" s="17"/>
      <c r="C454" s="17"/>
      <c r="D454" s="17"/>
      <c r="E454" s="17"/>
      <c r="F454" s="19"/>
      <c r="G454" s="18"/>
      <c r="H454" s="5"/>
      <c r="I454" s="15">
        <f t="shared" si="35"/>
        <v>0</v>
      </c>
      <c r="J454" s="15">
        <f t="shared" si="36"/>
        <v>0</v>
      </c>
      <c r="K454" s="15">
        <f t="shared" si="37"/>
        <v>0</v>
      </c>
      <c r="L454" s="6"/>
      <c r="M454" s="6"/>
      <c r="N454" s="6"/>
      <c r="O454" s="6"/>
    </row>
    <row r="455" spans="1:15" s="4" customFormat="1" ht="18" customHeight="1">
      <c r="A455" s="16"/>
      <c r="B455" s="17"/>
      <c r="C455" s="17"/>
      <c r="D455" s="17"/>
      <c r="E455" s="17"/>
      <c r="F455" s="19"/>
      <c r="G455" s="18"/>
      <c r="H455" s="5"/>
      <c r="I455" s="15">
        <f t="shared" si="35"/>
        <v>0</v>
      </c>
      <c r="J455" s="15">
        <f t="shared" si="36"/>
        <v>0</v>
      </c>
      <c r="K455" s="15">
        <f t="shared" si="37"/>
        <v>0</v>
      </c>
      <c r="L455" s="6"/>
      <c r="M455" s="6"/>
      <c r="N455" s="6"/>
      <c r="O455" s="6"/>
    </row>
    <row r="456" spans="1:15" s="4" customFormat="1" ht="18" customHeight="1">
      <c r="A456" s="16"/>
      <c r="B456" s="17"/>
      <c r="C456" s="17"/>
      <c r="D456" s="17"/>
      <c r="E456" s="17"/>
      <c r="F456" s="19"/>
      <c r="G456" s="18"/>
      <c r="H456" s="5"/>
      <c r="I456" s="15">
        <f t="shared" ref="I456:I519" si="38">F456*H456</f>
        <v>0</v>
      </c>
      <c r="J456" s="15">
        <f t="shared" si="36"/>
        <v>0</v>
      </c>
      <c r="K456" s="15">
        <f t="shared" si="37"/>
        <v>0</v>
      </c>
      <c r="L456" s="6"/>
      <c r="M456" s="6"/>
      <c r="N456" s="6"/>
      <c r="O456" s="6"/>
    </row>
    <row r="457" spans="1:15" s="4" customFormat="1" ht="18" customHeight="1">
      <c r="A457" s="16"/>
      <c r="B457" s="17"/>
      <c r="C457" s="17"/>
      <c r="D457" s="17"/>
      <c r="E457" s="17"/>
      <c r="F457" s="19"/>
      <c r="G457" s="18"/>
      <c r="H457" s="5"/>
      <c r="I457" s="15">
        <f t="shared" si="38"/>
        <v>0</v>
      </c>
      <c r="J457" s="15">
        <f t="shared" si="36"/>
        <v>0</v>
      </c>
      <c r="K457" s="15">
        <f t="shared" si="37"/>
        <v>0</v>
      </c>
      <c r="L457" s="6"/>
      <c r="M457" s="6"/>
      <c r="N457" s="6"/>
      <c r="O457" s="6"/>
    </row>
    <row r="458" spans="1:15" s="4" customFormat="1" ht="18" customHeight="1">
      <c r="A458" s="16"/>
      <c r="B458" s="17"/>
      <c r="C458" s="17"/>
      <c r="D458" s="17"/>
      <c r="E458" s="17"/>
      <c r="F458" s="19"/>
      <c r="G458" s="18"/>
      <c r="H458" s="5"/>
      <c r="I458" s="15">
        <f t="shared" si="38"/>
        <v>0</v>
      </c>
      <c r="J458" s="15">
        <f t="shared" si="36"/>
        <v>0</v>
      </c>
      <c r="K458" s="15">
        <f t="shared" si="37"/>
        <v>0</v>
      </c>
      <c r="L458" s="6"/>
      <c r="M458" s="6"/>
      <c r="N458" s="6"/>
      <c r="O458" s="6"/>
    </row>
    <row r="459" spans="1:15" s="4" customFormat="1" ht="18" customHeight="1">
      <c r="A459" s="16"/>
      <c r="B459" s="17"/>
      <c r="C459" s="17"/>
      <c r="D459" s="17"/>
      <c r="E459" s="17"/>
      <c r="F459" s="19"/>
      <c r="G459" s="18"/>
      <c r="H459" s="5"/>
      <c r="I459" s="15">
        <f t="shared" si="38"/>
        <v>0</v>
      </c>
      <c r="J459" s="15">
        <f t="shared" si="36"/>
        <v>0</v>
      </c>
      <c r="K459" s="15">
        <f t="shared" si="37"/>
        <v>0</v>
      </c>
      <c r="L459" s="6"/>
      <c r="M459" s="6"/>
      <c r="N459" s="6"/>
      <c r="O459" s="6"/>
    </row>
    <row r="460" spans="1:15" s="4" customFormat="1" ht="18" customHeight="1">
      <c r="A460" s="16"/>
      <c r="B460" s="17"/>
      <c r="C460" s="17"/>
      <c r="D460" s="17"/>
      <c r="E460" s="17"/>
      <c r="F460" s="19"/>
      <c r="G460" s="18"/>
      <c r="H460" s="5"/>
      <c r="I460" s="15">
        <f t="shared" si="38"/>
        <v>0</v>
      </c>
      <c r="J460" s="15">
        <f t="shared" si="36"/>
        <v>0</v>
      </c>
      <c r="K460" s="15">
        <f t="shared" si="37"/>
        <v>0</v>
      </c>
      <c r="L460" s="6"/>
      <c r="M460" s="6"/>
      <c r="N460" s="6"/>
      <c r="O460" s="6"/>
    </row>
    <row r="461" spans="1:15" s="4" customFormat="1" ht="18" customHeight="1">
      <c r="A461" s="16"/>
      <c r="B461" s="17"/>
      <c r="C461" s="17"/>
      <c r="D461" s="17"/>
      <c r="E461" s="17"/>
      <c r="F461" s="19"/>
      <c r="G461" s="18"/>
      <c r="H461" s="5"/>
      <c r="I461" s="15">
        <f t="shared" si="38"/>
        <v>0</v>
      </c>
      <c r="J461" s="15">
        <f t="shared" si="36"/>
        <v>0</v>
      </c>
      <c r="K461" s="15">
        <f t="shared" si="37"/>
        <v>0</v>
      </c>
      <c r="L461" s="6"/>
      <c r="M461" s="6"/>
      <c r="N461" s="6"/>
      <c r="O461" s="6"/>
    </row>
    <row r="462" spans="1:15" s="4" customFormat="1" ht="18" customHeight="1">
      <c r="A462" s="16"/>
      <c r="B462" s="17"/>
      <c r="C462" s="17"/>
      <c r="D462" s="17"/>
      <c r="E462" s="17"/>
      <c r="F462" s="19"/>
      <c r="G462" s="18"/>
      <c r="H462" s="5"/>
      <c r="I462" s="15">
        <f t="shared" si="38"/>
        <v>0</v>
      </c>
      <c r="J462" s="15">
        <f t="shared" si="36"/>
        <v>0</v>
      </c>
      <c r="K462" s="15">
        <f t="shared" si="37"/>
        <v>0</v>
      </c>
    </row>
    <row r="463" spans="1:15" s="4" customFormat="1" ht="18" customHeight="1">
      <c r="A463" s="16"/>
      <c r="B463" s="17"/>
      <c r="C463" s="17"/>
      <c r="D463" s="17"/>
      <c r="E463" s="17"/>
      <c r="F463" s="19"/>
      <c r="G463" s="18"/>
      <c r="H463" s="5"/>
      <c r="I463" s="15">
        <f t="shared" si="38"/>
        <v>0</v>
      </c>
      <c r="J463" s="15">
        <f t="shared" si="36"/>
        <v>0</v>
      </c>
      <c r="K463" s="15">
        <f t="shared" si="37"/>
        <v>0</v>
      </c>
    </row>
    <row r="464" spans="1:15" s="4" customFormat="1" ht="18" customHeight="1">
      <c r="A464" s="16"/>
      <c r="B464" s="17"/>
      <c r="C464" s="17"/>
      <c r="D464" s="17"/>
      <c r="E464" s="17"/>
      <c r="F464" s="19"/>
      <c r="G464" s="18"/>
      <c r="H464" s="5"/>
      <c r="I464" s="15">
        <f t="shared" si="38"/>
        <v>0</v>
      </c>
      <c r="J464" s="15">
        <f t="shared" si="36"/>
        <v>0</v>
      </c>
      <c r="K464" s="15">
        <f t="shared" si="37"/>
        <v>0</v>
      </c>
    </row>
    <row r="465" spans="1:11" s="4" customFormat="1" ht="18" customHeight="1">
      <c r="A465" s="16"/>
      <c r="B465" s="17"/>
      <c r="C465" s="17"/>
      <c r="D465" s="17"/>
      <c r="E465" s="17"/>
      <c r="F465" s="19"/>
      <c r="G465" s="18"/>
      <c r="H465" s="5"/>
      <c r="I465" s="15">
        <f t="shared" si="38"/>
        <v>0</v>
      </c>
      <c r="J465" s="15">
        <f t="shared" si="36"/>
        <v>0</v>
      </c>
      <c r="K465" s="15">
        <f t="shared" si="37"/>
        <v>0</v>
      </c>
    </row>
    <row r="466" spans="1:11" s="4" customFormat="1" ht="18" customHeight="1">
      <c r="A466" s="16"/>
      <c r="B466" s="17"/>
      <c r="C466" s="17"/>
      <c r="D466" s="17"/>
      <c r="E466" s="17"/>
      <c r="F466" s="19"/>
      <c r="G466" s="18"/>
      <c r="H466" s="5"/>
      <c r="I466" s="15">
        <f t="shared" si="38"/>
        <v>0</v>
      </c>
      <c r="J466" s="15">
        <f t="shared" si="36"/>
        <v>0</v>
      </c>
      <c r="K466" s="15">
        <f t="shared" si="37"/>
        <v>0</v>
      </c>
    </row>
    <row r="467" spans="1:11" s="4" customFormat="1" ht="18" customHeight="1">
      <c r="A467" s="16"/>
      <c r="B467" s="17"/>
      <c r="C467" s="17"/>
      <c r="D467" s="17"/>
      <c r="E467" s="17"/>
      <c r="F467" s="19"/>
      <c r="G467" s="18"/>
      <c r="H467" s="5"/>
      <c r="I467" s="15">
        <f t="shared" si="38"/>
        <v>0</v>
      </c>
      <c r="J467" s="15">
        <f t="shared" si="36"/>
        <v>0</v>
      </c>
      <c r="K467" s="15">
        <f t="shared" si="37"/>
        <v>0</v>
      </c>
    </row>
    <row r="468" spans="1:11" s="4" customFormat="1" ht="18" customHeight="1">
      <c r="A468" s="16"/>
      <c r="B468" s="17"/>
      <c r="C468" s="17"/>
      <c r="D468" s="17"/>
      <c r="E468" s="17"/>
      <c r="F468" s="19"/>
      <c r="G468" s="18"/>
      <c r="H468" s="5"/>
      <c r="I468" s="15">
        <f t="shared" si="38"/>
        <v>0</v>
      </c>
      <c r="J468" s="15">
        <f t="shared" si="36"/>
        <v>0</v>
      </c>
      <c r="K468" s="15">
        <f t="shared" si="37"/>
        <v>0</v>
      </c>
    </row>
    <row r="469" spans="1:11" s="4" customFormat="1" ht="18" customHeight="1">
      <c r="A469" s="16"/>
      <c r="B469" s="17"/>
      <c r="C469" s="17"/>
      <c r="D469" s="17"/>
      <c r="E469" s="17"/>
      <c r="F469" s="19"/>
      <c r="G469" s="18"/>
      <c r="H469" s="5"/>
      <c r="I469" s="15">
        <f t="shared" si="38"/>
        <v>0</v>
      </c>
      <c r="J469" s="15">
        <f t="shared" si="36"/>
        <v>0</v>
      </c>
      <c r="K469" s="15">
        <f t="shared" si="37"/>
        <v>0</v>
      </c>
    </row>
    <row r="470" spans="1:11" s="4" customFormat="1" ht="18" customHeight="1">
      <c r="A470" s="16"/>
      <c r="B470" s="17"/>
      <c r="C470" s="17"/>
      <c r="D470" s="17"/>
      <c r="E470" s="17"/>
      <c r="F470" s="19"/>
      <c r="G470" s="18"/>
      <c r="H470" s="5"/>
      <c r="I470" s="15">
        <f t="shared" si="38"/>
        <v>0</v>
      </c>
      <c r="J470" s="15">
        <f t="shared" si="36"/>
        <v>0</v>
      </c>
      <c r="K470" s="15">
        <f t="shared" si="37"/>
        <v>0</v>
      </c>
    </row>
    <row r="471" spans="1:11" s="4" customFormat="1" ht="18" customHeight="1">
      <c r="A471" s="16"/>
      <c r="B471" s="17"/>
      <c r="C471" s="17"/>
      <c r="D471" s="17"/>
      <c r="E471" s="17"/>
      <c r="F471" s="19"/>
      <c r="G471" s="18"/>
      <c r="H471" s="5"/>
      <c r="I471" s="15">
        <f t="shared" si="38"/>
        <v>0</v>
      </c>
      <c r="J471" s="15">
        <f t="shared" si="36"/>
        <v>0</v>
      </c>
      <c r="K471" s="15">
        <f t="shared" si="37"/>
        <v>0</v>
      </c>
    </row>
    <row r="472" spans="1:11" s="4" customFormat="1" ht="18" customHeight="1">
      <c r="A472" s="16"/>
      <c r="B472" s="17"/>
      <c r="C472" s="17"/>
      <c r="D472" s="17"/>
      <c r="E472" s="17"/>
      <c r="F472" s="19"/>
      <c r="G472" s="18"/>
      <c r="H472" s="5"/>
      <c r="I472" s="15">
        <f t="shared" si="38"/>
        <v>0</v>
      </c>
      <c r="J472" s="15">
        <f t="shared" si="36"/>
        <v>0</v>
      </c>
      <c r="K472" s="15">
        <f t="shared" si="37"/>
        <v>0</v>
      </c>
    </row>
    <row r="473" spans="1:11" s="4" customFormat="1" ht="18" customHeight="1">
      <c r="A473" s="16"/>
      <c r="B473" s="17"/>
      <c r="C473" s="17"/>
      <c r="D473" s="17"/>
      <c r="E473" s="17"/>
      <c r="F473" s="19"/>
      <c r="G473" s="18"/>
      <c r="H473" s="5"/>
      <c r="I473" s="15">
        <f t="shared" si="38"/>
        <v>0</v>
      </c>
      <c r="J473" s="15">
        <f t="shared" si="36"/>
        <v>0</v>
      </c>
      <c r="K473" s="15">
        <f t="shared" si="37"/>
        <v>0</v>
      </c>
    </row>
    <row r="474" spans="1:11" s="4" customFormat="1" ht="18" customHeight="1">
      <c r="A474" s="16"/>
      <c r="B474" s="17"/>
      <c r="C474" s="17"/>
      <c r="D474" s="17"/>
      <c r="E474" s="17"/>
      <c r="F474" s="19"/>
      <c r="G474" s="18"/>
      <c r="H474" s="5"/>
      <c r="I474" s="15">
        <f t="shared" si="38"/>
        <v>0</v>
      </c>
      <c r="J474" s="15">
        <f t="shared" si="36"/>
        <v>0</v>
      </c>
      <c r="K474" s="15">
        <f t="shared" si="37"/>
        <v>0</v>
      </c>
    </row>
    <row r="475" spans="1:11" s="4" customFormat="1" ht="18" customHeight="1">
      <c r="A475" s="16"/>
      <c r="B475" s="17"/>
      <c r="C475" s="17"/>
      <c r="D475" s="17"/>
      <c r="E475" s="17"/>
      <c r="F475" s="19"/>
      <c r="G475" s="18"/>
      <c r="H475" s="5"/>
      <c r="I475" s="15">
        <f t="shared" si="38"/>
        <v>0</v>
      </c>
      <c r="J475" s="15">
        <f t="shared" si="36"/>
        <v>0</v>
      </c>
      <c r="K475" s="15">
        <f t="shared" si="37"/>
        <v>0</v>
      </c>
    </row>
    <row r="476" spans="1:11" s="4" customFormat="1" ht="18" customHeight="1">
      <c r="A476" s="16"/>
      <c r="B476" s="17"/>
      <c r="C476" s="17"/>
      <c r="D476" s="17"/>
      <c r="E476" s="17"/>
      <c r="F476" s="19"/>
      <c r="G476" s="18"/>
      <c r="H476" s="5"/>
      <c r="I476" s="15">
        <f t="shared" si="38"/>
        <v>0</v>
      </c>
      <c r="J476" s="15">
        <f t="shared" si="36"/>
        <v>0</v>
      </c>
      <c r="K476" s="15">
        <f t="shared" si="37"/>
        <v>0</v>
      </c>
    </row>
    <row r="477" spans="1:11" s="4" customFormat="1" ht="18" customHeight="1">
      <c r="A477" s="16"/>
      <c r="B477" s="17"/>
      <c r="C477" s="17"/>
      <c r="D477" s="17"/>
      <c r="E477" s="17"/>
      <c r="F477" s="19"/>
      <c r="G477" s="18"/>
      <c r="H477" s="5"/>
      <c r="I477" s="15">
        <f t="shared" si="38"/>
        <v>0</v>
      </c>
      <c r="J477" s="15">
        <f t="shared" si="36"/>
        <v>0</v>
      </c>
      <c r="K477" s="15">
        <f t="shared" si="37"/>
        <v>0</v>
      </c>
    </row>
    <row r="478" spans="1:11" s="4" customFormat="1" ht="18" customHeight="1">
      <c r="A478" s="16"/>
      <c r="B478" s="17"/>
      <c r="C478" s="17"/>
      <c r="D478" s="17"/>
      <c r="E478" s="17"/>
      <c r="F478" s="19"/>
      <c r="G478" s="18"/>
      <c r="H478" s="5"/>
      <c r="I478" s="15">
        <f t="shared" si="38"/>
        <v>0</v>
      </c>
      <c r="J478" s="15">
        <f t="shared" si="36"/>
        <v>0</v>
      </c>
      <c r="K478" s="15">
        <f t="shared" si="37"/>
        <v>0</v>
      </c>
    </row>
    <row r="479" spans="1:11" s="4" customFormat="1" ht="18" customHeight="1">
      <c r="A479" s="16"/>
      <c r="B479" s="17"/>
      <c r="C479" s="17"/>
      <c r="D479" s="17"/>
      <c r="E479" s="17"/>
      <c r="F479" s="19"/>
      <c r="G479" s="18"/>
      <c r="H479" s="5"/>
      <c r="I479" s="15">
        <f t="shared" si="38"/>
        <v>0</v>
      </c>
      <c r="J479" s="15">
        <f t="shared" si="36"/>
        <v>0</v>
      </c>
      <c r="K479" s="15">
        <f t="shared" si="37"/>
        <v>0</v>
      </c>
    </row>
    <row r="480" spans="1:11" s="4" customFormat="1" ht="18" customHeight="1">
      <c r="A480" s="16"/>
      <c r="B480" s="17"/>
      <c r="C480" s="17"/>
      <c r="D480" s="17"/>
      <c r="E480" s="17"/>
      <c r="F480" s="19"/>
      <c r="G480" s="18"/>
      <c r="H480" s="5"/>
      <c r="I480" s="15">
        <f t="shared" si="38"/>
        <v>0</v>
      </c>
      <c r="J480" s="15">
        <f t="shared" si="36"/>
        <v>0</v>
      </c>
      <c r="K480" s="15">
        <f t="shared" si="37"/>
        <v>0</v>
      </c>
    </row>
    <row r="481" spans="1:11" s="4" customFormat="1" ht="18" customHeight="1">
      <c r="A481" s="16"/>
      <c r="B481" s="17"/>
      <c r="C481" s="17"/>
      <c r="D481" s="17"/>
      <c r="E481" s="17"/>
      <c r="F481" s="19"/>
      <c r="G481" s="18"/>
      <c r="H481" s="5"/>
      <c r="I481" s="15">
        <f t="shared" si="38"/>
        <v>0</v>
      </c>
      <c r="J481" s="15">
        <f t="shared" si="36"/>
        <v>0</v>
      </c>
      <c r="K481" s="15">
        <f t="shared" si="37"/>
        <v>0</v>
      </c>
    </row>
    <row r="482" spans="1:11" s="4" customFormat="1" ht="18" customHeight="1">
      <c r="A482" s="16"/>
      <c r="B482" s="17"/>
      <c r="C482" s="17"/>
      <c r="D482" s="17"/>
      <c r="E482" s="17"/>
      <c r="F482" s="19"/>
      <c r="G482" s="18"/>
      <c r="H482" s="5"/>
      <c r="I482" s="15">
        <f t="shared" si="38"/>
        <v>0</v>
      </c>
      <c r="J482" s="15">
        <f t="shared" si="36"/>
        <v>0</v>
      </c>
      <c r="K482" s="15">
        <f t="shared" si="37"/>
        <v>0</v>
      </c>
    </row>
    <row r="483" spans="1:11" s="4" customFormat="1" ht="18" customHeight="1">
      <c r="A483" s="16"/>
      <c r="B483" s="17"/>
      <c r="C483" s="17"/>
      <c r="D483" s="17"/>
      <c r="E483" s="17"/>
      <c r="F483" s="19"/>
      <c r="G483" s="18"/>
      <c r="H483" s="5"/>
      <c r="I483" s="15">
        <f t="shared" si="38"/>
        <v>0</v>
      </c>
      <c r="J483" s="15">
        <f t="shared" si="36"/>
        <v>0</v>
      </c>
      <c r="K483" s="15">
        <f t="shared" si="37"/>
        <v>0</v>
      </c>
    </row>
    <row r="484" spans="1:11" s="4" customFormat="1" ht="18" customHeight="1">
      <c r="A484" s="16"/>
      <c r="B484" s="17"/>
      <c r="C484" s="17"/>
      <c r="D484" s="17"/>
      <c r="E484" s="17"/>
      <c r="F484" s="19"/>
      <c r="G484" s="18"/>
      <c r="H484" s="5"/>
      <c r="I484" s="15">
        <f t="shared" si="38"/>
        <v>0</v>
      </c>
      <c r="J484" s="15">
        <f t="shared" si="36"/>
        <v>0</v>
      </c>
      <c r="K484" s="15">
        <f t="shared" si="37"/>
        <v>0</v>
      </c>
    </row>
    <row r="485" spans="1:11" s="4" customFormat="1" ht="18" customHeight="1">
      <c r="A485" s="16"/>
      <c r="B485" s="17"/>
      <c r="C485" s="17"/>
      <c r="D485" s="17"/>
      <c r="E485" s="17"/>
      <c r="F485" s="19"/>
      <c r="G485" s="18"/>
      <c r="H485" s="5"/>
      <c r="I485" s="15">
        <f t="shared" si="38"/>
        <v>0</v>
      </c>
      <c r="J485" s="15">
        <f t="shared" si="36"/>
        <v>0</v>
      </c>
      <c r="K485" s="15">
        <f t="shared" si="37"/>
        <v>0</v>
      </c>
    </row>
    <row r="486" spans="1:11" s="4" customFormat="1" ht="18" customHeight="1">
      <c r="A486" s="16"/>
      <c r="B486" s="17"/>
      <c r="C486" s="17"/>
      <c r="D486" s="17"/>
      <c r="E486" s="17"/>
      <c r="F486" s="19"/>
      <c r="G486" s="18"/>
      <c r="H486" s="5"/>
      <c r="I486" s="15">
        <f t="shared" si="38"/>
        <v>0</v>
      </c>
      <c r="J486" s="15">
        <f t="shared" si="36"/>
        <v>0</v>
      </c>
      <c r="K486" s="15">
        <f t="shared" si="37"/>
        <v>0</v>
      </c>
    </row>
    <row r="487" spans="1:11" s="4" customFormat="1" ht="18" customHeight="1">
      <c r="A487" s="16"/>
      <c r="B487" s="17"/>
      <c r="C487" s="17"/>
      <c r="D487" s="17"/>
      <c r="E487" s="17"/>
      <c r="F487" s="19"/>
      <c r="G487" s="18"/>
      <c r="H487" s="5"/>
      <c r="I487" s="15">
        <f t="shared" si="38"/>
        <v>0</v>
      </c>
      <c r="J487" s="15">
        <f t="shared" si="36"/>
        <v>0</v>
      </c>
      <c r="K487" s="15">
        <f t="shared" si="37"/>
        <v>0</v>
      </c>
    </row>
    <row r="488" spans="1:11" s="4" customFormat="1" ht="18" customHeight="1">
      <c r="A488" s="16"/>
      <c r="B488" s="17"/>
      <c r="C488" s="17"/>
      <c r="D488" s="17"/>
      <c r="E488" s="17"/>
      <c r="F488" s="19"/>
      <c r="G488" s="18"/>
      <c r="H488" s="5"/>
      <c r="I488" s="15">
        <f t="shared" si="38"/>
        <v>0</v>
      </c>
      <c r="J488" s="15">
        <f t="shared" si="36"/>
        <v>0</v>
      </c>
      <c r="K488" s="15">
        <f t="shared" si="37"/>
        <v>0</v>
      </c>
    </row>
    <row r="489" spans="1:11" s="4" customFormat="1" ht="18" customHeight="1">
      <c r="A489" s="16"/>
      <c r="B489" s="17"/>
      <c r="C489" s="17"/>
      <c r="D489" s="17"/>
      <c r="E489" s="17"/>
      <c r="F489" s="19"/>
      <c r="G489" s="18"/>
      <c r="H489" s="5"/>
      <c r="I489" s="15">
        <f t="shared" si="38"/>
        <v>0</v>
      </c>
      <c r="J489" s="15">
        <f t="shared" si="36"/>
        <v>0</v>
      </c>
      <c r="K489" s="15">
        <f t="shared" si="37"/>
        <v>0</v>
      </c>
    </row>
    <row r="490" spans="1:11" s="4" customFormat="1" ht="18" customHeight="1">
      <c r="A490" s="16"/>
      <c r="B490" s="17"/>
      <c r="C490" s="17"/>
      <c r="D490" s="17"/>
      <c r="E490" s="17"/>
      <c r="F490" s="19"/>
      <c r="G490" s="18"/>
      <c r="H490" s="5"/>
      <c r="I490" s="15">
        <f t="shared" si="38"/>
        <v>0</v>
      </c>
      <c r="J490" s="15">
        <f t="shared" si="36"/>
        <v>0</v>
      </c>
      <c r="K490" s="15">
        <f t="shared" si="37"/>
        <v>0</v>
      </c>
    </row>
    <row r="491" spans="1:11" s="4" customFormat="1" ht="18" customHeight="1">
      <c r="A491" s="16"/>
      <c r="B491" s="17"/>
      <c r="C491" s="17"/>
      <c r="D491" s="17"/>
      <c r="E491" s="17"/>
      <c r="F491" s="19"/>
      <c r="G491" s="18"/>
      <c r="H491" s="5"/>
      <c r="I491" s="15">
        <f t="shared" si="38"/>
        <v>0</v>
      </c>
      <c r="J491" s="15">
        <f t="shared" si="36"/>
        <v>0</v>
      </c>
      <c r="K491" s="15">
        <f t="shared" si="37"/>
        <v>0</v>
      </c>
    </row>
    <row r="492" spans="1:11" s="4" customFormat="1" ht="18" customHeight="1">
      <c r="A492" s="16"/>
      <c r="B492" s="17"/>
      <c r="C492" s="17"/>
      <c r="D492" s="17"/>
      <c r="E492" s="17"/>
      <c r="F492" s="19"/>
      <c r="G492" s="18"/>
      <c r="H492" s="5"/>
      <c r="I492" s="15">
        <f t="shared" si="38"/>
        <v>0</v>
      </c>
      <c r="J492" s="15">
        <f t="shared" si="36"/>
        <v>0</v>
      </c>
      <c r="K492" s="15">
        <f t="shared" si="37"/>
        <v>0</v>
      </c>
    </row>
    <row r="493" spans="1:11" s="4" customFormat="1" ht="18" customHeight="1">
      <c r="A493" s="16"/>
      <c r="B493" s="17"/>
      <c r="C493" s="17"/>
      <c r="D493" s="17"/>
      <c r="E493" s="17"/>
      <c r="F493" s="19"/>
      <c r="G493" s="18"/>
      <c r="H493" s="5"/>
      <c r="I493" s="15">
        <f t="shared" si="38"/>
        <v>0</v>
      </c>
      <c r="J493" s="15">
        <f t="shared" si="36"/>
        <v>0</v>
      </c>
      <c r="K493" s="15">
        <f t="shared" si="37"/>
        <v>0</v>
      </c>
    </row>
    <row r="494" spans="1:11" s="4" customFormat="1" ht="18" customHeight="1">
      <c r="A494" s="16"/>
      <c r="B494" s="17"/>
      <c r="C494" s="17"/>
      <c r="D494" s="17"/>
      <c r="E494" s="17"/>
      <c r="F494" s="19"/>
      <c r="G494" s="18"/>
      <c r="H494" s="5"/>
      <c r="I494" s="15">
        <f t="shared" si="38"/>
        <v>0</v>
      </c>
      <c r="J494" s="15">
        <f t="shared" si="36"/>
        <v>0</v>
      </c>
      <c r="K494" s="15">
        <f t="shared" si="37"/>
        <v>0</v>
      </c>
    </row>
    <row r="495" spans="1:11" s="4" customFormat="1" ht="18" customHeight="1">
      <c r="A495" s="16"/>
      <c r="B495" s="17"/>
      <c r="C495" s="17"/>
      <c r="D495" s="17"/>
      <c r="E495" s="17"/>
      <c r="F495" s="19"/>
      <c r="G495" s="18"/>
      <c r="H495" s="5"/>
      <c r="I495" s="15">
        <f t="shared" si="38"/>
        <v>0</v>
      </c>
      <c r="J495" s="15">
        <f t="shared" si="36"/>
        <v>0</v>
      </c>
      <c r="K495" s="15">
        <f t="shared" si="37"/>
        <v>0</v>
      </c>
    </row>
    <row r="496" spans="1:11" s="4" customFormat="1" ht="18" customHeight="1">
      <c r="A496" s="16"/>
      <c r="B496" s="17"/>
      <c r="C496" s="17"/>
      <c r="D496" s="17"/>
      <c r="E496" s="17"/>
      <c r="F496" s="19"/>
      <c r="G496" s="18"/>
      <c r="H496" s="5"/>
      <c r="I496" s="15">
        <f t="shared" si="38"/>
        <v>0</v>
      </c>
      <c r="J496" s="15">
        <f t="shared" si="36"/>
        <v>0</v>
      </c>
      <c r="K496" s="15">
        <f t="shared" si="37"/>
        <v>0</v>
      </c>
    </row>
    <row r="497" spans="1:11" s="4" customFormat="1" ht="18" customHeight="1">
      <c r="A497" s="16"/>
      <c r="B497" s="17"/>
      <c r="C497" s="17"/>
      <c r="D497" s="17"/>
      <c r="E497" s="17"/>
      <c r="F497" s="19"/>
      <c r="G497" s="18"/>
      <c r="H497" s="5"/>
      <c r="I497" s="15">
        <f t="shared" si="38"/>
        <v>0</v>
      </c>
      <c r="J497" s="15">
        <f t="shared" si="36"/>
        <v>0</v>
      </c>
      <c r="K497" s="15">
        <f t="shared" si="37"/>
        <v>0</v>
      </c>
    </row>
    <row r="498" spans="1:11" s="4" customFormat="1" ht="18" customHeight="1">
      <c r="A498" s="16"/>
      <c r="B498" s="17"/>
      <c r="C498" s="17"/>
      <c r="D498" s="17"/>
      <c r="E498" s="17"/>
      <c r="F498" s="19"/>
      <c r="G498" s="18"/>
      <c r="H498" s="5"/>
      <c r="I498" s="15">
        <f t="shared" si="38"/>
        <v>0</v>
      </c>
      <c r="J498" s="15">
        <f t="shared" si="36"/>
        <v>0</v>
      </c>
      <c r="K498" s="15">
        <f t="shared" si="37"/>
        <v>0</v>
      </c>
    </row>
    <row r="499" spans="1:11" s="4" customFormat="1" ht="18" customHeight="1">
      <c r="A499" s="16"/>
      <c r="B499" s="17"/>
      <c r="C499" s="17"/>
      <c r="D499" s="17"/>
      <c r="E499" s="17"/>
      <c r="F499" s="19"/>
      <c r="G499" s="18"/>
      <c r="H499" s="5"/>
      <c r="I499" s="15">
        <f t="shared" si="38"/>
        <v>0</v>
      </c>
      <c r="J499" s="15">
        <f t="shared" si="36"/>
        <v>0</v>
      </c>
      <c r="K499" s="15">
        <f t="shared" si="37"/>
        <v>0</v>
      </c>
    </row>
    <row r="500" spans="1:11" s="4" customFormat="1" ht="18" customHeight="1">
      <c r="A500" s="16"/>
      <c r="B500" s="17"/>
      <c r="C500" s="17"/>
      <c r="D500" s="17"/>
      <c r="E500" s="17"/>
      <c r="F500" s="19"/>
      <c r="G500" s="18"/>
      <c r="H500" s="5"/>
      <c r="I500" s="15">
        <f t="shared" si="38"/>
        <v>0</v>
      </c>
      <c r="J500" s="15">
        <f t="shared" si="36"/>
        <v>0</v>
      </c>
      <c r="K500" s="15">
        <f t="shared" si="37"/>
        <v>0</v>
      </c>
    </row>
    <row r="501" spans="1:11" s="4" customFormat="1" ht="18" customHeight="1">
      <c r="A501" s="16"/>
      <c r="B501" s="17"/>
      <c r="C501" s="17"/>
      <c r="D501" s="17"/>
      <c r="E501" s="17"/>
      <c r="F501" s="19"/>
      <c r="G501" s="18"/>
      <c r="H501" s="5"/>
      <c r="I501" s="15">
        <f t="shared" si="38"/>
        <v>0</v>
      </c>
      <c r="J501" s="15">
        <f t="shared" si="36"/>
        <v>0</v>
      </c>
      <c r="K501" s="15">
        <f t="shared" si="37"/>
        <v>0</v>
      </c>
    </row>
    <row r="502" spans="1:11" s="4" customFormat="1" ht="18" customHeight="1">
      <c r="A502" s="16"/>
      <c r="B502" s="17"/>
      <c r="C502" s="17"/>
      <c r="D502" s="17"/>
      <c r="E502" s="17"/>
      <c r="F502" s="19"/>
      <c r="G502" s="18"/>
      <c r="H502" s="5"/>
      <c r="I502" s="15">
        <f t="shared" si="38"/>
        <v>0</v>
      </c>
      <c r="J502" s="15">
        <f t="shared" si="36"/>
        <v>0</v>
      </c>
      <c r="K502" s="15">
        <f t="shared" si="37"/>
        <v>0</v>
      </c>
    </row>
    <row r="503" spans="1:11" s="4" customFormat="1" ht="18" customHeight="1">
      <c r="A503" s="16"/>
      <c r="B503" s="17"/>
      <c r="C503" s="17"/>
      <c r="D503" s="17"/>
      <c r="E503" s="17"/>
      <c r="F503" s="19"/>
      <c r="G503" s="18"/>
      <c r="H503" s="5"/>
      <c r="I503" s="15">
        <f t="shared" si="38"/>
        <v>0</v>
      </c>
      <c r="J503" s="15">
        <f t="shared" si="36"/>
        <v>0</v>
      </c>
      <c r="K503" s="15">
        <f t="shared" si="37"/>
        <v>0</v>
      </c>
    </row>
    <row r="504" spans="1:11" s="4" customFormat="1" ht="18" customHeight="1">
      <c r="A504" s="16"/>
      <c r="B504" s="17"/>
      <c r="C504" s="17"/>
      <c r="D504" s="17"/>
      <c r="E504" s="17"/>
      <c r="F504" s="19"/>
      <c r="G504" s="18"/>
      <c r="H504" s="5"/>
      <c r="I504" s="15">
        <f t="shared" si="38"/>
        <v>0</v>
      </c>
      <c r="J504" s="15">
        <f t="shared" si="36"/>
        <v>0</v>
      </c>
      <c r="K504" s="15">
        <f t="shared" si="37"/>
        <v>0</v>
      </c>
    </row>
    <row r="505" spans="1:11" s="4" customFormat="1" ht="18" customHeight="1">
      <c r="A505" s="16"/>
      <c r="B505" s="17"/>
      <c r="C505" s="17"/>
      <c r="D505" s="17"/>
      <c r="E505" s="17"/>
      <c r="F505" s="19"/>
      <c r="G505" s="18"/>
      <c r="H505" s="5"/>
      <c r="I505" s="15">
        <f t="shared" si="38"/>
        <v>0</v>
      </c>
      <c r="J505" s="15">
        <f t="shared" si="36"/>
        <v>0</v>
      </c>
      <c r="K505" s="15">
        <f t="shared" si="37"/>
        <v>0</v>
      </c>
    </row>
    <row r="506" spans="1:11" s="4" customFormat="1" ht="18" customHeight="1">
      <c r="A506" s="16"/>
      <c r="B506" s="17"/>
      <c r="C506" s="17"/>
      <c r="D506" s="17"/>
      <c r="E506" s="17"/>
      <c r="F506" s="19"/>
      <c r="G506" s="18"/>
      <c r="H506" s="5"/>
      <c r="I506" s="15">
        <f t="shared" si="38"/>
        <v>0</v>
      </c>
      <c r="J506" s="15">
        <f t="shared" si="36"/>
        <v>0</v>
      </c>
      <c r="K506" s="15">
        <f t="shared" si="37"/>
        <v>0</v>
      </c>
    </row>
    <row r="507" spans="1:11" s="4" customFormat="1" ht="18" customHeight="1">
      <c r="A507" s="16"/>
      <c r="B507" s="17"/>
      <c r="C507" s="17"/>
      <c r="D507" s="17"/>
      <c r="E507" s="17"/>
      <c r="F507" s="19"/>
      <c r="G507" s="18"/>
      <c r="H507" s="5"/>
      <c r="I507" s="15">
        <f t="shared" si="38"/>
        <v>0</v>
      </c>
      <c r="J507" s="15">
        <f t="shared" si="36"/>
        <v>0</v>
      </c>
      <c r="K507" s="15">
        <f t="shared" si="37"/>
        <v>0</v>
      </c>
    </row>
    <row r="508" spans="1:11" s="4" customFormat="1" ht="18" customHeight="1">
      <c r="A508" s="16"/>
      <c r="B508" s="17"/>
      <c r="C508" s="17"/>
      <c r="D508" s="17"/>
      <c r="E508" s="17"/>
      <c r="F508" s="19"/>
      <c r="G508" s="18"/>
      <c r="H508" s="5"/>
      <c r="I508" s="15">
        <f t="shared" si="38"/>
        <v>0</v>
      </c>
      <c r="J508" s="15">
        <f t="shared" si="36"/>
        <v>0</v>
      </c>
      <c r="K508" s="15">
        <f t="shared" si="37"/>
        <v>0</v>
      </c>
    </row>
    <row r="509" spans="1:11" s="4" customFormat="1" ht="18" customHeight="1">
      <c r="A509" s="16"/>
      <c r="B509" s="17"/>
      <c r="C509" s="17"/>
      <c r="D509" s="17"/>
      <c r="E509" s="17"/>
      <c r="F509" s="19"/>
      <c r="G509" s="18"/>
      <c r="H509" s="5"/>
      <c r="I509" s="15">
        <f t="shared" si="38"/>
        <v>0</v>
      </c>
      <c r="J509" s="15">
        <f t="shared" si="36"/>
        <v>0</v>
      </c>
      <c r="K509" s="15">
        <f t="shared" si="37"/>
        <v>0</v>
      </c>
    </row>
    <row r="510" spans="1:11" s="4" customFormat="1" ht="18" customHeight="1">
      <c r="A510" s="16"/>
      <c r="B510" s="17"/>
      <c r="C510" s="17"/>
      <c r="D510" s="17"/>
      <c r="E510" s="17"/>
      <c r="F510" s="19"/>
      <c r="G510" s="18"/>
      <c r="H510" s="5"/>
      <c r="I510" s="15">
        <f t="shared" si="38"/>
        <v>0</v>
      </c>
      <c r="J510" s="15">
        <f t="shared" si="36"/>
        <v>0</v>
      </c>
      <c r="K510" s="15">
        <f t="shared" si="37"/>
        <v>0</v>
      </c>
    </row>
    <row r="511" spans="1:11" s="4" customFormat="1" ht="18" customHeight="1">
      <c r="A511" s="16"/>
      <c r="B511" s="17"/>
      <c r="C511" s="17"/>
      <c r="D511" s="17"/>
      <c r="E511" s="17"/>
      <c r="F511" s="19"/>
      <c r="G511" s="18"/>
      <c r="H511" s="5"/>
      <c r="I511" s="15">
        <f t="shared" si="38"/>
        <v>0</v>
      </c>
      <c r="J511" s="15">
        <f t="shared" si="36"/>
        <v>0</v>
      </c>
      <c r="K511" s="15">
        <f t="shared" si="37"/>
        <v>0</v>
      </c>
    </row>
    <row r="512" spans="1:11" s="4" customFormat="1" ht="18" customHeight="1">
      <c r="A512" s="16"/>
      <c r="B512" s="17"/>
      <c r="C512" s="17"/>
      <c r="D512" s="17"/>
      <c r="E512" s="17"/>
      <c r="F512" s="19"/>
      <c r="G512" s="18"/>
      <c r="H512" s="5"/>
      <c r="I512" s="15">
        <f t="shared" si="38"/>
        <v>0</v>
      </c>
      <c r="J512" s="15">
        <f t="shared" si="36"/>
        <v>0</v>
      </c>
      <c r="K512" s="15">
        <f t="shared" si="37"/>
        <v>0</v>
      </c>
    </row>
    <row r="513" spans="1:11" s="4" customFormat="1" ht="18" customHeight="1">
      <c r="A513" s="16"/>
      <c r="B513" s="17"/>
      <c r="C513" s="17"/>
      <c r="D513" s="17"/>
      <c r="E513" s="17"/>
      <c r="F513" s="19"/>
      <c r="G513" s="18"/>
      <c r="H513" s="5"/>
      <c r="I513" s="15">
        <f t="shared" si="38"/>
        <v>0</v>
      </c>
      <c r="J513" s="15">
        <f t="shared" si="36"/>
        <v>0</v>
      </c>
      <c r="K513" s="15">
        <f t="shared" si="37"/>
        <v>0</v>
      </c>
    </row>
    <row r="514" spans="1:11" s="4" customFormat="1" ht="18" customHeight="1">
      <c r="A514" s="16"/>
      <c r="B514" s="17"/>
      <c r="C514" s="17"/>
      <c r="D514" s="17"/>
      <c r="E514" s="17"/>
      <c r="F514" s="19"/>
      <c r="G514" s="18"/>
      <c r="H514" s="5"/>
      <c r="I514" s="15">
        <f t="shared" si="38"/>
        <v>0</v>
      </c>
      <c r="J514" s="15">
        <f t="shared" si="36"/>
        <v>0</v>
      </c>
      <c r="K514" s="15">
        <f t="shared" si="37"/>
        <v>0</v>
      </c>
    </row>
    <row r="515" spans="1:11" s="4" customFormat="1" ht="18" customHeight="1">
      <c r="A515" s="16"/>
      <c r="B515" s="17"/>
      <c r="C515" s="17"/>
      <c r="D515" s="17"/>
      <c r="E515" s="17"/>
      <c r="F515" s="19"/>
      <c r="G515" s="18"/>
      <c r="H515" s="5"/>
      <c r="I515" s="15">
        <f t="shared" si="38"/>
        <v>0</v>
      </c>
      <c r="J515" s="15">
        <f t="shared" si="36"/>
        <v>0</v>
      </c>
      <c r="K515" s="15">
        <f t="shared" si="37"/>
        <v>0</v>
      </c>
    </row>
    <row r="516" spans="1:11" s="4" customFormat="1" ht="18" customHeight="1">
      <c r="A516" s="16"/>
      <c r="B516" s="17"/>
      <c r="C516" s="17"/>
      <c r="D516" s="17"/>
      <c r="E516" s="17"/>
      <c r="F516" s="19"/>
      <c r="G516" s="18"/>
      <c r="H516" s="5"/>
      <c r="I516" s="15">
        <f t="shared" si="38"/>
        <v>0</v>
      </c>
      <c r="J516" s="15">
        <f t="shared" si="36"/>
        <v>0</v>
      </c>
      <c r="K516" s="15">
        <f t="shared" si="37"/>
        <v>0</v>
      </c>
    </row>
    <row r="517" spans="1:11" s="4" customFormat="1" ht="18" customHeight="1">
      <c r="A517" s="16"/>
      <c r="B517" s="17"/>
      <c r="C517" s="17"/>
      <c r="D517" s="17"/>
      <c r="E517" s="17"/>
      <c r="F517" s="19"/>
      <c r="G517" s="18"/>
      <c r="H517" s="5"/>
      <c r="I517" s="15">
        <f t="shared" si="38"/>
        <v>0</v>
      </c>
      <c r="J517" s="15">
        <f t="shared" ref="J517:J580" si="39">I517*0.1</f>
        <v>0</v>
      </c>
      <c r="K517" s="15">
        <f t="shared" ref="K517:K580" si="40">I517+J517</f>
        <v>0</v>
      </c>
    </row>
    <row r="518" spans="1:11" s="4" customFormat="1" ht="18" customHeight="1">
      <c r="A518" s="16"/>
      <c r="B518" s="17"/>
      <c r="C518" s="17"/>
      <c r="D518" s="17"/>
      <c r="E518" s="17"/>
      <c r="F518" s="19"/>
      <c r="G518" s="18"/>
      <c r="H518" s="5"/>
      <c r="I518" s="15">
        <f t="shared" si="38"/>
        <v>0</v>
      </c>
      <c r="J518" s="15">
        <f t="shared" si="39"/>
        <v>0</v>
      </c>
      <c r="K518" s="15">
        <f t="shared" si="40"/>
        <v>0</v>
      </c>
    </row>
    <row r="519" spans="1:11" s="4" customFormat="1" ht="18" customHeight="1">
      <c r="A519" s="16"/>
      <c r="B519" s="17"/>
      <c r="C519" s="17"/>
      <c r="D519" s="17"/>
      <c r="E519" s="17"/>
      <c r="F519" s="19"/>
      <c r="G519" s="18"/>
      <c r="H519" s="5"/>
      <c r="I519" s="15">
        <f t="shared" si="38"/>
        <v>0</v>
      </c>
      <c r="J519" s="15">
        <f t="shared" si="39"/>
        <v>0</v>
      </c>
      <c r="K519" s="15">
        <f t="shared" si="40"/>
        <v>0</v>
      </c>
    </row>
    <row r="520" spans="1:11" s="4" customFormat="1" ht="18" customHeight="1">
      <c r="A520" s="16"/>
      <c r="B520" s="17"/>
      <c r="C520" s="17"/>
      <c r="D520" s="17"/>
      <c r="E520" s="17"/>
      <c r="F520" s="19"/>
      <c r="G520" s="18"/>
      <c r="H520" s="5"/>
      <c r="I520" s="15">
        <f t="shared" ref="I520:I583" si="41">F520*H520</f>
        <v>0</v>
      </c>
      <c r="J520" s="15">
        <f t="shared" si="39"/>
        <v>0</v>
      </c>
      <c r="K520" s="15">
        <f t="shared" si="40"/>
        <v>0</v>
      </c>
    </row>
    <row r="521" spans="1:11" s="4" customFormat="1" ht="18" customHeight="1">
      <c r="A521" s="16"/>
      <c r="B521" s="17"/>
      <c r="C521" s="17"/>
      <c r="D521" s="17"/>
      <c r="E521" s="17"/>
      <c r="F521" s="19"/>
      <c r="G521" s="18"/>
      <c r="H521" s="5"/>
      <c r="I521" s="15">
        <f t="shared" si="41"/>
        <v>0</v>
      </c>
      <c r="J521" s="15">
        <f t="shared" si="39"/>
        <v>0</v>
      </c>
      <c r="K521" s="15">
        <f t="shared" si="40"/>
        <v>0</v>
      </c>
    </row>
    <row r="522" spans="1:11" s="4" customFormat="1" ht="18" customHeight="1">
      <c r="A522" s="16"/>
      <c r="B522" s="17"/>
      <c r="C522" s="17"/>
      <c r="D522" s="17"/>
      <c r="E522" s="17"/>
      <c r="F522" s="19"/>
      <c r="G522" s="18"/>
      <c r="H522" s="5"/>
      <c r="I522" s="15">
        <f t="shared" si="41"/>
        <v>0</v>
      </c>
      <c r="J522" s="15">
        <f t="shared" si="39"/>
        <v>0</v>
      </c>
      <c r="K522" s="15">
        <f t="shared" si="40"/>
        <v>0</v>
      </c>
    </row>
    <row r="523" spans="1:11" s="4" customFormat="1" ht="18" customHeight="1">
      <c r="A523" s="16"/>
      <c r="B523" s="17"/>
      <c r="C523" s="17"/>
      <c r="D523" s="17"/>
      <c r="E523" s="17"/>
      <c r="F523" s="19"/>
      <c r="G523" s="18"/>
      <c r="H523" s="5"/>
      <c r="I523" s="15">
        <f t="shared" si="41"/>
        <v>0</v>
      </c>
      <c r="J523" s="15">
        <f t="shared" si="39"/>
        <v>0</v>
      </c>
      <c r="K523" s="15">
        <f t="shared" si="40"/>
        <v>0</v>
      </c>
    </row>
    <row r="524" spans="1:11" s="4" customFormat="1" ht="18" customHeight="1">
      <c r="A524" s="16"/>
      <c r="B524" s="17"/>
      <c r="C524" s="17"/>
      <c r="D524" s="17"/>
      <c r="E524" s="17"/>
      <c r="F524" s="19"/>
      <c r="G524" s="18"/>
      <c r="H524" s="5"/>
      <c r="I524" s="15">
        <f t="shared" si="41"/>
        <v>0</v>
      </c>
      <c r="J524" s="15">
        <f t="shared" si="39"/>
        <v>0</v>
      </c>
      <c r="K524" s="15">
        <f t="shared" si="40"/>
        <v>0</v>
      </c>
    </row>
    <row r="525" spans="1:11" s="4" customFormat="1" ht="18" customHeight="1">
      <c r="A525" s="16"/>
      <c r="B525" s="17"/>
      <c r="C525" s="17"/>
      <c r="D525" s="17"/>
      <c r="E525" s="17"/>
      <c r="F525" s="19"/>
      <c r="G525" s="18"/>
      <c r="H525" s="5"/>
      <c r="I525" s="15">
        <f t="shared" si="41"/>
        <v>0</v>
      </c>
      <c r="J525" s="15">
        <f t="shared" si="39"/>
        <v>0</v>
      </c>
      <c r="K525" s="15">
        <f t="shared" si="40"/>
        <v>0</v>
      </c>
    </row>
    <row r="526" spans="1:11" s="4" customFormat="1" ht="18" customHeight="1">
      <c r="A526" s="16"/>
      <c r="B526" s="17"/>
      <c r="C526" s="17"/>
      <c r="D526" s="17"/>
      <c r="E526" s="17"/>
      <c r="F526" s="19"/>
      <c r="G526" s="18"/>
      <c r="H526" s="5"/>
      <c r="I526" s="15">
        <f t="shared" si="41"/>
        <v>0</v>
      </c>
      <c r="J526" s="15">
        <f t="shared" si="39"/>
        <v>0</v>
      </c>
      <c r="K526" s="15">
        <f t="shared" si="40"/>
        <v>0</v>
      </c>
    </row>
    <row r="527" spans="1:11" s="4" customFormat="1" ht="18" customHeight="1">
      <c r="A527" s="16"/>
      <c r="B527" s="17"/>
      <c r="C527" s="17"/>
      <c r="D527" s="17"/>
      <c r="E527" s="17"/>
      <c r="F527" s="19"/>
      <c r="G527" s="18"/>
      <c r="H527" s="5"/>
      <c r="I527" s="15">
        <f t="shared" si="41"/>
        <v>0</v>
      </c>
      <c r="J527" s="15">
        <f t="shared" si="39"/>
        <v>0</v>
      </c>
      <c r="K527" s="15">
        <f t="shared" si="40"/>
        <v>0</v>
      </c>
    </row>
    <row r="528" spans="1:11" s="4" customFormat="1" ht="18" customHeight="1">
      <c r="A528" s="16"/>
      <c r="B528" s="17"/>
      <c r="C528" s="17"/>
      <c r="D528" s="17"/>
      <c r="E528" s="17"/>
      <c r="F528" s="19"/>
      <c r="G528" s="18"/>
      <c r="H528" s="5"/>
      <c r="I528" s="15">
        <f t="shared" si="41"/>
        <v>0</v>
      </c>
      <c r="J528" s="15">
        <f t="shared" si="39"/>
        <v>0</v>
      </c>
      <c r="K528" s="15">
        <f t="shared" si="40"/>
        <v>0</v>
      </c>
    </row>
    <row r="529" spans="1:11" s="4" customFormat="1" ht="18" customHeight="1">
      <c r="A529" s="16"/>
      <c r="B529" s="17"/>
      <c r="C529" s="17"/>
      <c r="D529" s="17"/>
      <c r="E529" s="17"/>
      <c r="F529" s="19"/>
      <c r="G529" s="18"/>
      <c r="H529" s="5"/>
      <c r="I529" s="15">
        <f t="shared" si="41"/>
        <v>0</v>
      </c>
      <c r="J529" s="15">
        <f t="shared" si="39"/>
        <v>0</v>
      </c>
      <c r="K529" s="15">
        <f t="shared" si="40"/>
        <v>0</v>
      </c>
    </row>
    <row r="530" spans="1:11" s="4" customFormat="1" ht="18" customHeight="1">
      <c r="A530" s="16"/>
      <c r="B530" s="17"/>
      <c r="C530" s="17"/>
      <c r="D530" s="17"/>
      <c r="E530" s="17"/>
      <c r="F530" s="19"/>
      <c r="G530" s="18"/>
      <c r="H530" s="5"/>
      <c r="I530" s="15">
        <f t="shared" si="41"/>
        <v>0</v>
      </c>
      <c r="J530" s="15">
        <f t="shared" si="39"/>
        <v>0</v>
      </c>
      <c r="K530" s="15">
        <f t="shared" si="40"/>
        <v>0</v>
      </c>
    </row>
    <row r="531" spans="1:11" s="4" customFormat="1" ht="18" customHeight="1">
      <c r="A531" s="16"/>
      <c r="B531" s="17"/>
      <c r="C531" s="17"/>
      <c r="D531" s="17"/>
      <c r="E531" s="17"/>
      <c r="F531" s="19"/>
      <c r="G531" s="18"/>
      <c r="H531" s="5"/>
      <c r="I531" s="15">
        <f t="shared" si="41"/>
        <v>0</v>
      </c>
      <c r="J531" s="15">
        <f t="shared" si="39"/>
        <v>0</v>
      </c>
      <c r="K531" s="15">
        <f t="shared" si="40"/>
        <v>0</v>
      </c>
    </row>
    <row r="532" spans="1:11" s="4" customFormat="1" ht="18" customHeight="1">
      <c r="A532" s="16"/>
      <c r="B532" s="17"/>
      <c r="C532" s="17"/>
      <c r="D532" s="17"/>
      <c r="E532" s="17"/>
      <c r="F532" s="19"/>
      <c r="G532" s="18"/>
      <c r="H532" s="5"/>
      <c r="I532" s="15">
        <f t="shared" si="41"/>
        <v>0</v>
      </c>
      <c r="J532" s="15">
        <f t="shared" si="39"/>
        <v>0</v>
      </c>
      <c r="K532" s="15">
        <f t="shared" si="40"/>
        <v>0</v>
      </c>
    </row>
    <row r="533" spans="1:11" s="4" customFormat="1" ht="18" customHeight="1">
      <c r="A533" s="16"/>
      <c r="B533" s="17"/>
      <c r="C533" s="17"/>
      <c r="D533" s="17"/>
      <c r="E533" s="17"/>
      <c r="F533" s="19"/>
      <c r="G533" s="18"/>
      <c r="H533" s="5"/>
      <c r="I533" s="15">
        <f t="shared" si="41"/>
        <v>0</v>
      </c>
      <c r="J533" s="15">
        <f t="shared" si="39"/>
        <v>0</v>
      </c>
      <c r="K533" s="15">
        <f t="shared" si="40"/>
        <v>0</v>
      </c>
    </row>
    <row r="534" spans="1:11" s="4" customFormat="1" ht="18" customHeight="1">
      <c r="A534" s="16"/>
      <c r="B534" s="17"/>
      <c r="C534" s="17"/>
      <c r="D534" s="17"/>
      <c r="E534" s="17"/>
      <c r="F534" s="19"/>
      <c r="G534" s="18"/>
      <c r="H534" s="5"/>
      <c r="I534" s="15">
        <f t="shared" si="41"/>
        <v>0</v>
      </c>
      <c r="J534" s="15">
        <f t="shared" si="39"/>
        <v>0</v>
      </c>
      <c r="K534" s="15">
        <f t="shared" si="40"/>
        <v>0</v>
      </c>
    </row>
    <row r="535" spans="1:11" s="4" customFormat="1" ht="18" customHeight="1">
      <c r="A535" s="16"/>
      <c r="B535" s="17"/>
      <c r="C535" s="17"/>
      <c r="D535" s="17"/>
      <c r="E535" s="17"/>
      <c r="F535" s="19"/>
      <c r="G535" s="18"/>
      <c r="H535" s="5"/>
      <c r="I535" s="15">
        <f t="shared" si="41"/>
        <v>0</v>
      </c>
      <c r="J535" s="15">
        <f t="shared" si="39"/>
        <v>0</v>
      </c>
      <c r="K535" s="15">
        <f t="shared" si="40"/>
        <v>0</v>
      </c>
    </row>
    <row r="536" spans="1:11" s="4" customFormat="1" ht="18" customHeight="1">
      <c r="A536" s="16"/>
      <c r="B536" s="17"/>
      <c r="C536" s="17"/>
      <c r="D536" s="17"/>
      <c r="E536" s="17"/>
      <c r="F536" s="19"/>
      <c r="G536" s="18"/>
      <c r="H536" s="5"/>
      <c r="I536" s="15">
        <f t="shared" si="41"/>
        <v>0</v>
      </c>
      <c r="J536" s="15">
        <f t="shared" si="39"/>
        <v>0</v>
      </c>
      <c r="K536" s="15">
        <f t="shared" si="40"/>
        <v>0</v>
      </c>
    </row>
    <row r="537" spans="1:11" s="4" customFormat="1" ht="18" customHeight="1">
      <c r="A537" s="16"/>
      <c r="B537" s="17"/>
      <c r="C537" s="17"/>
      <c r="D537" s="17"/>
      <c r="E537" s="17"/>
      <c r="F537" s="19"/>
      <c r="G537" s="18"/>
      <c r="H537" s="5"/>
      <c r="I537" s="15">
        <f t="shared" si="41"/>
        <v>0</v>
      </c>
      <c r="J537" s="15">
        <f t="shared" si="39"/>
        <v>0</v>
      </c>
      <c r="K537" s="15">
        <f t="shared" si="40"/>
        <v>0</v>
      </c>
    </row>
    <row r="538" spans="1:11" s="4" customFormat="1" ht="18" customHeight="1">
      <c r="A538" s="16"/>
      <c r="B538" s="17"/>
      <c r="C538" s="17"/>
      <c r="D538" s="17"/>
      <c r="E538" s="17"/>
      <c r="F538" s="19"/>
      <c r="G538" s="18"/>
      <c r="H538" s="5"/>
      <c r="I538" s="15">
        <f t="shared" si="41"/>
        <v>0</v>
      </c>
      <c r="J538" s="15">
        <f t="shared" si="39"/>
        <v>0</v>
      </c>
      <c r="K538" s="15">
        <f t="shared" si="40"/>
        <v>0</v>
      </c>
    </row>
    <row r="539" spans="1:11" s="4" customFormat="1" ht="18" customHeight="1">
      <c r="A539" s="16"/>
      <c r="B539" s="17"/>
      <c r="C539" s="17"/>
      <c r="D539" s="17"/>
      <c r="E539" s="17"/>
      <c r="F539" s="19"/>
      <c r="G539" s="18"/>
      <c r="H539" s="5"/>
      <c r="I539" s="15">
        <f t="shared" si="41"/>
        <v>0</v>
      </c>
      <c r="J539" s="15">
        <f t="shared" si="39"/>
        <v>0</v>
      </c>
      <c r="K539" s="15">
        <f t="shared" si="40"/>
        <v>0</v>
      </c>
    </row>
    <row r="540" spans="1:11" s="4" customFormat="1" ht="18" customHeight="1">
      <c r="A540" s="16"/>
      <c r="B540" s="17"/>
      <c r="C540" s="17"/>
      <c r="D540" s="17"/>
      <c r="E540" s="17"/>
      <c r="F540" s="19"/>
      <c r="G540" s="18"/>
      <c r="H540" s="5"/>
      <c r="I540" s="15">
        <f t="shared" si="41"/>
        <v>0</v>
      </c>
      <c r="J540" s="15">
        <f t="shared" si="39"/>
        <v>0</v>
      </c>
      <c r="K540" s="15">
        <f t="shared" si="40"/>
        <v>0</v>
      </c>
    </row>
    <row r="541" spans="1:11" s="4" customFormat="1" ht="18" customHeight="1">
      <c r="A541" s="16"/>
      <c r="B541" s="17"/>
      <c r="C541" s="17"/>
      <c r="D541" s="17"/>
      <c r="E541" s="17"/>
      <c r="F541" s="19"/>
      <c r="G541" s="18"/>
      <c r="H541" s="5"/>
      <c r="I541" s="15">
        <f t="shared" si="41"/>
        <v>0</v>
      </c>
      <c r="J541" s="15">
        <f t="shared" si="39"/>
        <v>0</v>
      </c>
      <c r="K541" s="15">
        <f t="shared" si="40"/>
        <v>0</v>
      </c>
    </row>
    <row r="542" spans="1:11" s="4" customFormat="1" ht="18" customHeight="1">
      <c r="A542" s="16"/>
      <c r="B542" s="17"/>
      <c r="C542" s="17"/>
      <c r="D542" s="17"/>
      <c r="E542" s="17"/>
      <c r="F542" s="19"/>
      <c r="G542" s="18"/>
      <c r="H542" s="5"/>
      <c r="I542" s="15">
        <f t="shared" si="41"/>
        <v>0</v>
      </c>
      <c r="J542" s="15">
        <f t="shared" si="39"/>
        <v>0</v>
      </c>
      <c r="K542" s="15">
        <f t="shared" si="40"/>
        <v>0</v>
      </c>
    </row>
    <row r="543" spans="1:11" s="4" customFormat="1" ht="18" customHeight="1">
      <c r="A543" s="16"/>
      <c r="B543" s="17"/>
      <c r="C543" s="17"/>
      <c r="D543" s="17"/>
      <c r="E543" s="17"/>
      <c r="F543" s="19"/>
      <c r="G543" s="18"/>
      <c r="H543" s="5"/>
      <c r="I543" s="15">
        <f t="shared" si="41"/>
        <v>0</v>
      </c>
      <c r="J543" s="15">
        <f t="shared" si="39"/>
        <v>0</v>
      </c>
      <c r="K543" s="15">
        <f t="shared" si="40"/>
        <v>0</v>
      </c>
    </row>
    <row r="544" spans="1:11" s="4" customFormat="1" ht="18" customHeight="1">
      <c r="A544" s="16"/>
      <c r="B544" s="17"/>
      <c r="C544" s="17"/>
      <c r="D544" s="17"/>
      <c r="E544" s="17"/>
      <c r="F544" s="19"/>
      <c r="G544" s="18"/>
      <c r="H544" s="5"/>
      <c r="I544" s="15">
        <f t="shared" si="41"/>
        <v>0</v>
      </c>
      <c r="J544" s="15">
        <f t="shared" si="39"/>
        <v>0</v>
      </c>
      <c r="K544" s="15">
        <f t="shared" si="40"/>
        <v>0</v>
      </c>
    </row>
    <row r="545" spans="1:11" s="4" customFormat="1" ht="18" customHeight="1">
      <c r="A545" s="16"/>
      <c r="B545" s="17"/>
      <c r="C545" s="17"/>
      <c r="D545" s="17"/>
      <c r="E545" s="17"/>
      <c r="F545" s="19"/>
      <c r="G545" s="18"/>
      <c r="H545" s="5"/>
      <c r="I545" s="15">
        <f t="shared" si="41"/>
        <v>0</v>
      </c>
      <c r="J545" s="15">
        <f t="shared" si="39"/>
        <v>0</v>
      </c>
      <c r="K545" s="15">
        <f t="shared" si="40"/>
        <v>0</v>
      </c>
    </row>
    <row r="546" spans="1:11" s="4" customFormat="1" ht="18" customHeight="1">
      <c r="A546" s="16"/>
      <c r="B546" s="17"/>
      <c r="C546" s="17"/>
      <c r="D546" s="17"/>
      <c r="E546" s="17"/>
      <c r="F546" s="19"/>
      <c r="G546" s="18"/>
      <c r="H546" s="5"/>
      <c r="I546" s="15">
        <f t="shared" si="41"/>
        <v>0</v>
      </c>
      <c r="J546" s="15">
        <f t="shared" si="39"/>
        <v>0</v>
      </c>
      <c r="K546" s="15">
        <f t="shared" si="40"/>
        <v>0</v>
      </c>
    </row>
    <row r="547" spans="1:11" s="4" customFormat="1" ht="18" customHeight="1">
      <c r="A547" s="16"/>
      <c r="B547" s="17"/>
      <c r="C547" s="17"/>
      <c r="D547" s="17"/>
      <c r="E547" s="17"/>
      <c r="F547" s="19"/>
      <c r="G547" s="18"/>
      <c r="H547" s="5"/>
      <c r="I547" s="15">
        <f t="shared" si="41"/>
        <v>0</v>
      </c>
      <c r="J547" s="15">
        <f t="shared" si="39"/>
        <v>0</v>
      </c>
      <c r="K547" s="15">
        <f t="shared" si="40"/>
        <v>0</v>
      </c>
    </row>
    <row r="548" spans="1:11" s="4" customFormat="1" ht="18" customHeight="1">
      <c r="A548" s="16"/>
      <c r="B548" s="17"/>
      <c r="C548" s="17"/>
      <c r="D548" s="17"/>
      <c r="E548" s="17"/>
      <c r="F548" s="19"/>
      <c r="G548" s="18"/>
      <c r="H548" s="5"/>
      <c r="I548" s="15">
        <f t="shared" si="41"/>
        <v>0</v>
      </c>
      <c r="J548" s="15">
        <f t="shared" si="39"/>
        <v>0</v>
      </c>
      <c r="K548" s="15">
        <f t="shared" si="40"/>
        <v>0</v>
      </c>
    </row>
    <row r="549" spans="1:11" s="4" customFormat="1" ht="18" customHeight="1">
      <c r="A549" s="16"/>
      <c r="B549" s="17"/>
      <c r="C549" s="17"/>
      <c r="D549" s="17"/>
      <c r="E549" s="17"/>
      <c r="F549" s="19"/>
      <c r="G549" s="18"/>
      <c r="H549" s="5"/>
      <c r="I549" s="15">
        <f t="shared" si="41"/>
        <v>0</v>
      </c>
      <c r="J549" s="15">
        <f t="shared" si="39"/>
        <v>0</v>
      </c>
      <c r="K549" s="15">
        <f t="shared" si="40"/>
        <v>0</v>
      </c>
    </row>
    <row r="550" spans="1:11" s="4" customFormat="1" ht="18" customHeight="1">
      <c r="A550" s="16"/>
      <c r="B550" s="17"/>
      <c r="C550" s="17"/>
      <c r="D550" s="17"/>
      <c r="E550" s="17"/>
      <c r="F550" s="19"/>
      <c r="G550" s="18"/>
      <c r="H550" s="5"/>
      <c r="I550" s="15">
        <f t="shared" si="41"/>
        <v>0</v>
      </c>
      <c r="J550" s="15">
        <f t="shared" si="39"/>
        <v>0</v>
      </c>
      <c r="K550" s="15">
        <f t="shared" si="40"/>
        <v>0</v>
      </c>
    </row>
    <row r="551" spans="1:11" s="4" customFormat="1" ht="18" customHeight="1">
      <c r="A551" s="16"/>
      <c r="B551" s="17"/>
      <c r="C551" s="17"/>
      <c r="D551" s="17"/>
      <c r="E551" s="17"/>
      <c r="F551" s="19"/>
      <c r="G551" s="18"/>
      <c r="H551" s="5"/>
      <c r="I551" s="15">
        <f t="shared" si="41"/>
        <v>0</v>
      </c>
      <c r="J551" s="15">
        <f t="shared" si="39"/>
        <v>0</v>
      </c>
      <c r="K551" s="15">
        <f t="shared" si="40"/>
        <v>0</v>
      </c>
    </row>
    <row r="552" spans="1:11" s="4" customFormat="1" ht="18" customHeight="1">
      <c r="A552" s="16"/>
      <c r="B552" s="17"/>
      <c r="C552" s="17"/>
      <c r="D552" s="17"/>
      <c r="E552" s="17"/>
      <c r="F552" s="19"/>
      <c r="G552" s="18"/>
      <c r="H552" s="5"/>
      <c r="I552" s="15">
        <f t="shared" si="41"/>
        <v>0</v>
      </c>
      <c r="J552" s="15">
        <f t="shared" si="39"/>
        <v>0</v>
      </c>
      <c r="K552" s="15">
        <f t="shared" si="40"/>
        <v>0</v>
      </c>
    </row>
    <row r="553" spans="1:11" s="4" customFormat="1" ht="18" customHeight="1">
      <c r="A553" s="16"/>
      <c r="B553" s="17"/>
      <c r="C553" s="17"/>
      <c r="D553" s="17"/>
      <c r="E553" s="17"/>
      <c r="F553" s="19"/>
      <c r="G553" s="18"/>
      <c r="H553" s="5"/>
      <c r="I553" s="15">
        <f t="shared" si="41"/>
        <v>0</v>
      </c>
      <c r="J553" s="15">
        <f t="shared" si="39"/>
        <v>0</v>
      </c>
      <c r="K553" s="15">
        <f t="shared" si="40"/>
        <v>0</v>
      </c>
    </row>
    <row r="554" spans="1:11" s="4" customFormat="1" ht="18" customHeight="1">
      <c r="A554" s="16"/>
      <c r="B554" s="17"/>
      <c r="C554" s="17"/>
      <c r="D554" s="17"/>
      <c r="E554" s="17"/>
      <c r="F554" s="19"/>
      <c r="G554" s="18"/>
      <c r="H554" s="5"/>
      <c r="I554" s="15">
        <f t="shared" si="41"/>
        <v>0</v>
      </c>
      <c r="J554" s="15">
        <f t="shared" si="39"/>
        <v>0</v>
      </c>
      <c r="K554" s="15">
        <f t="shared" si="40"/>
        <v>0</v>
      </c>
    </row>
    <row r="555" spans="1:11" s="4" customFormat="1" ht="18" customHeight="1">
      <c r="A555" s="16"/>
      <c r="B555" s="17"/>
      <c r="C555" s="17"/>
      <c r="D555" s="17"/>
      <c r="E555" s="17"/>
      <c r="F555" s="19"/>
      <c r="G555" s="18"/>
      <c r="H555" s="5"/>
      <c r="I555" s="15">
        <f t="shared" si="41"/>
        <v>0</v>
      </c>
      <c r="J555" s="15">
        <f t="shared" si="39"/>
        <v>0</v>
      </c>
      <c r="K555" s="15">
        <f t="shared" si="40"/>
        <v>0</v>
      </c>
    </row>
    <row r="556" spans="1:11" s="4" customFormat="1" ht="18" customHeight="1">
      <c r="A556" s="16"/>
      <c r="B556" s="17"/>
      <c r="C556" s="17"/>
      <c r="D556" s="17"/>
      <c r="E556" s="17"/>
      <c r="F556" s="19"/>
      <c r="G556" s="18"/>
      <c r="H556" s="5"/>
      <c r="I556" s="15">
        <f t="shared" si="41"/>
        <v>0</v>
      </c>
      <c r="J556" s="15">
        <f t="shared" si="39"/>
        <v>0</v>
      </c>
      <c r="K556" s="15">
        <f t="shared" si="40"/>
        <v>0</v>
      </c>
    </row>
    <row r="557" spans="1:11" s="4" customFormat="1" ht="18" customHeight="1">
      <c r="A557" s="16"/>
      <c r="B557" s="17"/>
      <c r="C557" s="17"/>
      <c r="D557" s="17"/>
      <c r="E557" s="17"/>
      <c r="F557" s="19"/>
      <c r="G557" s="18"/>
      <c r="H557" s="5"/>
      <c r="I557" s="15">
        <f t="shared" si="41"/>
        <v>0</v>
      </c>
      <c r="J557" s="15">
        <f t="shared" si="39"/>
        <v>0</v>
      </c>
      <c r="K557" s="15">
        <f t="shared" si="40"/>
        <v>0</v>
      </c>
    </row>
    <row r="558" spans="1:11" s="4" customFormat="1" ht="18" customHeight="1">
      <c r="A558" s="16"/>
      <c r="B558" s="17"/>
      <c r="C558" s="17"/>
      <c r="D558" s="17"/>
      <c r="E558" s="17"/>
      <c r="F558" s="19"/>
      <c r="G558" s="18"/>
      <c r="H558" s="5"/>
      <c r="I558" s="15">
        <f t="shared" si="41"/>
        <v>0</v>
      </c>
      <c r="J558" s="15">
        <f t="shared" si="39"/>
        <v>0</v>
      </c>
      <c r="K558" s="15">
        <f t="shared" si="40"/>
        <v>0</v>
      </c>
    </row>
    <row r="559" spans="1:11" s="4" customFormat="1" ht="18" customHeight="1">
      <c r="A559" s="16"/>
      <c r="B559" s="17"/>
      <c r="C559" s="17"/>
      <c r="D559" s="17"/>
      <c r="E559" s="17"/>
      <c r="F559" s="19"/>
      <c r="G559" s="18"/>
      <c r="H559" s="5"/>
      <c r="I559" s="15">
        <f t="shared" si="41"/>
        <v>0</v>
      </c>
      <c r="J559" s="15">
        <f t="shared" si="39"/>
        <v>0</v>
      </c>
      <c r="K559" s="15">
        <f t="shared" si="40"/>
        <v>0</v>
      </c>
    </row>
    <row r="560" spans="1:11" s="4" customFormat="1" ht="18" customHeight="1">
      <c r="A560" s="16"/>
      <c r="B560" s="17"/>
      <c r="C560" s="17"/>
      <c r="D560" s="17"/>
      <c r="E560" s="17"/>
      <c r="F560" s="19"/>
      <c r="G560" s="18"/>
      <c r="H560" s="5"/>
      <c r="I560" s="15">
        <f t="shared" si="41"/>
        <v>0</v>
      </c>
      <c r="J560" s="15">
        <f t="shared" si="39"/>
        <v>0</v>
      </c>
      <c r="K560" s="15">
        <f t="shared" si="40"/>
        <v>0</v>
      </c>
    </row>
    <row r="561" spans="1:11" s="4" customFormat="1" ht="18" customHeight="1">
      <c r="A561" s="16"/>
      <c r="B561" s="17"/>
      <c r="C561" s="17"/>
      <c r="D561" s="17"/>
      <c r="E561" s="17"/>
      <c r="F561" s="19"/>
      <c r="G561" s="18"/>
      <c r="H561" s="5"/>
      <c r="I561" s="15">
        <f t="shared" si="41"/>
        <v>0</v>
      </c>
      <c r="J561" s="15">
        <f t="shared" si="39"/>
        <v>0</v>
      </c>
      <c r="K561" s="15">
        <f t="shared" si="40"/>
        <v>0</v>
      </c>
    </row>
    <row r="562" spans="1:11" s="4" customFormat="1" ht="18" customHeight="1">
      <c r="A562" s="16"/>
      <c r="B562" s="17"/>
      <c r="C562" s="17"/>
      <c r="D562" s="17"/>
      <c r="E562" s="17"/>
      <c r="F562" s="19"/>
      <c r="G562" s="18"/>
      <c r="H562" s="5"/>
      <c r="I562" s="15">
        <f t="shared" si="41"/>
        <v>0</v>
      </c>
      <c r="J562" s="15">
        <f t="shared" si="39"/>
        <v>0</v>
      </c>
      <c r="K562" s="15">
        <f t="shared" si="40"/>
        <v>0</v>
      </c>
    </row>
    <row r="563" spans="1:11" s="4" customFormat="1" ht="18" customHeight="1">
      <c r="A563" s="16"/>
      <c r="B563" s="17"/>
      <c r="C563" s="17"/>
      <c r="D563" s="17"/>
      <c r="E563" s="17"/>
      <c r="F563" s="19"/>
      <c r="G563" s="18"/>
      <c r="H563" s="5"/>
      <c r="I563" s="15">
        <f t="shared" si="41"/>
        <v>0</v>
      </c>
      <c r="J563" s="15">
        <f t="shared" si="39"/>
        <v>0</v>
      </c>
      <c r="K563" s="15">
        <f t="shared" si="40"/>
        <v>0</v>
      </c>
    </row>
    <row r="564" spans="1:11" s="4" customFormat="1" ht="18" customHeight="1">
      <c r="A564" s="16"/>
      <c r="B564" s="17"/>
      <c r="C564" s="17"/>
      <c r="D564" s="17"/>
      <c r="E564" s="17"/>
      <c r="F564" s="19"/>
      <c r="G564" s="18"/>
      <c r="H564" s="5"/>
      <c r="I564" s="15">
        <f t="shared" si="41"/>
        <v>0</v>
      </c>
      <c r="J564" s="15">
        <f t="shared" si="39"/>
        <v>0</v>
      </c>
      <c r="K564" s="15">
        <f t="shared" si="40"/>
        <v>0</v>
      </c>
    </row>
    <row r="565" spans="1:11" s="4" customFormat="1" ht="18" customHeight="1">
      <c r="A565" s="16"/>
      <c r="B565" s="17"/>
      <c r="C565" s="17"/>
      <c r="D565" s="17"/>
      <c r="E565" s="17"/>
      <c r="F565" s="19"/>
      <c r="G565" s="18"/>
      <c r="H565" s="5"/>
      <c r="I565" s="15">
        <f t="shared" si="41"/>
        <v>0</v>
      </c>
      <c r="J565" s="15">
        <f t="shared" si="39"/>
        <v>0</v>
      </c>
      <c r="K565" s="15">
        <f t="shared" si="40"/>
        <v>0</v>
      </c>
    </row>
    <row r="566" spans="1:11" s="4" customFormat="1" ht="18" customHeight="1">
      <c r="A566" s="16"/>
      <c r="B566" s="17"/>
      <c r="C566" s="17"/>
      <c r="D566" s="17"/>
      <c r="E566" s="17"/>
      <c r="F566" s="19"/>
      <c r="G566" s="18"/>
      <c r="H566" s="5"/>
      <c r="I566" s="15">
        <f t="shared" si="41"/>
        <v>0</v>
      </c>
      <c r="J566" s="15">
        <f t="shared" si="39"/>
        <v>0</v>
      </c>
      <c r="K566" s="15">
        <f t="shared" si="40"/>
        <v>0</v>
      </c>
    </row>
    <row r="567" spans="1:11" s="4" customFormat="1" ht="18" customHeight="1">
      <c r="A567" s="16"/>
      <c r="B567" s="17"/>
      <c r="C567" s="17"/>
      <c r="D567" s="17"/>
      <c r="E567" s="17"/>
      <c r="F567" s="19"/>
      <c r="G567" s="18"/>
      <c r="H567" s="5"/>
      <c r="I567" s="15">
        <f t="shared" si="41"/>
        <v>0</v>
      </c>
      <c r="J567" s="15">
        <f t="shared" si="39"/>
        <v>0</v>
      </c>
      <c r="K567" s="15">
        <f t="shared" si="40"/>
        <v>0</v>
      </c>
    </row>
    <row r="568" spans="1:11" s="4" customFormat="1" ht="18" customHeight="1">
      <c r="A568" s="16"/>
      <c r="B568" s="17"/>
      <c r="C568" s="17"/>
      <c r="D568" s="17"/>
      <c r="E568" s="17"/>
      <c r="F568" s="19"/>
      <c r="G568" s="18"/>
      <c r="H568" s="5"/>
      <c r="I568" s="15">
        <f t="shared" si="41"/>
        <v>0</v>
      </c>
      <c r="J568" s="15">
        <f t="shared" si="39"/>
        <v>0</v>
      </c>
      <c r="K568" s="15">
        <f t="shared" si="40"/>
        <v>0</v>
      </c>
    </row>
    <row r="569" spans="1:11" s="4" customFormat="1" ht="18" customHeight="1">
      <c r="A569" s="16"/>
      <c r="B569" s="17"/>
      <c r="C569" s="17"/>
      <c r="D569" s="17"/>
      <c r="E569" s="17"/>
      <c r="F569" s="19"/>
      <c r="G569" s="18"/>
      <c r="H569" s="5"/>
      <c r="I569" s="15">
        <f t="shared" si="41"/>
        <v>0</v>
      </c>
      <c r="J569" s="15">
        <f t="shared" si="39"/>
        <v>0</v>
      </c>
      <c r="K569" s="15">
        <f t="shared" si="40"/>
        <v>0</v>
      </c>
    </row>
    <row r="570" spans="1:11" s="4" customFormat="1" ht="18" customHeight="1">
      <c r="A570" s="16"/>
      <c r="B570" s="17"/>
      <c r="C570" s="17"/>
      <c r="D570" s="17"/>
      <c r="E570" s="17"/>
      <c r="F570" s="19"/>
      <c r="G570" s="18"/>
      <c r="H570" s="5"/>
      <c r="I570" s="15">
        <f t="shared" si="41"/>
        <v>0</v>
      </c>
      <c r="J570" s="15">
        <f t="shared" si="39"/>
        <v>0</v>
      </c>
      <c r="K570" s="15">
        <f t="shared" si="40"/>
        <v>0</v>
      </c>
    </row>
    <row r="571" spans="1:11" s="4" customFormat="1" ht="18" customHeight="1">
      <c r="A571" s="16"/>
      <c r="B571" s="17"/>
      <c r="C571" s="17"/>
      <c r="D571" s="17"/>
      <c r="E571" s="17"/>
      <c r="F571" s="19"/>
      <c r="G571" s="18"/>
      <c r="H571" s="5"/>
      <c r="I571" s="15">
        <f t="shared" si="41"/>
        <v>0</v>
      </c>
      <c r="J571" s="15">
        <f t="shared" si="39"/>
        <v>0</v>
      </c>
      <c r="K571" s="15">
        <f t="shared" si="40"/>
        <v>0</v>
      </c>
    </row>
    <row r="572" spans="1:11" s="4" customFormat="1" ht="18" customHeight="1">
      <c r="A572" s="16"/>
      <c r="B572" s="17"/>
      <c r="C572" s="17"/>
      <c r="D572" s="17"/>
      <c r="E572" s="17"/>
      <c r="F572" s="19"/>
      <c r="G572" s="18"/>
      <c r="H572" s="5"/>
      <c r="I572" s="15">
        <f t="shared" si="41"/>
        <v>0</v>
      </c>
      <c r="J572" s="15">
        <f t="shared" si="39"/>
        <v>0</v>
      </c>
      <c r="K572" s="15">
        <f t="shared" si="40"/>
        <v>0</v>
      </c>
    </row>
    <row r="573" spans="1:11" s="4" customFormat="1" ht="18" customHeight="1">
      <c r="A573" s="16"/>
      <c r="B573" s="17"/>
      <c r="C573" s="17"/>
      <c r="D573" s="17"/>
      <c r="E573" s="17"/>
      <c r="F573" s="19"/>
      <c r="G573" s="18"/>
      <c r="H573" s="5"/>
      <c r="I573" s="15">
        <f t="shared" si="41"/>
        <v>0</v>
      </c>
      <c r="J573" s="15">
        <f t="shared" si="39"/>
        <v>0</v>
      </c>
      <c r="K573" s="15">
        <f t="shared" si="40"/>
        <v>0</v>
      </c>
    </row>
    <row r="574" spans="1:11" s="4" customFormat="1" ht="18" customHeight="1">
      <c r="A574" s="16"/>
      <c r="B574" s="17"/>
      <c r="C574" s="17"/>
      <c r="D574" s="17"/>
      <c r="E574" s="17"/>
      <c r="F574" s="19"/>
      <c r="G574" s="18"/>
      <c r="H574" s="5"/>
      <c r="I574" s="15">
        <f t="shared" si="41"/>
        <v>0</v>
      </c>
      <c r="J574" s="15">
        <f t="shared" si="39"/>
        <v>0</v>
      </c>
      <c r="K574" s="15">
        <f t="shared" si="40"/>
        <v>0</v>
      </c>
    </row>
    <row r="575" spans="1:11" s="4" customFormat="1" ht="18" customHeight="1">
      <c r="A575" s="16"/>
      <c r="B575" s="17"/>
      <c r="C575" s="17"/>
      <c r="D575" s="17"/>
      <c r="E575" s="17"/>
      <c r="F575" s="19"/>
      <c r="G575" s="18"/>
      <c r="H575" s="5"/>
      <c r="I575" s="15">
        <f t="shared" si="41"/>
        <v>0</v>
      </c>
      <c r="J575" s="15">
        <f t="shared" si="39"/>
        <v>0</v>
      </c>
      <c r="K575" s="15">
        <f t="shared" si="40"/>
        <v>0</v>
      </c>
    </row>
    <row r="576" spans="1:11" s="4" customFormat="1" ht="18" customHeight="1">
      <c r="A576" s="16"/>
      <c r="B576" s="17"/>
      <c r="C576" s="17"/>
      <c r="D576" s="17"/>
      <c r="E576" s="17"/>
      <c r="F576" s="19"/>
      <c r="G576" s="18"/>
      <c r="H576" s="5"/>
      <c r="I576" s="15">
        <f t="shared" si="41"/>
        <v>0</v>
      </c>
      <c r="J576" s="15">
        <f t="shared" si="39"/>
        <v>0</v>
      </c>
      <c r="K576" s="15">
        <f t="shared" si="40"/>
        <v>0</v>
      </c>
    </row>
    <row r="577" spans="1:11" s="4" customFormat="1" ht="18" customHeight="1">
      <c r="A577" s="16"/>
      <c r="B577" s="17"/>
      <c r="C577" s="17"/>
      <c r="D577" s="17"/>
      <c r="E577" s="17"/>
      <c r="F577" s="19"/>
      <c r="G577" s="18"/>
      <c r="H577" s="5"/>
      <c r="I577" s="15">
        <f t="shared" si="41"/>
        <v>0</v>
      </c>
      <c r="J577" s="15">
        <f t="shared" si="39"/>
        <v>0</v>
      </c>
      <c r="K577" s="15">
        <f t="shared" si="40"/>
        <v>0</v>
      </c>
    </row>
    <row r="578" spans="1:11" s="4" customFormat="1" ht="18" customHeight="1">
      <c r="A578" s="16"/>
      <c r="B578" s="17"/>
      <c r="C578" s="17"/>
      <c r="D578" s="17"/>
      <c r="E578" s="17"/>
      <c r="F578" s="19"/>
      <c r="G578" s="18"/>
      <c r="H578" s="5"/>
      <c r="I578" s="15">
        <f t="shared" si="41"/>
        <v>0</v>
      </c>
      <c r="J578" s="15">
        <f t="shared" si="39"/>
        <v>0</v>
      </c>
      <c r="K578" s="15">
        <f t="shared" si="40"/>
        <v>0</v>
      </c>
    </row>
    <row r="579" spans="1:11" s="4" customFormat="1" ht="18" customHeight="1">
      <c r="A579" s="16"/>
      <c r="B579" s="17"/>
      <c r="C579" s="17"/>
      <c r="D579" s="17"/>
      <c r="E579" s="17"/>
      <c r="F579" s="19"/>
      <c r="G579" s="18"/>
      <c r="H579" s="5"/>
      <c r="I579" s="15">
        <f t="shared" si="41"/>
        <v>0</v>
      </c>
      <c r="J579" s="15">
        <f t="shared" si="39"/>
        <v>0</v>
      </c>
      <c r="K579" s="15">
        <f t="shared" si="40"/>
        <v>0</v>
      </c>
    </row>
    <row r="580" spans="1:11" s="4" customFormat="1" ht="18" customHeight="1">
      <c r="A580" s="16"/>
      <c r="B580" s="17"/>
      <c r="C580" s="17"/>
      <c r="D580" s="17"/>
      <c r="E580" s="17"/>
      <c r="F580" s="19"/>
      <c r="G580" s="18"/>
      <c r="H580" s="5"/>
      <c r="I580" s="15">
        <f t="shared" si="41"/>
        <v>0</v>
      </c>
      <c r="J580" s="15">
        <f t="shared" si="39"/>
        <v>0</v>
      </c>
      <c r="K580" s="15">
        <f t="shared" si="40"/>
        <v>0</v>
      </c>
    </row>
    <row r="581" spans="1:11" s="4" customFormat="1" ht="18" customHeight="1">
      <c r="A581" s="16"/>
      <c r="B581" s="17"/>
      <c r="C581" s="17"/>
      <c r="D581" s="17"/>
      <c r="E581" s="17"/>
      <c r="F581" s="19"/>
      <c r="G581" s="18"/>
      <c r="H581" s="5"/>
      <c r="I581" s="15">
        <f t="shared" si="41"/>
        <v>0</v>
      </c>
      <c r="J581" s="15">
        <f t="shared" ref="J581:J644" si="42">I581*0.1</f>
        <v>0</v>
      </c>
      <c r="K581" s="15">
        <f t="shared" ref="K581:K644" si="43">I581+J581</f>
        <v>0</v>
      </c>
    </row>
    <row r="582" spans="1:11" s="4" customFormat="1" ht="18" customHeight="1">
      <c r="A582" s="16"/>
      <c r="B582" s="17"/>
      <c r="C582" s="17"/>
      <c r="D582" s="17"/>
      <c r="E582" s="17"/>
      <c r="F582" s="19"/>
      <c r="G582" s="18"/>
      <c r="H582" s="5"/>
      <c r="I582" s="15">
        <f t="shared" si="41"/>
        <v>0</v>
      </c>
      <c r="J582" s="15">
        <f t="shared" si="42"/>
        <v>0</v>
      </c>
      <c r="K582" s="15">
        <f t="shared" si="43"/>
        <v>0</v>
      </c>
    </row>
    <row r="583" spans="1:11" s="4" customFormat="1" ht="18" customHeight="1">
      <c r="A583" s="16"/>
      <c r="B583" s="17"/>
      <c r="C583" s="17"/>
      <c r="D583" s="17"/>
      <c r="E583" s="17"/>
      <c r="F583" s="19"/>
      <c r="G583" s="18"/>
      <c r="H583" s="5"/>
      <c r="I583" s="15">
        <f t="shared" si="41"/>
        <v>0</v>
      </c>
      <c r="J583" s="15">
        <f t="shared" si="42"/>
        <v>0</v>
      </c>
      <c r="K583" s="15">
        <f t="shared" si="43"/>
        <v>0</v>
      </c>
    </row>
    <row r="584" spans="1:11" s="4" customFormat="1" ht="18" customHeight="1">
      <c r="A584" s="16"/>
      <c r="B584" s="17"/>
      <c r="C584" s="17"/>
      <c r="D584" s="17"/>
      <c r="E584" s="17"/>
      <c r="F584" s="19"/>
      <c r="G584" s="18"/>
      <c r="H584" s="5"/>
      <c r="I584" s="15">
        <f t="shared" ref="I584:I647" si="44">F584*H584</f>
        <v>0</v>
      </c>
      <c r="J584" s="15">
        <f t="shared" si="42"/>
        <v>0</v>
      </c>
      <c r="K584" s="15">
        <f t="shared" si="43"/>
        <v>0</v>
      </c>
    </row>
    <row r="585" spans="1:11" s="4" customFormat="1" ht="18" customHeight="1">
      <c r="A585" s="16"/>
      <c r="B585" s="17"/>
      <c r="C585" s="17"/>
      <c r="D585" s="17"/>
      <c r="E585" s="17"/>
      <c r="F585" s="19"/>
      <c r="G585" s="18"/>
      <c r="H585" s="5"/>
      <c r="I585" s="15">
        <f t="shared" si="44"/>
        <v>0</v>
      </c>
      <c r="J585" s="15">
        <f t="shared" si="42"/>
        <v>0</v>
      </c>
      <c r="K585" s="15">
        <f t="shared" si="43"/>
        <v>0</v>
      </c>
    </row>
    <row r="586" spans="1:11" s="4" customFormat="1" ht="18" customHeight="1">
      <c r="A586" s="16"/>
      <c r="B586" s="17"/>
      <c r="C586" s="17"/>
      <c r="D586" s="17"/>
      <c r="E586" s="17"/>
      <c r="F586" s="19"/>
      <c r="G586" s="18"/>
      <c r="H586" s="5"/>
      <c r="I586" s="15">
        <f t="shared" si="44"/>
        <v>0</v>
      </c>
      <c r="J586" s="15">
        <f t="shared" si="42"/>
        <v>0</v>
      </c>
      <c r="K586" s="15">
        <f t="shared" si="43"/>
        <v>0</v>
      </c>
    </row>
    <row r="587" spans="1:11" s="4" customFormat="1" ht="18" customHeight="1">
      <c r="A587" s="16"/>
      <c r="B587" s="17"/>
      <c r="C587" s="17"/>
      <c r="D587" s="17"/>
      <c r="E587" s="17"/>
      <c r="F587" s="19"/>
      <c r="G587" s="18"/>
      <c r="H587" s="5"/>
      <c r="I587" s="15">
        <f t="shared" si="44"/>
        <v>0</v>
      </c>
      <c r="J587" s="15">
        <f t="shared" si="42"/>
        <v>0</v>
      </c>
      <c r="K587" s="15">
        <f t="shared" si="43"/>
        <v>0</v>
      </c>
    </row>
    <row r="588" spans="1:11" s="4" customFormat="1" ht="18" customHeight="1">
      <c r="A588" s="16"/>
      <c r="B588" s="17"/>
      <c r="C588" s="17"/>
      <c r="D588" s="17"/>
      <c r="E588" s="17"/>
      <c r="F588" s="19"/>
      <c r="G588" s="18"/>
      <c r="H588" s="5"/>
      <c r="I588" s="15">
        <f t="shared" si="44"/>
        <v>0</v>
      </c>
      <c r="J588" s="15">
        <f t="shared" si="42"/>
        <v>0</v>
      </c>
      <c r="K588" s="15">
        <f t="shared" si="43"/>
        <v>0</v>
      </c>
    </row>
    <row r="589" spans="1:11" s="4" customFormat="1" ht="18" customHeight="1">
      <c r="A589" s="16"/>
      <c r="B589" s="17"/>
      <c r="C589" s="17"/>
      <c r="D589" s="17"/>
      <c r="E589" s="17"/>
      <c r="F589" s="19"/>
      <c r="G589" s="18"/>
      <c r="H589" s="5"/>
      <c r="I589" s="15">
        <f t="shared" si="44"/>
        <v>0</v>
      </c>
      <c r="J589" s="15">
        <f t="shared" si="42"/>
        <v>0</v>
      </c>
      <c r="K589" s="15">
        <f t="shared" si="43"/>
        <v>0</v>
      </c>
    </row>
    <row r="590" spans="1:11" s="4" customFormat="1" ht="18" customHeight="1">
      <c r="A590" s="16"/>
      <c r="B590" s="17"/>
      <c r="C590" s="17"/>
      <c r="D590" s="17"/>
      <c r="E590" s="17"/>
      <c r="F590" s="19"/>
      <c r="G590" s="18"/>
      <c r="H590" s="5"/>
      <c r="I590" s="15">
        <f t="shared" si="44"/>
        <v>0</v>
      </c>
      <c r="J590" s="15">
        <f t="shared" si="42"/>
        <v>0</v>
      </c>
      <c r="K590" s="15">
        <f t="shared" si="43"/>
        <v>0</v>
      </c>
    </row>
    <row r="591" spans="1:11" s="4" customFormat="1" ht="18" customHeight="1">
      <c r="A591" s="16"/>
      <c r="B591" s="17"/>
      <c r="C591" s="17"/>
      <c r="D591" s="17"/>
      <c r="E591" s="17"/>
      <c r="F591" s="19"/>
      <c r="G591" s="18"/>
      <c r="H591" s="5"/>
      <c r="I591" s="15">
        <f t="shared" si="44"/>
        <v>0</v>
      </c>
      <c r="J591" s="15">
        <f t="shared" si="42"/>
        <v>0</v>
      </c>
      <c r="K591" s="15">
        <f t="shared" si="43"/>
        <v>0</v>
      </c>
    </row>
    <row r="592" spans="1:11" s="4" customFormat="1" ht="18" customHeight="1">
      <c r="A592" s="16"/>
      <c r="B592" s="17"/>
      <c r="C592" s="17"/>
      <c r="D592" s="17"/>
      <c r="E592" s="17"/>
      <c r="F592" s="19"/>
      <c r="G592" s="18"/>
      <c r="H592" s="5"/>
      <c r="I592" s="15">
        <f t="shared" si="44"/>
        <v>0</v>
      </c>
      <c r="J592" s="15">
        <f t="shared" si="42"/>
        <v>0</v>
      </c>
      <c r="K592" s="15">
        <f t="shared" si="43"/>
        <v>0</v>
      </c>
    </row>
    <row r="593" spans="1:11" s="4" customFormat="1" ht="18" customHeight="1">
      <c r="A593" s="16"/>
      <c r="B593" s="17"/>
      <c r="C593" s="17"/>
      <c r="D593" s="17"/>
      <c r="E593" s="17"/>
      <c r="F593" s="19"/>
      <c r="G593" s="18"/>
      <c r="H593" s="5"/>
      <c r="I593" s="15">
        <f t="shared" si="44"/>
        <v>0</v>
      </c>
      <c r="J593" s="15">
        <f t="shared" si="42"/>
        <v>0</v>
      </c>
      <c r="K593" s="15">
        <f t="shared" si="43"/>
        <v>0</v>
      </c>
    </row>
    <row r="594" spans="1:11" s="4" customFormat="1" ht="18" customHeight="1">
      <c r="A594" s="16"/>
      <c r="B594" s="17"/>
      <c r="C594" s="17"/>
      <c r="D594" s="17"/>
      <c r="E594" s="17"/>
      <c r="F594" s="19"/>
      <c r="G594" s="18"/>
      <c r="H594" s="5"/>
      <c r="I594" s="15">
        <f t="shared" si="44"/>
        <v>0</v>
      </c>
      <c r="J594" s="15">
        <f t="shared" si="42"/>
        <v>0</v>
      </c>
      <c r="K594" s="15">
        <f t="shared" si="43"/>
        <v>0</v>
      </c>
    </row>
    <row r="595" spans="1:11" s="4" customFormat="1" ht="18" customHeight="1">
      <c r="A595" s="16"/>
      <c r="B595" s="17"/>
      <c r="C595" s="17"/>
      <c r="D595" s="17"/>
      <c r="E595" s="17"/>
      <c r="F595" s="19"/>
      <c r="G595" s="18"/>
      <c r="H595" s="5"/>
      <c r="I595" s="15">
        <f t="shared" si="44"/>
        <v>0</v>
      </c>
      <c r="J595" s="15">
        <f t="shared" si="42"/>
        <v>0</v>
      </c>
      <c r="K595" s="15">
        <f t="shared" si="43"/>
        <v>0</v>
      </c>
    </row>
    <row r="596" spans="1:11" s="4" customFormat="1" ht="18" customHeight="1">
      <c r="A596" s="16"/>
      <c r="B596" s="17"/>
      <c r="C596" s="17"/>
      <c r="D596" s="17"/>
      <c r="E596" s="17"/>
      <c r="F596" s="19"/>
      <c r="G596" s="18"/>
      <c r="H596" s="5"/>
      <c r="I596" s="15">
        <f t="shared" si="44"/>
        <v>0</v>
      </c>
      <c r="J596" s="15">
        <f t="shared" si="42"/>
        <v>0</v>
      </c>
      <c r="K596" s="15">
        <f t="shared" si="43"/>
        <v>0</v>
      </c>
    </row>
    <row r="597" spans="1:11" s="4" customFormat="1" ht="18" customHeight="1">
      <c r="A597" s="16"/>
      <c r="B597" s="17"/>
      <c r="C597" s="17"/>
      <c r="D597" s="17"/>
      <c r="E597" s="17"/>
      <c r="F597" s="19"/>
      <c r="G597" s="18"/>
      <c r="H597" s="5"/>
      <c r="I597" s="15">
        <f t="shared" si="44"/>
        <v>0</v>
      </c>
      <c r="J597" s="15">
        <f t="shared" si="42"/>
        <v>0</v>
      </c>
      <c r="K597" s="15">
        <f t="shared" si="43"/>
        <v>0</v>
      </c>
    </row>
    <row r="598" spans="1:11" s="4" customFormat="1" ht="18" customHeight="1">
      <c r="A598" s="16"/>
      <c r="B598" s="17"/>
      <c r="C598" s="17"/>
      <c r="D598" s="17"/>
      <c r="E598" s="17"/>
      <c r="F598" s="19"/>
      <c r="G598" s="18"/>
      <c r="H598" s="5"/>
      <c r="I598" s="15">
        <f t="shared" si="44"/>
        <v>0</v>
      </c>
      <c r="J598" s="15">
        <f t="shared" si="42"/>
        <v>0</v>
      </c>
      <c r="K598" s="15">
        <f t="shared" si="43"/>
        <v>0</v>
      </c>
    </row>
    <row r="599" spans="1:11" s="4" customFormat="1" ht="18" customHeight="1">
      <c r="A599" s="16"/>
      <c r="B599" s="17"/>
      <c r="C599" s="17"/>
      <c r="D599" s="17"/>
      <c r="E599" s="17"/>
      <c r="F599" s="19"/>
      <c r="G599" s="18"/>
      <c r="H599" s="5"/>
      <c r="I599" s="15">
        <f t="shared" si="44"/>
        <v>0</v>
      </c>
      <c r="J599" s="15">
        <f t="shared" si="42"/>
        <v>0</v>
      </c>
      <c r="K599" s="15">
        <f t="shared" si="43"/>
        <v>0</v>
      </c>
    </row>
    <row r="600" spans="1:11" s="4" customFormat="1" ht="18" customHeight="1">
      <c r="A600" s="16"/>
      <c r="B600" s="17"/>
      <c r="C600" s="17"/>
      <c r="D600" s="17"/>
      <c r="E600" s="17"/>
      <c r="F600" s="19"/>
      <c r="G600" s="18"/>
      <c r="H600" s="5"/>
      <c r="I600" s="15">
        <f t="shared" si="44"/>
        <v>0</v>
      </c>
      <c r="J600" s="15">
        <f t="shared" si="42"/>
        <v>0</v>
      </c>
      <c r="K600" s="15">
        <f t="shared" si="43"/>
        <v>0</v>
      </c>
    </row>
    <row r="601" spans="1:11" s="4" customFormat="1" ht="18" customHeight="1">
      <c r="A601" s="16"/>
      <c r="B601" s="17"/>
      <c r="C601" s="17"/>
      <c r="D601" s="17"/>
      <c r="E601" s="17"/>
      <c r="F601" s="19"/>
      <c r="G601" s="18"/>
      <c r="H601" s="5"/>
      <c r="I601" s="15">
        <f t="shared" si="44"/>
        <v>0</v>
      </c>
      <c r="J601" s="15">
        <f t="shared" si="42"/>
        <v>0</v>
      </c>
      <c r="K601" s="15">
        <f t="shared" si="43"/>
        <v>0</v>
      </c>
    </row>
    <row r="602" spans="1:11" s="4" customFormat="1" ht="18" customHeight="1">
      <c r="A602" s="16"/>
      <c r="B602" s="17"/>
      <c r="C602" s="17"/>
      <c r="D602" s="17"/>
      <c r="E602" s="17"/>
      <c r="F602" s="19"/>
      <c r="G602" s="18"/>
      <c r="H602" s="5"/>
      <c r="I602" s="15">
        <f t="shared" si="44"/>
        <v>0</v>
      </c>
      <c r="J602" s="15">
        <f t="shared" si="42"/>
        <v>0</v>
      </c>
      <c r="K602" s="15">
        <f t="shared" si="43"/>
        <v>0</v>
      </c>
    </row>
    <row r="603" spans="1:11" s="4" customFormat="1" ht="18" customHeight="1">
      <c r="A603" s="16"/>
      <c r="B603" s="17"/>
      <c r="C603" s="17"/>
      <c r="D603" s="17"/>
      <c r="E603" s="17"/>
      <c r="F603" s="19"/>
      <c r="G603" s="18"/>
      <c r="H603" s="5"/>
      <c r="I603" s="15">
        <f t="shared" si="44"/>
        <v>0</v>
      </c>
      <c r="J603" s="15">
        <f t="shared" si="42"/>
        <v>0</v>
      </c>
      <c r="K603" s="15">
        <f t="shared" si="43"/>
        <v>0</v>
      </c>
    </row>
    <row r="604" spans="1:11" s="4" customFormat="1" ht="18" customHeight="1">
      <c r="A604" s="16"/>
      <c r="B604" s="17"/>
      <c r="C604" s="17"/>
      <c r="D604" s="17"/>
      <c r="E604" s="17"/>
      <c r="F604" s="19"/>
      <c r="G604" s="18"/>
      <c r="H604" s="5"/>
      <c r="I604" s="15">
        <f t="shared" si="44"/>
        <v>0</v>
      </c>
      <c r="J604" s="15">
        <f t="shared" si="42"/>
        <v>0</v>
      </c>
      <c r="K604" s="15">
        <f t="shared" si="43"/>
        <v>0</v>
      </c>
    </row>
    <row r="605" spans="1:11" s="4" customFormat="1" ht="18" customHeight="1">
      <c r="A605" s="16"/>
      <c r="B605" s="17"/>
      <c r="C605" s="17"/>
      <c r="D605" s="17"/>
      <c r="E605" s="17"/>
      <c r="F605" s="19"/>
      <c r="G605" s="18"/>
      <c r="H605" s="5"/>
      <c r="I605" s="15">
        <f t="shared" si="44"/>
        <v>0</v>
      </c>
      <c r="J605" s="15">
        <f t="shared" si="42"/>
        <v>0</v>
      </c>
      <c r="K605" s="15">
        <f t="shared" si="43"/>
        <v>0</v>
      </c>
    </row>
    <row r="606" spans="1:11" s="4" customFormat="1" ht="18" customHeight="1">
      <c r="A606" s="16"/>
      <c r="B606" s="17"/>
      <c r="C606" s="17"/>
      <c r="D606" s="17"/>
      <c r="E606" s="17"/>
      <c r="F606" s="19"/>
      <c r="G606" s="18"/>
      <c r="H606" s="5"/>
      <c r="I606" s="15">
        <f t="shared" si="44"/>
        <v>0</v>
      </c>
      <c r="J606" s="15">
        <f t="shared" si="42"/>
        <v>0</v>
      </c>
      <c r="K606" s="15">
        <f t="shared" si="43"/>
        <v>0</v>
      </c>
    </row>
    <row r="607" spans="1:11" s="4" customFormat="1" ht="18" customHeight="1">
      <c r="A607" s="16"/>
      <c r="B607" s="17"/>
      <c r="C607" s="17"/>
      <c r="D607" s="17"/>
      <c r="E607" s="17"/>
      <c r="F607" s="19"/>
      <c r="G607" s="18"/>
      <c r="H607" s="5"/>
      <c r="I607" s="15">
        <f t="shared" si="44"/>
        <v>0</v>
      </c>
      <c r="J607" s="15">
        <f t="shared" si="42"/>
        <v>0</v>
      </c>
      <c r="K607" s="15">
        <f t="shared" si="43"/>
        <v>0</v>
      </c>
    </row>
    <row r="608" spans="1:11" s="4" customFormat="1" ht="18" customHeight="1">
      <c r="A608" s="16"/>
      <c r="B608" s="17"/>
      <c r="C608" s="17"/>
      <c r="D608" s="17"/>
      <c r="E608" s="17"/>
      <c r="F608" s="19"/>
      <c r="G608" s="18"/>
      <c r="H608" s="5"/>
      <c r="I608" s="15">
        <f t="shared" si="44"/>
        <v>0</v>
      </c>
      <c r="J608" s="15">
        <f t="shared" si="42"/>
        <v>0</v>
      </c>
      <c r="K608" s="15">
        <f t="shared" si="43"/>
        <v>0</v>
      </c>
    </row>
    <row r="609" spans="1:11" s="4" customFormat="1" ht="18" customHeight="1">
      <c r="A609" s="16"/>
      <c r="B609" s="17"/>
      <c r="C609" s="17"/>
      <c r="D609" s="17"/>
      <c r="E609" s="17"/>
      <c r="F609" s="19"/>
      <c r="G609" s="18"/>
      <c r="H609" s="5"/>
      <c r="I609" s="15">
        <f t="shared" si="44"/>
        <v>0</v>
      </c>
      <c r="J609" s="15">
        <f t="shared" si="42"/>
        <v>0</v>
      </c>
      <c r="K609" s="15">
        <f t="shared" si="43"/>
        <v>0</v>
      </c>
    </row>
    <row r="610" spans="1:11" s="4" customFormat="1" ht="18" customHeight="1">
      <c r="A610" s="16"/>
      <c r="B610" s="17"/>
      <c r="C610" s="17"/>
      <c r="D610" s="17"/>
      <c r="E610" s="17"/>
      <c r="F610" s="19"/>
      <c r="G610" s="18"/>
      <c r="H610" s="5"/>
      <c r="I610" s="15">
        <f t="shared" si="44"/>
        <v>0</v>
      </c>
      <c r="J610" s="15">
        <f t="shared" si="42"/>
        <v>0</v>
      </c>
      <c r="K610" s="15">
        <f t="shared" si="43"/>
        <v>0</v>
      </c>
    </row>
    <row r="611" spans="1:11" s="4" customFormat="1" ht="18" customHeight="1">
      <c r="A611" s="16"/>
      <c r="B611" s="17"/>
      <c r="C611" s="17"/>
      <c r="D611" s="17"/>
      <c r="E611" s="17"/>
      <c r="F611" s="19"/>
      <c r="G611" s="18"/>
      <c r="H611" s="5"/>
      <c r="I611" s="15">
        <f t="shared" si="44"/>
        <v>0</v>
      </c>
      <c r="J611" s="15">
        <f t="shared" si="42"/>
        <v>0</v>
      </c>
      <c r="K611" s="15">
        <f t="shared" si="43"/>
        <v>0</v>
      </c>
    </row>
    <row r="612" spans="1:11" s="4" customFormat="1" ht="18" customHeight="1">
      <c r="A612" s="16"/>
      <c r="B612" s="17"/>
      <c r="C612" s="17"/>
      <c r="D612" s="17"/>
      <c r="E612" s="17"/>
      <c r="F612" s="19"/>
      <c r="G612" s="18"/>
      <c r="H612" s="5"/>
      <c r="I612" s="15">
        <f t="shared" si="44"/>
        <v>0</v>
      </c>
      <c r="J612" s="15">
        <f t="shared" si="42"/>
        <v>0</v>
      </c>
      <c r="K612" s="15">
        <f t="shared" si="43"/>
        <v>0</v>
      </c>
    </row>
    <row r="613" spans="1:11" s="4" customFormat="1" ht="18" customHeight="1">
      <c r="A613" s="16"/>
      <c r="B613" s="17"/>
      <c r="C613" s="17"/>
      <c r="D613" s="17"/>
      <c r="E613" s="17"/>
      <c r="F613" s="19"/>
      <c r="G613" s="18"/>
      <c r="H613" s="5"/>
      <c r="I613" s="15">
        <f t="shared" si="44"/>
        <v>0</v>
      </c>
      <c r="J613" s="15">
        <f t="shared" si="42"/>
        <v>0</v>
      </c>
      <c r="K613" s="15">
        <f t="shared" si="43"/>
        <v>0</v>
      </c>
    </row>
    <row r="614" spans="1:11" s="4" customFormat="1" ht="18" customHeight="1">
      <c r="A614" s="16"/>
      <c r="B614" s="17"/>
      <c r="C614" s="17"/>
      <c r="D614" s="17"/>
      <c r="E614" s="17"/>
      <c r="F614" s="19"/>
      <c r="G614" s="18"/>
      <c r="H614" s="5"/>
      <c r="I614" s="15">
        <f t="shared" si="44"/>
        <v>0</v>
      </c>
      <c r="J614" s="15">
        <f t="shared" si="42"/>
        <v>0</v>
      </c>
      <c r="K614" s="15">
        <f t="shared" si="43"/>
        <v>0</v>
      </c>
    </row>
    <row r="615" spans="1:11" s="4" customFormat="1" ht="18" customHeight="1">
      <c r="A615" s="16"/>
      <c r="B615" s="17"/>
      <c r="C615" s="17"/>
      <c r="D615" s="17"/>
      <c r="E615" s="17"/>
      <c r="F615" s="19"/>
      <c r="G615" s="18"/>
      <c r="H615" s="5"/>
      <c r="I615" s="15">
        <f t="shared" si="44"/>
        <v>0</v>
      </c>
      <c r="J615" s="15">
        <f t="shared" si="42"/>
        <v>0</v>
      </c>
      <c r="K615" s="15">
        <f t="shared" si="43"/>
        <v>0</v>
      </c>
    </row>
    <row r="616" spans="1:11" s="4" customFormat="1" ht="18" customHeight="1">
      <c r="A616" s="16"/>
      <c r="B616" s="17"/>
      <c r="C616" s="17"/>
      <c r="D616" s="17"/>
      <c r="E616" s="17"/>
      <c r="F616" s="19"/>
      <c r="G616" s="18"/>
      <c r="H616" s="5"/>
      <c r="I616" s="15">
        <f t="shared" si="44"/>
        <v>0</v>
      </c>
      <c r="J616" s="15">
        <f t="shared" si="42"/>
        <v>0</v>
      </c>
      <c r="K616" s="15">
        <f t="shared" si="43"/>
        <v>0</v>
      </c>
    </row>
    <row r="617" spans="1:11" s="4" customFormat="1" ht="18" customHeight="1">
      <c r="A617" s="16"/>
      <c r="B617" s="17"/>
      <c r="C617" s="17"/>
      <c r="D617" s="17"/>
      <c r="E617" s="17"/>
      <c r="F617" s="19"/>
      <c r="G617" s="18"/>
      <c r="H617" s="5"/>
      <c r="I617" s="15">
        <f t="shared" si="44"/>
        <v>0</v>
      </c>
      <c r="J617" s="15">
        <f t="shared" si="42"/>
        <v>0</v>
      </c>
      <c r="K617" s="15">
        <f t="shared" si="43"/>
        <v>0</v>
      </c>
    </row>
    <row r="618" spans="1:11" s="4" customFormat="1" ht="18" customHeight="1">
      <c r="A618" s="16"/>
      <c r="B618" s="17"/>
      <c r="C618" s="17"/>
      <c r="D618" s="17"/>
      <c r="E618" s="17"/>
      <c r="F618" s="19"/>
      <c r="G618" s="18"/>
      <c r="H618" s="5"/>
      <c r="I618" s="15">
        <f t="shared" si="44"/>
        <v>0</v>
      </c>
      <c r="J618" s="15">
        <f t="shared" si="42"/>
        <v>0</v>
      </c>
      <c r="K618" s="15">
        <f t="shared" si="43"/>
        <v>0</v>
      </c>
    </row>
    <row r="619" spans="1:11" s="4" customFormat="1" ht="18" customHeight="1">
      <c r="A619" s="16"/>
      <c r="B619" s="17"/>
      <c r="C619" s="17"/>
      <c r="D619" s="17"/>
      <c r="E619" s="17"/>
      <c r="F619" s="19"/>
      <c r="G619" s="18"/>
      <c r="H619" s="5"/>
      <c r="I619" s="15">
        <f t="shared" si="44"/>
        <v>0</v>
      </c>
      <c r="J619" s="15">
        <f t="shared" si="42"/>
        <v>0</v>
      </c>
      <c r="K619" s="15">
        <f t="shared" si="43"/>
        <v>0</v>
      </c>
    </row>
    <row r="620" spans="1:11" s="4" customFormat="1" ht="18" customHeight="1">
      <c r="A620" s="16"/>
      <c r="B620" s="17"/>
      <c r="C620" s="17"/>
      <c r="D620" s="17"/>
      <c r="E620" s="17"/>
      <c r="F620" s="19"/>
      <c r="G620" s="18"/>
      <c r="H620" s="5"/>
      <c r="I620" s="15">
        <f t="shared" si="44"/>
        <v>0</v>
      </c>
      <c r="J620" s="15">
        <f t="shared" si="42"/>
        <v>0</v>
      </c>
      <c r="K620" s="15">
        <f t="shared" si="43"/>
        <v>0</v>
      </c>
    </row>
    <row r="621" spans="1:11" s="4" customFormat="1" ht="18" customHeight="1">
      <c r="A621" s="16"/>
      <c r="B621" s="17"/>
      <c r="C621" s="17"/>
      <c r="D621" s="17"/>
      <c r="E621" s="17"/>
      <c r="F621" s="19"/>
      <c r="G621" s="18"/>
      <c r="H621" s="5"/>
      <c r="I621" s="15">
        <f t="shared" si="44"/>
        <v>0</v>
      </c>
      <c r="J621" s="15">
        <f t="shared" si="42"/>
        <v>0</v>
      </c>
      <c r="K621" s="15">
        <f t="shared" si="43"/>
        <v>0</v>
      </c>
    </row>
    <row r="622" spans="1:11" s="4" customFormat="1" ht="18" customHeight="1">
      <c r="A622" s="16"/>
      <c r="B622" s="17"/>
      <c r="C622" s="17"/>
      <c r="D622" s="17"/>
      <c r="E622" s="17"/>
      <c r="F622" s="19"/>
      <c r="G622" s="18"/>
      <c r="H622" s="5"/>
      <c r="I622" s="15">
        <f t="shared" si="44"/>
        <v>0</v>
      </c>
      <c r="J622" s="15">
        <f t="shared" si="42"/>
        <v>0</v>
      </c>
      <c r="K622" s="15">
        <f t="shared" si="43"/>
        <v>0</v>
      </c>
    </row>
    <row r="623" spans="1:11" s="4" customFormat="1" ht="18" customHeight="1">
      <c r="A623" s="16"/>
      <c r="B623" s="17"/>
      <c r="C623" s="17"/>
      <c r="D623" s="17"/>
      <c r="E623" s="17"/>
      <c r="F623" s="19"/>
      <c r="G623" s="18"/>
      <c r="H623" s="5"/>
      <c r="I623" s="15">
        <f t="shared" si="44"/>
        <v>0</v>
      </c>
      <c r="J623" s="15">
        <f t="shared" si="42"/>
        <v>0</v>
      </c>
      <c r="K623" s="15">
        <f t="shared" si="43"/>
        <v>0</v>
      </c>
    </row>
    <row r="624" spans="1:11" s="4" customFormat="1" ht="18" customHeight="1">
      <c r="A624" s="16"/>
      <c r="B624" s="17"/>
      <c r="C624" s="17"/>
      <c r="D624" s="17"/>
      <c r="E624" s="17"/>
      <c r="F624" s="19"/>
      <c r="G624" s="18"/>
      <c r="H624" s="5"/>
      <c r="I624" s="15">
        <f t="shared" si="44"/>
        <v>0</v>
      </c>
      <c r="J624" s="15">
        <f t="shared" si="42"/>
        <v>0</v>
      </c>
      <c r="K624" s="15">
        <f t="shared" si="43"/>
        <v>0</v>
      </c>
    </row>
    <row r="625" spans="1:11" s="4" customFormat="1" ht="18" customHeight="1">
      <c r="A625" s="16"/>
      <c r="B625" s="17"/>
      <c r="C625" s="17"/>
      <c r="D625" s="17"/>
      <c r="E625" s="17"/>
      <c r="F625" s="19"/>
      <c r="G625" s="18"/>
      <c r="H625" s="5"/>
      <c r="I625" s="15">
        <f t="shared" si="44"/>
        <v>0</v>
      </c>
      <c r="J625" s="15">
        <f t="shared" si="42"/>
        <v>0</v>
      </c>
      <c r="K625" s="15">
        <f t="shared" si="43"/>
        <v>0</v>
      </c>
    </row>
    <row r="626" spans="1:11" s="4" customFormat="1" ht="18" customHeight="1">
      <c r="A626" s="16"/>
      <c r="B626" s="17"/>
      <c r="C626" s="17"/>
      <c r="D626" s="17"/>
      <c r="E626" s="17"/>
      <c r="F626" s="19"/>
      <c r="G626" s="18"/>
      <c r="H626" s="5"/>
      <c r="I626" s="15">
        <f t="shared" si="44"/>
        <v>0</v>
      </c>
      <c r="J626" s="15">
        <f t="shared" si="42"/>
        <v>0</v>
      </c>
      <c r="K626" s="15">
        <f t="shared" si="43"/>
        <v>0</v>
      </c>
    </row>
    <row r="627" spans="1:11" s="4" customFormat="1" ht="18" customHeight="1">
      <c r="A627" s="16"/>
      <c r="B627" s="17"/>
      <c r="C627" s="17"/>
      <c r="D627" s="17"/>
      <c r="E627" s="17"/>
      <c r="F627" s="19"/>
      <c r="G627" s="18"/>
      <c r="H627" s="5"/>
      <c r="I627" s="15">
        <f t="shared" si="44"/>
        <v>0</v>
      </c>
      <c r="J627" s="15">
        <f t="shared" si="42"/>
        <v>0</v>
      </c>
      <c r="K627" s="15">
        <f t="shared" si="43"/>
        <v>0</v>
      </c>
    </row>
    <row r="628" spans="1:11" s="4" customFormat="1" ht="18" customHeight="1">
      <c r="A628" s="16"/>
      <c r="B628" s="17"/>
      <c r="C628" s="17"/>
      <c r="D628" s="17"/>
      <c r="E628" s="17"/>
      <c r="F628" s="19"/>
      <c r="G628" s="18"/>
      <c r="H628" s="5"/>
      <c r="I628" s="15">
        <f t="shared" si="44"/>
        <v>0</v>
      </c>
      <c r="J628" s="15">
        <f t="shared" si="42"/>
        <v>0</v>
      </c>
      <c r="K628" s="15">
        <f t="shared" si="43"/>
        <v>0</v>
      </c>
    </row>
    <row r="629" spans="1:11" s="4" customFormat="1" ht="18" customHeight="1">
      <c r="A629" s="16"/>
      <c r="B629" s="17"/>
      <c r="C629" s="17"/>
      <c r="D629" s="17"/>
      <c r="E629" s="17"/>
      <c r="F629" s="19"/>
      <c r="G629" s="18"/>
      <c r="H629" s="5"/>
      <c r="I629" s="15">
        <f t="shared" si="44"/>
        <v>0</v>
      </c>
      <c r="J629" s="15">
        <f t="shared" si="42"/>
        <v>0</v>
      </c>
      <c r="K629" s="15">
        <f t="shared" si="43"/>
        <v>0</v>
      </c>
    </row>
    <row r="630" spans="1:11" s="4" customFormat="1" ht="18" customHeight="1">
      <c r="A630" s="16"/>
      <c r="B630" s="17"/>
      <c r="C630" s="17"/>
      <c r="D630" s="17"/>
      <c r="E630" s="17"/>
      <c r="F630" s="19"/>
      <c r="G630" s="18"/>
      <c r="H630" s="5"/>
      <c r="I630" s="15">
        <f t="shared" si="44"/>
        <v>0</v>
      </c>
      <c r="J630" s="15">
        <f t="shared" si="42"/>
        <v>0</v>
      </c>
      <c r="K630" s="15">
        <f t="shared" si="43"/>
        <v>0</v>
      </c>
    </row>
    <row r="631" spans="1:11" s="4" customFormat="1" ht="18" customHeight="1">
      <c r="A631" s="16"/>
      <c r="B631" s="17"/>
      <c r="C631" s="17"/>
      <c r="D631" s="17"/>
      <c r="E631" s="17"/>
      <c r="F631" s="19"/>
      <c r="G631" s="18"/>
      <c r="H631" s="5"/>
      <c r="I631" s="15">
        <f t="shared" si="44"/>
        <v>0</v>
      </c>
      <c r="J631" s="15">
        <f t="shared" si="42"/>
        <v>0</v>
      </c>
      <c r="K631" s="15">
        <f t="shared" si="43"/>
        <v>0</v>
      </c>
    </row>
    <row r="632" spans="1:11" s="4" customFormat="1" ht="18" customHeight="1">
      <c r="A632" s="16"/>
      <c r="B632" s="17"/>
      <c r="C632" s="17"/>
      <c r="D632" s="17"/>
      <c r="E632" s="17"/>
      <c r="F632" s="19"/>
      <c r="G632" s="18"/>
      <c r="H632" s="5"/>
      <c r="I632" s="15">
        <f t="shared" si="44"/>
        <v>0</v>
      </c>
      <c r="J632" s="15">
        <f t="shared" si="42"/>
        <v>0</v>
      </c>
      <c r="K632" s="15">
        <f t="shared" si="43"/>
        <v>0</v>
      </c>
    </row>
    <row r="633" spans="1:11" s="4" customFormat="1" ht="18" customHeight="1">
      <c r="A633" s="16"/>
      <c r="B633" s="17"/>
      <c r="C633" s="17"/>
      <c r="D633" s="17"/>
      <c r="E633" s="17"/>
      <c r="F633" s="19"/>
      <c r="G633" s="18"/>
      <c r="H633" s="5"/>
      <c r="I633" s="15">
        <f t="shared" si="44"/>
        <v>0</v>
      </c>
      <c r="J633" s="15">
        <f t="shared" si="42"/>
        <v>0</v>
      </c>
      <c r="K633" s="15">
        <f t="shared" si="43"/>
        <v>0</v>
      </c>
    </row>
    <row r="634" spans="1:11" s="4" customFormat="1" ht="18" customHeight="1">
      <c r="A634" s="16"/>
      <c r="B634" s="17"/>
      <c r="C634" s="17"/>
      <c r="D634" s="17"/>
      <c r="E634" s="17"/>
      <c r="F634" s="19"/>
      <c r="G634" s="18"/>
      <c r="H634" s="5"/>
      <c r="I634" s="15">
        <f t="shared" si="44"/>
        <v>0</v>
      </c>
      <c r="J634" s="15">
        <f t="shared" si="42"/>
        <v>0</v>
      </c>
      <c r="K634" s="15">
        <f t="shared" si="43"/>
        <v>0</v>
      </c>
    </row>
    <row r="635" spans="1:11" s="4" customFormat="1" ht="18" customHeight="1">
      <c r="A635" s="16"/>
      <c r="B635" s="17"/>
      <c r="C635" s="17"/>
      <c r="D635" s="17"/>
      <c r="E635" s="17"/>
      <c r="F635" s="19"/>
      <c r="G635" s="18"/>
      <c r="H635" s="5"/>
      <c r="I635" s="15">
        <f t="shared" si="44"/>
        <v>0</v>
      </c>
      <c r="J635" s="15">
        <f t="shared" si="42"/>
        <v>0</v>
      </c>
      <c r="K635" s="15">
        <f t="shared" si="43"/>
        <v>0</v>
      </c>
    </row>
    <row r="636" spans="1:11" s="4" customFormat="1" ht="18" customHeight="1">
      <c r="A636" s="16"/>
      <c r="B636" s="17"/>
      <c r="C636" s="17"/>
      <c r="D636" s="17"/>
      <c r="E636" s="17"/>
      <c r="F636" s="19"/>
      <c r="G636" s="18"/>
      <c r="H636" s="5"/>
      <c r="I636" s="15">
        <f t="shared" si="44"/>
        <v>0</v>
      </c>
      <c r="J636" s="15">
        <f t="shared" si="42"/>
        <v>0</v>
      </c>
      <c r="K636" s="15">
        <f t="shared" si="43"/>
        <v>0</v>
      </c>
    </row>
    <row r="637" spans="1:11" s="4" customFormat="1" ht="18" customHeight="1">
      <c r="A637" s="16"/>
      <c r="B637" s="17"/>
      <c r="C637" s="17"/>
      <c r="D637" s="17"/>
      <c r="E637" s="17"/>
      <c r="F637" s="19"/>
      <c r="G637" s="18"/>
      <c r="H637" s="5"/>
      <c r="I637" s="15">
        <f t="shared" si="44"/>
        <v>0</v>
      </c>
      <c r="J637" s="15">
        <f t="shared" si="42"/>
        <v>0</v>
      </c>
      <c r="K637" s="15">
        <f t="shared" si="43"/>
        <v>0</v>
      </c>
    </row>
    <row r="638" spans="1:11" s="4" customFormat="1" ht="18" customHeight="1">
      <c r="A638" s="16"/>
      <c r="B638" s="17"/>
      <c r="C638" s="17"/>
      <c r="D638" s="17"/>
      <c r="E638" s="17"/>
      <c r="F638" s="19"/>
      <c r="G638" s="18"/>
      <c r="H638" s="5"/>
      <c r="I638" s="15">
        <f t="shared" si="44"/>
        <v>0</v>
      </c>
      <c r="J638" s="15">
        <f t="shared" si="42"/>
        <v>0</v>
      </c>
      <c r="K638" s="15">
        <f t="shared" si="43"/>
        <v>0</v>
      </c>
    </row>
    <row r="639" spans="1:11" s="4" customFormat="1" ht="18" customHeight="1">
      <c r="A639" s="16"/>
      <c r="B639" s="17"/>
      <c r="C639" s="17"/>
      <c r="D639" s="17"/>
      <c r="E639" s="17"/>
      <c r="F639" s="19"/>
      <c r="G639" s="18"/>
      <c r="H639" s="5"/>
      <c r="I639" s="15">
        <f t="shared" si="44"/>
        <v>0</v>
      </c>
      <c r="J639" s="15">
        <f t="shared" si="42"/>
        <v>0</v>
      </c>
      <c r="K639" s="15">
        <f t="shared" si="43"/>
        <v>0</v>
      </c>
    </row>
    <row r="640" spans="1:11" s="4" customFormat="1" ht="18" customHeight="1">
      <c r="A640" s="16"/>
      <c r="B640" s="17"/>
      <c r="C640" s="17"/>
      <c r="D640" s="17"/>
      <c r="E640" s="17"/>
      <c r="F640" s="19"/>
      <c r="G640" s="18"/>
      <c r="H640" s="5"/>
      <c r="I640" s="15">
        <f t="shared" si="44"/>
        <v>0</v>
      </c>
      <c r="J640" s="15">
        <f t="shared" si="42"/>
        <v>0</v>
      </c>
      <c r="K640" s="15">
        <f t="shared" si="43"/>
        <v>0</v>
      </c>
    </row>
    <row r="641" spans="1:11" s="4" customFormat="1" ht="18" customHeight="1">
      <c r="A641" s="16"/>
      <c r="B641" s="17"/>
      <c r="C641" s="17"/>
      <c r="D641" s="17"/>
      <c r="E641" s="17"/>
      <c r="F641" s="19"/>
      <c r="G641" s="18"/>
      <c r="H641" s="5"/>
      <c r="I641" s="15">
        <f t="shared" si="44"/>
        <v>0</v>
      </c>
      <c r="J641" s="15">
        <f t="shared" si="42"/>
        <v>0</v>
      </c>
      <c r="K641" s="15">
        <f t="shared" si="43"/>
        <v>0</v>
      </c>
    </row>
    <row r="642" spans="1:11" s="4" customFormat="1" ht="18" customHeight="1">
      <c r="A642" s="16"/>
      <c r="B642" s="17"/>
      <c r="C642" s="17"/>
      <c r="D642" s="17"/>
      <c r="E642" s="17"/>
      <c r="F642" s="19"/>
      <c r="G642" s="18"/>
      <c r="H642" s="5"/>
      <c r="I642" s="15">
        <f t="shared" si="44"/>
        <v>0</v>
      </c>
      <c r="J642" s="15">
        <f t="shared" si="42"/>
        <v>0</v>
      </c>
      <c r="K642" s="15">
        <f t="shared" si="43"/>
        <v>0</v>
      </c>
    </row>
    <row r="643" spans="1:11" s="4" customFormat="1" ht="18" customHeight="1">
      <c r="A643" s="16"/>
      <c r="B643" s="17"/>
      <c r="C643" s="17"/>
      <c r="D643" s="17"/>
      <c r="E643" s="17"/>
      <c r="F643" s="19"/>
      <c r="G643" s="18"/>
      <c r="H643" s="5"/>
      <c r="I643" s="15">
        <f t="shared" si="44"/>
        <v>0</v>
      </c>
      <c r="J643" s="15">
        <f t="shared" si="42"/>
        <v>0</v>
      </c>
      <c r="K643" s="15">
        <f t="shared" si="43"/>
        <v>0</v>
      </c>
    </row>
    <row r="644" spans="1:11" s="4" customFormat="1" ht="18" customHeight="1">
      <c r="A644" s="16"/>
      <c r="B644" s="17"/>
      <c r="C644" s="17"/>
      <c r="D644" s="17"/>
      <c r="E644" s="17"/>
      <c r="F644" s="19"/>
      <c r="G644" s="18"/>
      <c r="H644" s="5"/>
      <c r="I644" s="15">
        <f t="shared" si="44"/>
        <v>0</v>
      </c>
      <c r="J644" s="15">
        <f t="shared" si="42"/>
        <v>0</v>
      </c>
      <c r="K644" s="15">
        <f t="shared" si="43"/>
        <v>0</v>
      </c>
    </row>
    <row r="645" spans="1:11" s="4" customFormat="1" ht="18" customHeight="1">
      <c r="A645" s="16"/>
      <c r="B645" s="17"/>
      <c r="C645" s="17"/>
      <c r="D645" s="17"/>
      <c r="E645" s="17"/>
      <c r="F645" s="19"/>
      <c r="G645" s="18"/>
      <c r="H645" s="5"/>
      <c r="I645" s="15">
        <f t="shared" si="44"/>
        <v>0</v>
      </c>
      <c r="J645" s="15">
        <f t="shared" ref="J645:J708" si="45">I645*0.1</f>
        <v>0</v>
      </c>
      <c r="K645" s="15">
        <f t="shared" ref="K645:K708" si="46">I645+J645</f>
        <v>0</v>
      </c>
    </row>
    <row r="646" spans="1:11" s="4" customFormat="1" ht="18" customHeight="1">
      <c r="A646" s="16"/>
      <c r="B646" s="17"/>
      <c r="C646" s="17"/>
      <c r="D646" s="17"/>
      <c r="E646" s="17"/>
      <c r="F646" s="19"/>
      <c r="G646" s="18"/>
      <c r="H646" s="5"/>
      <c r="I646" s="15">
        <f t="shared" si="44"/>
        <v>0</v>
      </c>
      <c r="J646" s="15">
        <f t="shared" si="45"/>
        <v>0</v>
      </c>
      <c r="K646" s="15">
        <f t="shared" si="46"/>
        <v>0</v>
      </c>
    </row>
    <row r="647" spans="1:11" s="4" customFormat="1" ht="18" customHeight="1">
      <c r="A647" s="16"/>
      <c r="B647" s="17"/>
      <c r="C647" s="17"/>
      <c r="D647" s="17"/>
      <c r="E647" s="17"/>
      <c r="F647" s="19"/>
      <c r="G647" s="18"/>
      <c r="H647" s="5"/>
      <c r="I647" s="15">
        <f t="shared" si="44"/>
        <v>0</v>
      </c>
      <c r="J647" s="15">
        <f t="shared" si="45"/>
        <v>0</v>
      </c>
      <c r="K647" s="15">
        <f t="shared" si="46"/>
        <v>0</v>
      </c>
    </row>
    <row r="648" spans="1:11" s="4" customFormat="1" ht="18" customHeight="1">
      <c r="A648" s="16"/>
      <c r="B648" s="17"/>
      <c r="C648" s="17"/>
      <c r="D648" s="17"/>
      <c r="E648" s="17"/>
      <c r="F648" s="19"/>
      <c r="G648" s="18"/>
      <c r="H648" s="5"/>
      <c r="I648" s="15">
        <f t="shared" ref="I648:I711" si="47">F648*H648</f>
        <v>0</v>
      </c>
      <c r="J648" s="15">
        <f t="shared" si="45"/>
        <v>0</v>
      </c>
      <c r="K648" s="15">
        <f t="shared" si="46"/>
        <v>0</v>
      </c>
    </row>
    <row r="649" spans="1:11" s="4" customFormat="1" ht="18" customHeight="1">
      <c r="A649" s="16"/>
      <c r="B649" s="17"/>
      <c r="C649" s="17"/>
      <c r="D649" s="17"/>
      <c r="E649" s="17"/>
      <c r="F649" s="19"/>
      <c r="G649" s="18"/>
      <c r="H649" s="5"/>
      <c r="I649" s="15">
        <f t="shared" si="47"/>
        <v>0</v>
      </c>
      <c r="J649" s="15">
        <f t="shared" si="45"/>
        <v>0</v>
      </c>
      <c r="K649" s="15">
        <f t="shared" si="46"/>
        <v>0</v>
      </c>
    </row>
    <row r="650" spans="1:11" s="4" customFormat="1" ht="18" customHeight="1">
      <c r="A650" s="16"/>
      <c r="B650" s="17"/>
      <c r="C650" s="17"/>
      <c r="D650" s="17"/>
      <c r="E650" s="17"/>
      <c r="F650" s="19"/>
      <c r="G650" s="18"/>
      <c r="H650" s="5"/>
      <c r="I650" s="15">
        <f t="shared" si="47"/>
        <v>0</v>
      </c>
      <c r="J650" s="15">
        <f t="shared" si="45"/>
        <v>0</v>
      </c>
      <c r="K650" s="15">
        <f t="shared" si="46"/>
        <v>0</v>
      </c>
    </row>
    <row r="651" spans="1:11" s="4" customFormat="1" ht="18" customHeight="1">
      <c r="A651" s="16"/>
      <c r="B651" s="17"/>
      <c r="C651" s="17"/>
      <c r="D651" s="17"/>
      <c r="E651" s="17"/>
      <c r="F651" s="19"/>
      <c r="G651" s="18"/>
      <c r="H651" s="5"/>
      <c r="I651" s="15">
        <f t="shared" si="47"/>
        <v>0</v>
      </c>
      <c r="J651" s="15">
        <f t="shared" si="45"/>
        <v>0</v>
      </c>
      <c r="K651" s="15">
        <f t="shared" si="46"/>
        <v>0</v>
      </c>
    </row>
    <row r="652" spans="1:11" s="4" customFormat="1" ht="18" customHeight="1">
      <c r="A652" s="16"/>
      <c r="B652" s="17"/>
      <c r="C652" s="17"/>
      <c r="D652" s="17"/>
      <c r="E652" s="17"/>
      <c r="F652" s="19"/>
      <c r="G652" s="18"/>
      <c r="H652" s="5"/>
      <c r="I652" s="15">
        <f t="shared" si="47"/>
        <v>0</v>
      </c>
      <c r="J652" s="15">
        <f t="shared" si="45"/>
        <v>0</v>
      </c>
      <c r="K652" s="15">
        <f t="shared" si="46"/>
        <v>0</v>
      </c>
    </row>
    <row r="653" spans="1:11" s="4" customFormat="1" ht="18" customHeight="1">
      <c r="A653" s="16"/>
      <c r="B653" s="17"/>
      <c r="C653" s="17"/>
      <c r="D653" s="17"/>
      <c r="E653" s="17"/>
      <c r="F653" s="19"/>
      <c r="G653" s="18"/>
      <c r="H653" s="5"/>
      <c r="I653" s="15">
        <f t="shared" si="47"/>
        <v>0</v>
      </c>
      <c r="J653" s="15">
        <f t="shared" si="45"/>
        <v>0</v>
      </c>
      <c r="K653" s="15">
        <f t="shared" si="46"/>
        <v>0</v>
      </c>
    </row>
    <row r="654" spans="1:11" s="4" customFormat="1" ht="18" customHeight="1">
      <c r="A654" s="16"/>
      <c r="B654" s="17"/>
      <c r="C654" s="17"/>
      <c r="D654" s="17"/>
      <c r="E654" s="17"/>
      <c r="F654" s="19"/>
      <c r="G654" s="18"/>
      <c r="H654" s="5"/>
      <c r="I654" s="15">
        <f t="shared" si="47"/>
        <v>0</v>
      </c>
      <c r="J654" s="15">
        <f t="shared" si="45"/>
        <v>0</v>
      </c>
      <c r="K654" s="15">
        <f t="shared" si="46"/>
        <v>0</v>
      </c>
    </row>
    <row r="655" spans="1:11" s="4" customFormat="1" ht="18" customHeight="1">
      <c r="A655" s="16"/>
      <c r="B655" s="17"/>
      <c r="C655" s="17"/>
      <c r="D655" s="17"/>
      <c r="E655" s="17"/>
      <c r="F655" s="19"/>
      <c r="G655" s="18"/>
      <c r="H655" s="5"/>
      <c r="I655" s="15">
        <f t="shared" si="47"/>
        <v>0</v>
      </c>
      <c r="J655" s="15">
        <f t="shared" si="45"/>
        <v>0</v>
      </c>
      <c r="K655" s="15">
        <f t="shared" si="46"/>
        <v>0</v>
      </c>
    </row>
    <row r="656" spans="1:11" s="4" customFormat="1" ht="18" customHeight="1">
      <c r="A656" s="16"/>
      <c r="B656" s="17"/>
      <c r="C656" s="17"/>
      <c r="D656" s="17"/>
      <c r="E656" s="17"/>
      <c r="F656" s="19"/>
      <c r="G656" s="18"/>
      <c r="H656" s="5"/>
      <c r="I656" s="15">
        <f t="shared" si="47"/>
        <v>0</v>
      </c>
      <c r="J656" s="15">
        <f t="shared" si="45"/>
        <v>0</v>
      </c>
      <c r="K656" s="15">
        <f t="shared" si="46"/>
        <v>0</v>
      </c>
    </row>
    <row r="657" spans="1:11" s="4" customFormat="1" ht="18" customHeight="1">
      <c r="A657" s="16"/>
      <c r="B657" s="17"/>
      <c r="C657" s="17"/>
      <c r="D657" s="17"/>
      <c r="E657" s="17"/>
      <c r="F657" s="19"/>
      <c r="G657" s="18"/>
      <c r="H657" s="5"/>
      <c r="I657" s="15">
        <f t="shared" si="47"/>
        <v>0</v>
      </c>
      <c r="J657" s="15">
        <f t="shared" si="45"/>
        <v>0</v>
      </c>
      <c r="K657" s="15">
        <f t="shared" si="46"/>
        <v>0</v>
      </c>
    </row>
    <row r="658" spans="1:11" s="4" customFormat="1" ht="18" customHeight="1">
      <c r="A658" s="16"/>
      <c r="B658" s="17"/>
      <c r="C658" s="17"/>
      <c r="D658" s="17"/>
      <c r="E658" s="17"/>
      <c r="F658" s="19"/>
      <c r="G658" s="18"/>
      <c r="H658" s="5"/>
      <c r="I658" s="15">
        <f t="shared" si="47"/>
        <v>0</v>
      </c>
      <c r="J658" s="15">
        <f t="shared" si="45"/>
        <v>0</v>
      </c>
      <c r="K658" s="15">
        <f t="shared" si="46"/>
        <v>0</v>
      </c>
    </row>
    <row r="659" spans="1:11" s="4" customFormat="1" ht="18" customHeight="1">
      <c r="A659" s="16"/>
      <c r="B659" s="17"/>
      <c r="C659" s="17"/>
      <c r="D659" s="17"/>
      <c r="E659" s="17"/>
      <c r="F659" s="19"/>
      <c r="G659" s="18"/>
      <c r="H659" s="5"/>
      <c r="I659" s="15">
        <f t="shared" si="47"/>
        <v>0</v>
      </c>
      <c r="J659" s="15">
        <f t="shared" si="45"/>
        <v>0</v>
      </c>
      <c r="K659" s="15">
        <f t="shared" si="46"/>
        <v>0</v>
      </c>
    </row>
    <row r="660" spans="1:11" s="4" customFormat="1" ht="18" customHeight="1">
      <c r="A660" s="16"/>
      <c r="B660" s="17"/>
      <c r="C660" s="17"/>
      <c r="D660" s="17"/>
      <c r="E660" s="17"/>
      <c r="F660" s="19"/>
      <c r="G660" s="18"/>
      <c r="H660" s="5"/>
      <c r="I660" s="15">
        <f t="shared" si="47"/>
        <v>0</v>
      </c>
      <c r="J660" s="15">
        <f t="shared" si="45"/>
        <v>0</v>
      </c>
      <c r="K660" s="15">
        <f t="shared" si="46"/>
        <v>0</v>
      </c>
    </row>
    <row r="661" spans="1:11" s="4" customFormat="1" ht="18" customHeight="1">
      <c r="A661" s="16"/>
      <c r="B661" s="17"/>
      <c r="C661" s="17"/>
      <c r="D661" s="17"/>
      <c r="E661" s="17"/>
      <c r="F661" s="19"/>
      <c r="G661" s="18"/>
      <c r="H661" s="5"/>
      <c r="I661" s="15">
        <f t="shared" si="47"/>
        <v>0</v>
      </c>
      <c r="J661" s="15">
        <f t="shared" si="45"/>
        <v>0</v>
      </c>
      <c r="K661" s="15">
        <f t="shared" si="46"/>
        <v>0</v>
      </c>
    </row>
    <row r="662" spans="1:11" s="4" customFormat="1" ht="18" customHeight="1">
      <c r="A662" s="16"/>
      <c r="B662" s="17"/>
      <c r="C662" s="17"/>
      <c r="D662" s="17"/>
      <c r="E662" s="17"/>
      <c r="F662" s="19"/>
      <c r="G662" s="18"/>
      <c r="H662" s="5"/>
      <c r="I662" s="15">
        <f t="shared" si="47"/>
        <v>0</v>
      </c>
      <c r="J662" s="15">
        <f t="shared" si="45"/>
        <v>0</v>
      </c>
      <c r="K662" s="15">
        <f t="shared" si="46"/>
        <v>0</v>
      </c>
    </row>
    <row r="663" spans="1:11" s="4" customFormat="1" ht="18" customHeight="1">
      <c r="A663" s="16"/>
      <c r="B663" s="17"/>
      <c r="C663" s="17"/>
      <c r="D663" s="17"/>
      <c r="E663" s="17"/>
      <c r="F663" s="19"/>
      <c r="G663" s="18"/>
      <c r="H663" s="5"/>
      <c r="I663" s="15">
        <f t="shared" si="47"/>
        <v>0</v>
      </c>
      <c r="J663" s="15">
        <f t="shared" si="45"/>
        <v>0</v>
      </c>
      <c r="K663" s="15">
        <f t="shared" si="46"/>
        <v>0</v>
      </c>
    </row>
    <row r="664" spans="1:11" s="4" customFormat="1" ht="18" customHeight="1">
      <c r="A664" s="16"/>
      <c r="B664" s="17"/>
      <c r="C664" s="17"/>
      <c r="D664" s="17"/>
      <c r="E664" s="17"/>
      <c r="F664" s="19"/>
      <c r="G664" s="18"/>
      <c r="H664" s="5"/>
      <c r="I664" s="15">
        <f t="shared" si="47"/>
        <v>0</v>
      </c>
      <c r="J664" s="15">
        <f t="shared" si="45"/>
        <v>0</v>
      </c>
      <c r="K664" s="15">
        <f t="shared" si="46"/>
        <v>0</v>
      </c>
    </row>
    <row r="665" spans="1:11" s="4" customFormat="1" ht="18" customHeight="1">
      <c r="A665" s="16"/>
      <c r="B665" s="17"/>
      <c r="C665" s="17"/>
      <c r="D665" s="17"/>
      <c r="E665" s="17"/>
      <c r="F665" s="19"/>
      <c r="G665" s="18"/>
      <c r="H665" s="5"/>
      <c r="I665" s="15">
        <f t="shared" si="47"/>
        <v>0</v>
      </c>
      <c r="J665" s="15">
        <f t="shared" si="45"/>
        <v>0</v>
      </c>
      <c r="K665" s="15">
        <f t="shared" si="46"/>
        <v>0</v>
      </c>
    </row>
    <row r="666" spans="1:11" s="4" customFormat="1" ht="18" customHeight="1">
      <c r="A666" s="16"/>
      <c r="B666" s="17"/>
      <c r="C666" s="17"/>
      <c r="D666" s="17"/>
      <c r="E666" s="17"/>
      <c r="F666" s="19"/>
      <c r="G666" s="18"/>
      <c r="H666" s="5"/>
      <c r="I666" s="15">
        <f t="shared" si="47"/>
        <v>0</v>
      </c>
      <c r="J666" s="15">
        <f t="shared" si="45"/>
        <v>0</v>
      </c>
      <c r="K666" s="15">
        <f t="shared" si="46"/>
        <v>0</v>
      </c>
    </row>
    <row r="667" spans="1:11" s="4" customFormat="1" ht="18" customHeight="1">
      <c r="A667" s="16"/>
      <c r="B667" s="17"/>
      <c r="C667" s="17"/>
      <c r="D667" s="17"/>
      <c r="E667" s="17"/>
      <c r="F667" s="19"/>
      <c r="G667" s="18"/>
      <c r="H667" s="5"/>
      <c r="I667" s="15">
        <f t="shared" si="47"/>
        <v>0</v>
      </c>
      <c r="J667" s="15">
        <f t="shared" si="45"/>
        <v>0</v>
      </c>
      <c r="K667" s="15">
        <f t="shared" si="46"/>
        <v>0</v>
      </c>
    </row>
    <row r="668" spans="1:11" s="4" customFormat="1" ht="18" customHeight="1">
      <c r="A668" s="16"/>
      <c r="B668" s="17"/>
      <c r="C668" s="17"/>
      <c r="D668" s="17"/>
      <c r="E668" s="17"/>
      <c r="F668" s="19"/>
      <c r="G668" s="18"/>
      <c r="H668" s="5"/>
      <c r="I668" s="15">
        <f t="shared" si="47"/>
        <v>0</v>
      </c>
      <c r="J668" s="15">
        <f t="shared" si="45"/>
        <v>0</v>
      </c>
      <c r="K668" s="15">
        <f t="shared" si="46"/>
        <v>0</v>
      </c>
    </row>
    <row r="669" spans="1:11" s="4" customFormat="1" ht="18" customHeight="1">
      <c r="A669" s="16"/>
      <c r="B669" s="17"/>
      <c r="C669" s="17"/>
      <c r="D669" s="17"/>
      <c r="E669" s="17"/>
      <c r="F669" s="19"/>
      <c r="G669" s="18"/>
      <c r="H669" s="5"/>
      <c r="I669" s="15">
        <f t="shared" si="47"/>
        <v>0</v>
      </c>
      <c r="J669" s="15">
        <f t="shared" si="45"/>
        <v>0</v>
      </c>
      <c r="K669" s="15">
        <f t="shared" si="46"/>
        <v>0</v>
      </c>
    </row>
    <row r="670" spans="1:11" s="4" customFormat="1" ht="18" customHeight="1">
      <c r="A670" s="16"/>
      <c r="B670" s="17"/>
      <c r="C670" s="17"/>
      <c r="D670" s="17"/>
      <c r="E670" s="17"/>
      <c r="F670" s="19"/>
      <c r="G670" s="18"/>
      <c r="H670" s="5"/>
      <c r="I670" s="15">
        <f t="shared" si="47"/>
        <v>0</v>
      </c>
      <c r="J670" s="15">
        <f t="shared" si="45"/>
        <v>0</v>
      </c>
      <c r="K670" s="15">
        <f t="shared" si="46"/>
        <v>0</v>
      </c>
    </row>
    <row r="671" spans="1:11" s="4" customFormat="1" ht="18" customHeight="1">
      <c r="A671" s="16"/>
      <c r="B671" s="17"/>
      <c r="C671" s="17"/>
      <c r="D671" s="17"/>
      <c r="E671" s="17"/>
      <c r="F671" s="19"/>
      <c r="G671" s="18"/>
      <c r="H671" s="5"/>
      <c r="I671" s="15">
        <f t="shared" si="47"/>
        <v>0</v>
      </c>
      <c r="J671" s="15">
        <f t="shared" si="45"/>
        <v>0</v>
      </c>
      <c r="K671" s="15">
        <f t="shared" si="46"/>
        <v>0</v>
      </c>
    </row>
    <row r="672" spans="1:11" s="4" customFormat="1" ht="18" customHeight="1">
      <c r="A672" s="16"/>
      <c r="B672" s="17"/>
      <c r="C672" s="17"/>
      <c r="D672" s="17"/>
      <c r="E672" s="17"/>
      <c r="F672" s="19"/>
      <c r="G672" s="18"/>
      <c r="H672" s="5"/>
      <c r="I672" s="15">
        <f t="shared" si="47"/>
        <v>0</v>
      </c>
      <c r="J672" s="15">
        <f t="shared" si="45"/>
        <v>0</v>
      </c>
      <c r="K672" s="15">
        <f t="shared" si="46"/>
        <v>0</v>
      </c>
    </row>
    <row r="673" spans="1:11" s="4" customFormat="1" ht="18" customHeight="1">
      <c r="A673" s="16"/>
      <c r="B673" s="17"/>
      <c r="C673" s="17"/>
      <c r="D673" s="17"/>
      <c r="E673" s="17"/>
      <c r="F673" s="19"/>
      <c r="G673" s="18"/>
      <c r="H673" s="5"/>
      <c r="I673" s="15">
        <f t="shared" si="47"/>
        <v>0</v>
      </c>
      <c r="J673" s="15">
        <f t="shared" si="45"/>
        <v>0</v>
      </c>
      <c r="K673" s="15">
        <f t="shared" si="46"/>
        <v>0</v>
      </c>
    </row>
    <row r="674" spans="1:11" s="4" customFormat="1" ht="18" customHeight="1">
      <c r="A674" s="16"/>
      <c r="B674" s="17"/>
      <c r="C674" s="17"/>
      <c r="D674" s="17"/>
      <c r="E674" s="17"/>
      <c r="F674" s="19"/>
      <c r="G674" s="18"/>
      <c r="H674" s="5"/>
      <c r="I674" s="15">
        <f t="shared" si="47"/>
        <v>0</v>
      </c>
      <c r="J674" s="15">
        <f t="shared" si="45"/>
        <v>0</v>
      </c>
      <c r="K674" s="15">
        <f t="shared" si="46"/>
        <v>0</v>
      </c>
    </row>
    <row r="675" spans="1:11" s="4" customFormat="1" ht="18" customHeight="1">
      <c r="A675" s="16"/>
      <c r="B675" s="17"/>
      <c r="C675" s="17"/>
      <c r="D675" s="17"/>
      <c r="E675" s="17"/>
      <c r="F675" s="19"/>
      <c r="G675" s="18"/>
      <c r="H675" s="5"/>
      <c r="I675" s="15">
        <f t="shared" si="47"/>
        <v>0</v>
      </c>
      <c r="J675" s="15">
        <f t="shared" si="45"/>
        <v>0</v>
      </c>
      <c r="K675" s="15">
        <f t="shared" si="46"/>
        <v>0</v>
      </c>
    </row>
    <row r="676" spans="1:11" s="4" customFormat="1" ht="18" customHeight="1">
      <c r="A676" s="16"/>
      <c r="B676" s="17"/>
      <c r="C676" s="17"/>
      <c r="D676" s="17"/>
      <c r="E676" s="17"/>
      <c r="F676" s="19"/>
      <c r="G676" s="18"/>
      <c r="H676" s="5"/>
      <c r="I676" s="15">
        <f t="shared" si="47"/>
        <v>0</v>
      </c>
      <c r="J676" s="15">
        <f t="shared" si="45"/>
        <v>0</v>
      </c>
      <c r="K676" s="15">
        <f t="shared" si="46"/>
        <v>0</v>
      </c>
    </row>
    <row r="677" spans="1:11" s="4" customFormat="1" ht="18" customHeight="1">
      <c r="A677" s="16"/>
      <c r="B677" s="17"/>
      <c r="C677" s="17"/>
      <c r="D677" s="17"/>
      <c r="E677" s="17"/>
      <c r="F677" s="19"/>
      <c r="G677" s="18"/>
      <c r="H677" s="5"/>
      <c r="I677" s="15">
        <f t="shared" si="47"/>
        <v>0</v>
      </c>
      <c r="J677" s="15">
        <f t="shared" si="45"/>
        <v>0</v>
      </c>
      <c r="K677" s="15">
        <f t="shared" si="46"/>
        <v>0</v>
      </c>
    </row>
    <row r="678" spans="1:11" s="4" customFormat="1" ht="18" customHeight="1">
      <c r="A678" s="16"/>
      <c r="B678" s="17"/>
      <c r="C678" s="17"/>
      <c r="D678" s="17"/>
      <c r="E678" s="17"/>
      <c r="F678" s="19"/>
      <c r="G678" s="18"/>
      <c r="H678" s="5"/>
      <c r="I678" s="15">
        <f t="shared" si="47"/>
        <v>0</v>
      </c>
      <c r="J678" s="15">
        <f t="shared" si="45"/>
        <v>0</v>
      </c>
      <c r="K678" s="15">
        <f t="shared" si="46"/>
        <v>0</v>
      </c>
    </row>
    <row r="679" spans="1:11" s="4" customFormat="1" ht="18" customHeight="1">
      <c r="A679" s="16"/>
      <c r="B679" s="17"/>
      <c r="C679" s="17"/>
      <c r="D679" s="17"/>
      <c r="E679" s="17"/>
      <c r="F679" s="19"/>
      <c r="G679" s="18"/>
      <c r="H679" s="5"/>
      <c r="I679" s="15">
        <f t="shared" si="47"/>
        <v>0</v>
      </c>
      <c r="J679" s="15">
        <f t="shared" si="45"/>
        <v>0</v>
      </c>
      <c r="K679" s="15">
        <f t="shared" si="46"/>
        <v>0</v>
      </c>
    </row>
    <row r="680" spans="1:11" s="4" customFormat="1" ht="18" customHeight="1">
      <c r="A680" s="16"/>
      <c r="B680" s="17"/>
      <c r="C680" s="17"/>
      <c r="D680" s="17"/>
      <c r="E680" s="17"/>
      <c r="F680" s="19"/>
      <c r="G680" s="18"/>
      <c r="H680" s="5"/>
      <c r="I680" s="15">
        <f t="shared" si="47"/>
        <v>0</v>
      </c>
      <c r="J680" s="15">
        <f t="shared" si="45"/>
        <v>0</v>
      </c>
      <c r="K680" s="15">
        <f t="shared" si="46"/>
        <v>0</v>
      </c>
    </row>
    <row r="681" spans="1:11" s="4" customFormat="1" ht="18" customHeight="1">
      <c r="A681" s="16"/>
      <c r="B681" s="17"/>
      <c r="C681" s="17"/>
      <c r="D681" s="17"/>
      <c r="E681" s="17"/>
      <c r="F681" s="19"/>
      <c r="G681" s="18"/>
      <c r="H681" s="5"/>
      <c r="I681" s="15">
        <f t="shared" si="47"/>
        <v>0</v>
      </c>
      <c r="J681" s="15">
        <f t="shared" si="45"/>
        <v>0</v>
      </c>
      <c r="K681" s="15">
        <f t="shared" si="46"/>
        <v>0</v>
      </c>
    </row>
    <row r="682" spans="1:11" s="4" customFormat="1" ht="18" customHeight="1">
      <c r="A682" s="16"/>
      <c r="B682" s="17"/>
      <c r="C682" s="17"/>
      <c r="D682" s="17"/>
      <c r="E682" s="17"/>
      <c r="F682" s="19"/>
      <c r="G682" s="18"/>
      <c r="H682" s="5"/>
      <c r="I682" s="15">
        <f t="shared" si="47"/>
        <v>0</v>
      </c>
      <c r="J682" s="15">
        <f t="shared" si="45"/>
        <v>0</v>
      </c>
      <c r="K682" s="15">
        <f t="shared" si="46"/>
        <v>0</v>
      </c>
    </row>
    <row r="683" spans="1:11" s="4" customFormat="1" ht="18" customHeight="1">
      <c r="A683" s="16"/>
      <c r="B683" s="17"/>
      <c r="C683" s="17"/>
      <c r="D683" s="17"/>
      <c r="E683" s="17"/>
      <c r="F683" s="19"/>
      <c r="G683" s="18"/>
      <c r="H683" s="5"/>
      <c r="I683" s="15">
        <f t="shared" si="47"/>
        <v>0</v>
      </c>
      <c r="J683" s="15">
        <f t="shared" si="45"/>
        <v>0</v>
      </c>
      <c r="K683" s="15">
        <f t="shared" si="46"/>
        <v>0</v>
      </c>
    </row>
    <row r="684" spans="1:11" s="4" customFormat="1" ht="18" customHeight="1">
      <c r="A684" s="16"/>
      <c r="B684" s="17"/>
      <c r="C684" s="17"/>
      <c r="D684" s="17"/>
      <c r="E684" s="17"/>
      <c r="F684" s="19"/>
      <c r="G684" s="18"/>
      <c r="H684" s="5"/>
      <c r="I684" s="15">
        <f t="shared" si="47"/>
        <v>0</v>
      </c>
      <c r="J684" s="15">
        <f t="shared" si="45"/>
        <v>0</v>
      </c>
      <c r="K684" s="15">
        <f t="shared" si="46"/>
        <v>0</v>
      </c>
    </row>
    <row r="685" spans="1:11" s="4" customFormat="1" ht="18" customHeight="1">
      <c r="A685" s="16"/>
      <c r="B685" s="17"/>
      <c r="C685" s="17"/>
      <c r="D685" s="17"/>
      <c r="E685" s="17"/>
      <c r="F685" s="19"/>
      <c r="G685" s="18"/>
      <c r="H685" s="5"/>
      <c r="I685" s="15">
        <f t="shared" si="47"/>
        <v>0</v>
      </c>
      <c r="J685" s="15">
        <f t="shared" si="45"/>
        <v>0</v>
      </c>
      <c r="K685" s="15">
        <f t="shared" si="46"/>
        <v>0</v>
      </c>
    </row>
    <row r="686" spans="1:11" s="4" customFormat="1" ht="18" customHeight="1">
      <c r="A686" s="16"/>
      <c r="B686" s="17"/>
      <c r="C686" s="17"/>
      <c r="D686" s="17"/>
      <c r="E686" s="17"/>
      <c r="F686" s="19"/>
      <c r="G686" s="18"/>
      <c r="H686" s="5"/>
      <c r="I686" s="15">
        <f t="shared" si="47"/>
        <v>0</v>
      </c>
      <c r="J686" s="15">
        <f t="shared" si="45"/>
        <v>0</v>
      </c>
      <c r="K686" s="15">
        <f t="shared" si="46"/>
        <v>0</v>
      </c>
    </row>
    <row r="687" spans="1:11" s="4" customFormat="1" ht="18" customHeight="1">
      <c r="A687" s="16"/>
      <c r="B687" s="17"/>
      <c r="C687" s="17"/>
      <c r="D687" s="17"/>
      <c r="E687" s="17"/>
      <c r="F687" s="19"/>
      <c r="G687" s="18"/>
      <c r="H687" s="5"/>
      <c r="I687" s="15">
        <f t="shared" si="47"/>
        <v>0</v>
      </c>
      <c r="J687" s="15">
        <f t="shared" si="45"/>
        <v>0</v>
      </c>
      <c r="K687" s="15">
        <f t="shared" si="46"/>
        <v>0</v>
      </c>
    </row>
    <row r="688" spans="1:11" s="4" customFormat="1" ht="18" customHeight="1">
      <c r="A688" s="16"/>
      <c r="B688" s="17"/>
      <c r="C688" s="17"/>
      <c r="D688" s="17"/>
      <c r="E688" s="17"/>
      <c r="F688" s="19"/>
      <c r="G688" s="18"/>
      <c r="H688" s="5"/>
      <c r="I688" s="15">
        <f t="shared" si="47"/>
        <v>0</v>
      </c>
      <c r="J688" s="15">
        <f t="shared" si="45"/>
        <v>0</v>
      </c>
      <c r="K688" s="15">
        <f t="shared" si="46"/>
        <v>0</v>
      </c>
    </row>
    <row r="689" spans="1:11" s="4" customFormat="1" ht="18" customHeight="1">
      <c r="A689" s="16"/>
      <c r="B689" s="17"/>
      <c r="C689" s="17"/>
      <c r="D689" s="17"/>
      <c r="E689" s="17"/>
      <c r="F689" s="19"/>
      <c r="G689" s="18"/>
      <c r="H689" s="5"/>
      <c r="I689" s="15">
        <f t="shared" si="47"/>
        <v>0</v>
      </c>
      <c r="J689" s="15">
        <f t="shared" si="45"/>
        <v>0</v>
      </c>
      <c r="K689" s="15">
        <f t="shared" si="46"/>
        <v>0</v>
      </c>
    </row>
    <row r="690" spans="1:11" s="4" customFormat="1" ht="18" customHeight="1">
      <c r="A690" s="16"/>
      <c r="B690" s="17"/>
      <c r="C690" s="17"/>
      <c r="D690" s="17"/>
      <c r="E690" s="17"/>
      <c r="F690" s="19"/>
      <c r="G690" s="18"/>
      <c r="H690" s="5"/>
      <c r="I690" s="15">
        <f t="shared" si="47"/>
        <v>0</v>
      </c>
      <c r="J690" s="15">
        <f t="shared" si="45"/>
        <v>0</v>
      </c>
      <c r="K690" s="15">
        <f t="shared" si="46"/>
        <v>0</v>
      </c>
    </row>
    <row r="691" spans="1:11" s="4" customFormat="1" ht="18" customHeight="1">
      <c r="A691" s="16"/>
      <c r="B691" s="17"/>
      <c r="C691" s="17"/>
      <c r="D691" s="17"/>
      <c r="E691" s="17"/>
      <c r="F691" s="19"/>
      <c r="G691" s="18"/>
      <c r="H691" s="5"/>
      <c r="I691" s="15">
        <f t="shared" si="47"/>
        <v>0</v>
      </c>
      <c r="J691" s="15">
        <f t="shared" si="45"/>
        <v>0</v>
      </c>
      <c r="K691" s="15">
        <f t="shared" si="46"/>
        <v>0</v>
      </c>
    </row>
    <row r="692" spans="1:11" s="4" customFormat="1" ht="18" customHeight="1">
      <c r="A692" s="16"/>
      <c r="B692" s="17"/>
      <c r="C692" s="17"/>
      <c r="D692" s="17"/>
      <c r="E692" s="17"/>
      <c r="F692" s="19"/>
      <c r="G692" s="18"/>
      <c r="H692" s="5"/>
      <c r="I692" s="15">
        <f t="shared" si="47"/>
        <v>0</v>
      </c>
      <c r="J692" s="15">
        <f t="shared" si="45"/>
        <v>0</v>
      </c>
      <c r="K692" s="15">
        <f t="shared" si="46"/>
        <v>0</v>
      </c>
    </row>
    <row r="693" spans="1:11" s="4" customFormat="1" ht="18" customHeight="1">
      <c r="A693" s="16"/>
      <c r="B693" s="17"/>
      <c r="C693" s="17"/>
      <c r="D693" s="17"/>
      <c r="E693" s="17"/>
      <c r="F693" s="19"/>
      <c r="G693" s="18"/>
      <c r="H693" s="5"/>
      <c r="I693" s="15">
        <f t="shared" si="47"/>
        <v>0</v>
      </c>
      <c r="J693" s="15">
        <f t="shared" si="45"/>
        <v>0</v>
      </c>
      <c r="K693" s="15">
        <f t="shared" si="46"/>
        <v>0</v>
      </c>
    </row>
    <row r="694" spans="1:11" s="4" customFormat="1" ht="18" customHeight="1">
      <c r="A694" s="16"/>
      <c r="B694" s="17"/>
      <c r="C694" s="17"/>
      <c r="D694" s="17"/>
      <c r="E694" s="17"/>
      <c r="F694" s="19"/>
      <c r="G694" s="18"/>
      <c r="H694" s="5"/>
      <c r="I694" s="15">
        <f t="shared" si="47"/>
        <v>0</v>
      </c>
      <c r="J694" s="15">
        <f t="shared" si="45"/>
        <v>0</v>
      </c>
      <c r="K694" s="15">
        <f t="shared" si="46"/>
        <v>0</v>
      </c>
    </row>
    <row r="695" spans="1:11" s="4" customFormat="1" ht="18" customHeight="1">
      <c r="A695" s="16"/>
      <c r="B695" s="17"/>
      <c r="C695" s="17"/>
      <c r="D695" s="17"/>
      <c r="E695" s="17"/>
      <c r="F695" s="19"/>
      <c r="G695" s="18"/>
      <c r="H695" s="5"/>
      <c r="I695" s="15">
        <f t="shared" si="47"/>
        <v>0</v>
      </c>
      <c r="J695" s="15">
        <f t="shared" si="45"/>
        <v>0</v>
      </c>
      <c r="K695" s="15">
        <f t="shared" si="46"/>
        <v>0</v>
      </c>
    </row>
    <row r="696" spans="1:11" s="4" customFormat="1" ht="18" customHeight="1">
      <c r="A696" s="16"/>
      <c r="B696" s="17"/>
      <c r="C696" s="17"/>
      <c r="D696" s="17"/>
      <c r="E696" s="17"/>
      <c r="F696" s="19"/>
      <c r="G696" s="18"/>
      <c r="H696" s="5"/>
      <c r="I696" s="15">
        <f t="shared" si="47"/>
        <v>0</v>
      </c>
      <c r="J696" s="15">
        <f t="shared" si="45"/>
        <v>0</v>
      </c>
      <c r="K696" s="15">
        <f t="shared" si="46"/>
        <v>0</v>
      </c>
    </row>
    <row r="697" spans="1:11" s="4" customFormat="1" ht="18" customHeight="1">
      <c r="A697" s="16"/>
      <c r="B697" s="17"/>
      <c r="C697" s="17"/>
      <c r="D697" s="17"/>
      <c r="E697" s="17"/>
      <c r="F697" s="19"/>
      <c r="G697" s="18"/>
      <c r="H697" s="5"/>
      <c r="I697" s="15">
        <f t="shared" si="47"/>
        <v>0</v>
      </c>
      <c r="J697" s="15">
        <f t="shared" si="45"/>
        <v>0</v>
      </c>
      <c r="K697" s="15">
        <f t="shared" si="46"/>
        <v>0</v>
      </c>
    </row>
    <row r="698" spans="1:11" s="4" customFormat="1" ht="18" customHeight="1">
      <c r="A698" s="16"/>
      <c r="B698" s="17"/>
      <c r="C698" s="17"/>
      <c r="D698" s="17"/>
      <c r="E698" s="17"/>
      <c r="F698" s="19"/>
      <c r="G698" s="18"/>
      <c r="H698" s="5"/>
      <c r="I698" s="15">
        <f t="shared" si="47"/>
        <v>0</v>
      </c>
      <c r="J698" s="15">
        <f t="shared" si="45"/>
        <v>0</v>
      </c>
      <c r="K698" s="15">
        <f t="shared" si="46"/>
        <v>0</v>
      </c>
    </row>
    <row r="699" spans="1:11" s="4" customFormat="1" ht="18" customHeight="1">
      <c r="A699" s="16"/>
      <c r="B699" s="17"/>
      <c r="C699" s="17"/>
      <c r="D699" s="17"/>
      <c r="E699" s="17"/>
      <c r="F699" s="19"/>
      <c r="G699" s="18"/>
      <c r="H699" s="5"/>
      <c r="I699" s="15">
        <f t="shared" si="47"/>
        <v>0</v>
      </c>
      <c r="J699" s="15">
        <f t="shared" si="45"/>
        <v>0</v>
      </c>
      <c r="K699" s="15">
        <f t="shared" si="46"/>
        <v>0</v>
      </c>
    </row>
    <row r="700" spans="1:11" s="4" customFormat="1" ht="18" customHeight="1">
      <c r="A700" s="16"/>
      <c r="B700" s="17"/>
      <c r="C700" s="17"/>
      <c r="D700" s="17"/>
      <c r="E700" s="17"/>
      <c r="F700" s="19"/>
      <c r="G700" s="18"/>
      <c r="H700" s="5"/>
      <c r="I700" s="15">
        <f t="shared" si="47"/>
        <v>0</v>
      </c>
      <c r="J700" s="15">
        <f t="shared" si="45"/>
        <v>0</v>
      </c>
      <c r="K700" s="15">
        <f t="shared" si="46"/>
        <v>0</v>
      </c>
    </row>
    <row r="701" spans="1:11" s="4" customFormat="1" ht="18" customHeight="1">
      <c r="A701" s="16"/>
      <c r="B701" s="17"/>
      <c r="C701" s="17"/>
      <c r="D701" s="17"/>
      <c r="E701" s="17"/>
      <c r="F701" s="19"/>
      <c r="G701" s="18"/>
      <c r="H701" s="5"/>
      <c r="I701" s="15">
        <f t="shared" si="47"/>
        <v>0</v>
      </c>
      <c r="J701" s="15">
        <f t="shared" si="45"/>
        <v>0</v>
      </c>
      <c r="K701" s="15">
        <f t="shared" si="46"/>
        <v>0</v>
      </c>
    </row>
    <row r="702" spans="1:11" s="4" customFormat="1" ht="18" customHeight="1">
      <c r="A702" s="16"/>
      <c r="B702" s="17"/>
      <c r="C702" s="17"/>
      <c r="D702" s="17"/>
      <c r="E702" s="17"/>
      <c r="F702" s="19"/>
      <c r="G702" s="18"/>
      <c r="H702" s="5"/>
      <c r="I702" s="15">
        <f t="shared" si="47"/>
        <v>0</v>
      </c>
      <c r="J702" s="15">
        <f t="shared" si="45"/>
        <v>0</v>
      </c>
      <c r="K702" s="15">
        <f t="shared" si="46"/>
        <v>0</v>
      </c>
    </row>
    <row r="703" spans="1:11" s="4" customFormat="1" ht="18" customHeight="1">
      <c r="A703" s="16"/>
      <c r="B703" s="17"/>
      <c r="C703" s="17"/>
      <c r="D703" s="17"/>
      <c r="E703" s="17"/>
      <c r="F703" s="19"/>
      <c r="G703" s="18"/>
      <c r="H703" s="5"/>
      <c r="I703" s="15">
        <f t="shared" si="47"/>
        <v>0</v>
      </c>
      <c r="J703" s="15">
        <f t="shared" si="45"/>
        <v>0</v>
      </c>
      <c r="K703" s="15">
        <f t="shared" si="46"/>
        <v>0</v>
      </c>
    </row>
    <row r="704" spans="1:11" s="4" customFormat="1" ht="18" customHeight="1">
      <c r="A704" s="16"/>
      <c r="B704" s="17"/>
      <c r="C704" s="17"/>
      <c r="D704" s="17"/>
      <c r="E704" s="17"/>
      <c r="F704" s="19"/>
      <c r="G704" s="18"/>
      <c r="H704" s="5"/>
      <c r="I704" s="15">
        <f t="shared" si="47"/>
        <v>0</v>
      </c>
      <c r="J704" s="15">
        <f t="shared" si="45"/>
        <v>0</v>
      </c>
      <c r="K704" s="15">
        <f t="shared" si="46"/>
        <v>0</v>
      </c>
    </row>
    <row r="705" spans="1:15" s="4" customFormat="1" ht="18" customHeight="1">
      <c r="A705" s="16"/>
      <c r="B705" s="17"/>
      <c r="C705" s="17"/>
      <c r="D705" s="17"/>
      <c r="E705" s="17"/>
      <c r="F705" s="19"/>
      <c r="G705" s="18"/>
      <c r="H705" s="5"/>
      <c r="I705" s="15">
        <f t="shared" si="47"/>
        <v>0</v>
      </c>
      <c r="J705" s="15">
        <f t="shared" si="45"/>
        <v>0</v>
      </c>
      <c r="K705" s="15">
        <f t="shared" si="46"/>
        <v>0</v>
      </c>
    </row>
    <row r="706" spans="1:15" s="4" customFormat="1" ht="18" customHeight="1">
      <c r="A706" s="16"/>
      <c r="B706" s="17"/>
      <c r="C706" s="17"/>
      <c r="D706" s="17"/>
      <c r="E706" s="17"/>
      <c r="F706" s="19"/>
      <c r="G706" s="18"/>
      <c r="H706" s="5"/>
      <c r="I706" s="15">
        <f t="shared" si="47"/>
        <v>0</v>
      </c>
      <c r="J706" s="15">
        <f t="shared" si="45"/>
        <v>0</v>
      </c>
      <c r="K706" s="15">
        <f t="shared" si="46"/>
        <v>0</v>
      </c>
    </row>
    <row r="707" spans="1:15" s="4" customFormat="1" ht="18" customHeight="1">
      <c r="A707" s="16"/>
      <c r="B707" s="17"/>
      <c r="C707" s="17"/>
      <c r="D707" s="17"/>
      <c r="E707" s="17"/>
      <c r="F707" s="19"/>
      <c r="G707" s="18"/>
      <c r="H707" s="5"/>
      <c r="I707" s="15">
        <f t="shared" si="47"/>
        <v>0</v>
      </c>
      <c r="J707" s="15">
        <f t="shared" si="45"/>
        <v>0</v>
      </c>
      <c r="K707" s="15">
        <f t="shared" si="46"/>
        <v>0</v>
      </c>
    </row>
    <row r="708" spans="1:15" s="4" customFormat="1" ht="18" customHeight="1">
      <c r="A708" s="16"/>
      <c r="B708" s="17"/>
      <c r="C708" s="17"/>
      <c r="D708" s="17"/>
      <c r="E708" s="17"/>
      <c r="F708" s="19"/>
      <c r="G708" s="18"/>
      <c r="H708" s="5"/>
      <c r="I708" s="15">
        <f t="shared" si="47"/>
        <v>0</v>
      </c>
      <c r="J708" s="15">
        <f t="shared" si="45"/>
        <v>0</v>
      </c>
      <c r="K708" s="15">
        <f t="shared" si="46"/>
        <v>0</v>
      </c>
    </row>
    <row r="709" spans="1:15" s="4" customFormat="1" ht="18" customHeight="1">
      <c r="A709" s="16"/>
      <c r="B709" s="17"/>
      <c r="C709" s="17"/>
      <c r="D709" s="17"/>
      <c r="E709" s="17"/>
      <c r="F709" s="19"/>
      <c r="G709" s="18"/>
      <c r="H709" s="5"/>
      <c r="I709" s="15">
        <f t="shared" si="47"/>
        <v>0</v>
      </c>
      <c r="J709" s="15">
        <f t="shared" ref="J709:J720" si="48">I709*0.1</f>
        <v>0</v>
      </c>
      <c r="K709" s="15">
        <f t="shared" ref="K709:K720" si="49">I709+J709</f>
        <v>0</v>
      </c>
    </row>
    <row r="710" spans="1:15" s="4" customFormat="1" ht="18" customHeight="1">
      <c r="A710" s="16"/>
      <c r="B710" s="17"/>
      <c r="C710" s="17"/>
      <c r="D710" s="17"/>
      <c r="E710" s="17"/>
      <c r="F710" s="19"/>
      <c r="G710" s="18"/>
      <c r="H710" s="5"/>
      <c r="I710" s="15">
        <f t="shared" si="47"/>
        <v>0</v>
      </c>
      <c r="J710" s="15">
        <f t="shared" si="48"/>
        <v>0</v>
      </c>
      <c r="K710" s="15">
        <f t="shared" si="49"/>
        <v>0</v>
      </c>
    </row>
    <row r="711" spans="1:15" s="4" customFormat="1" ht="18" customHeight="1">
      <c r="A711" s="16"/>
      <c r="B711" s="17"/>
      <c r="C711" s="17"/>
      <c r="D711" s="17"/>
      <c r="E711" s="17"/>
      <c r="F711" s="19"/>
      <c r="G711" s="18"/>
      <c r="H711" s="5"/>
      <c r="I711" s="15">
        <f t="shared" si="47"/>
        <v>0</v>
      </c>
      <c r="J711" s="15">
        <f t="shared" si="48"/>
        <v>0</v>
      </c>
      <c r="K711" s="15">
        <f t="shared" si="49"/>
        <v>0</v>
      </c>
    </row>
    <row r="712" spans="1:15" s="4" customFormat="1" ht="18" customHeight="1">
      <c r="A712" s="16"/>
      <c r="B712" s="17"/>
      <c r="C712" s="17"/>
      <c r="D712" s="17"/>
      <c r="E712" s="17"/>
      <c r="F712" s="19"/>
      <c r="G712" s="18"/>
      <c r="H712" s="5"/>
      <c r="I712" s="15">
        <f t="shared" ref="I712:I720" si="50">F712*H712</f>
        <v>0</v>
      </c>
      <c r="J712" s="15">
        <f t="shared" si="48"/>
        <v>0</v>
      </c>
      <c r="K712" s="15">
        <f t="shared" si="49"/>
        <v>0</v>
      </c>
    </row>
    <row r="713" spans="1:15" ht="18" customHeight="1">
      <c r="A713" s="16"/>
      <c r="B713" s="17"/>
      <c r="C713" s="17"/>
      <c r="D713" s="17"/>
      <c r="E713" s="17"/>
      <c r="F713" s="19"/>
      <c r="G713" s="18"/>
      <c r="H713" s="5"/>
      <c r="I713" s="15">
        <f t="shared" si="50"/>
        <v>0</v>
      </c>
      <c r="J713" s="15">
        <f t="shared" si="48"/>
        <v>0</v>
      </c>
      <c r="K713" s="15">
        <f t="shared" si="49"/>
        <v>0</v>
      </c>
      <c r="L713" s="4"/>
      <c r="M713" s="4"/>
      <c r="N713" s="4"/>
      <c r="O713" s="4"/>
    </row>
    <row r="714" spans="1:15" ht="18" customHeight="1">
      <c r="A714" s="16"/>
      <c r="B714" s="17"/>
      <c r="C714" s="17"/>
      <c r="D714" s="17"/>
      <c r="E714" s="17"/>
      <c r="F714" s="19"/>
      <c r="G714" s="18"/>
      <c r="H714" s="5"/>
      <c r="I714" s="15">
        <f t="shared" si="50"/>
        <v>0</v>
      </c>
      <c r="J714" s="15">
        <f t="shared" si="48"/>
        <v>0</v>
      </c>
      <c r="K714" s="15">
        <f t="shared" si="49"/>
        <v>0</v>
      </c>
    </row>
    <row r="715" spans="1:15" ht="18" customHeight="1">
      <c r="A715" s="16"/>
      <c r="B715" s="17"/>
      <c r="C715" s="17"/>
      <c r="D715" s="17"/>
      <c r="E715" s="17"/>
      <c r="F715" s="19"/>
      <c r="G715" s="18"/>
      <c r="H715" s="5"/>
      <c r="I715" s="15">
        <f t="shared" si="50"/>
        <v>0</v>
      </c>
      <c r="J715" s="15">
        <f t="shared" si="48"/>
        <v>0</v>
      </c>
      <c r="K715" s="15">
        <f t="shared" si="49"/>
        <v>0</v>
      </c>
    </row>
    <row r="716" spans="1:15" ht="18" customHeight="1">
      <c r="A716" s="16"/>
      <c r="B716" s="17"/>
      <c r="C716" s="17"/>
      <c r="D716" s="17"/>
      <c r="E716" s="17"/>
      <c r="F716" s="19"/>
      <c r="G716" s="18"/>
      <c r="H716" s="5"/>
      <c r="I716" s="15">
        <f t="shared" si="50"/>
        <v>0</v>
      </c>
      <c r="J716" s="15">
        <f t="shared" si="48"/>
        <v>0</v>
      </c>
      <c r="K716" s="15">
        <f t="shared" si="49"/>
        <v>0</v>
      </c>
    </row>
    <row r="717" spans="1:15" ht="18" customHeight="1">
      <c r="A717" s="16"/>
      <c r="B717" s="17"/>
      <c r="C717" s="17"/>
      <c r="D717" s="17"/>
      <c r="E717" s="17"/>
      <c r="F717" s="19"/>
      <c r="G717" s="18"/>
      <c r="H717" s="5"/>
      <c r="I717" s="15">
        <f t="shared" si="50"/>
        <v>0</v>
      </c>
      <c r="J717" s="15">
        <f t="shared" si="48"/>
        <v>0</v>
      </c>
      <c r="K717" s="15">
        <f t="shared" si="49"/>
        <v>0</v>
      </c>
    </row>
    <row r="718" spans="1:15" ht="18" customHeight="1">
      <c r="A718" s="16"/>
      <c r="B718" s="17"/>
      <c r="C718" s="17"/>
      <c r="D718" s="17"/>
      <c r="E718" s="17"/>
      <c r="F718" s="19"/>
      <c r="G718" s="18"/>
      <c r="H718" s="5"/>
      <c r="I718" s="15">
        <f t="shared" si="50"/>
        <v>0</v>
      </c>
      <c r="J718" s="15">
        <f t="shared" si="48"/>
        <v>0</v>
      </c>
      <c r="K718" s="15">
        <f t="shared" si="49"/>
        <v>0</v>
      </c>
    </row>
    <row r="719" spans="1:15" ht="18" customHeight="1">
      <c r="A719" s="16"/>
      <c r="B719" s="17"/>
      <c r="C719" s="17"/>
      <c r="D719" s="17"/>
      <c r="E719" s="17"/>
      <c r="F719" s="19"/>
      <c r="G719" s="18"/>
      <c r="H719" s="5"/>
      <c r="I719" s="15">
        <f t="shared" si="50"/>
        <v>0</v>
      </c>
      <c r="J719" s="15">
        <f t="shared" si="48"/>
        <v>0</v>
      </c>
      <c r="K719" s="15">
        <f t="shared" si="49"/>
        <v>0</v>
      </c>
    </row>
    <row r="720" spans="1:15" ht="18" customHeight="1">
      <c r="A720" s="16"/>
      <c r="B720" s="17"/>
      <c r="C720" s="17"/>
      <c r="D720" s="17"/>
      <c r="E720" s="17"/>
      <c r="F720" s="19"/>
      <c r="G720" s="17"/>
      <c r="H720" s="21"/>
      <c r="I720" s="15">
        <f t="shared" si="50"/>
        <v>0</v>
      </c>
      <c r="J720" s="15">
        <f t="shared" si="48"/>
        <v>0</v>
      </c>
      <c r="K720" s="15">
        <f t="shared" si="49"/>
        <v>0</v>
      </c>
    </row>
    <row r="721" spans="1:11" ht="18" customHeight="1">
      <c r="A721" s="16"/>
      <c r="B721" s="17"/>
      <c r="C721" s="17"/>
      <c r="D721" s="17"/>
      <c r="E721" s="17"/>
      <c r="F721" s="19"/>
      <c r="G721" s="17"/>
      <c r="H721" s="21" t="s">
        <v>11</v>
      </c>
      <c r="I721" s="5">
        <f>SUBTOTAL(9,I5:I166)</f>
        <v>83370125</v>
      </c>
      <c r="J721" s="5"/>
      <c r="K721" s="5"/>
    </row>
    <row r="722" spans="1:11" ht="18" customHeight="1">
      <c r="A722" s="16"/>
      <c r="B722" s="17"/>
      <c r="C722" s="17"/>
      <c r="D722" s="17"/>
      <c r="E722" s="17"/>
      <c r="F722" s="19"/>
      <c r="G722" s="17"/>
      <c r="H722" s="21" t="s">
        <v>73</v>
      </c>
      <c r="I722" s="5"/>
      <c r="J722" s="5"/>
      <c r="K722" s="5"/>
    </row>
    <row r="723" spans="1:11" ht="18" customHeight="1">
      <c r="A723" s="16"/>
      <c r="B723" s="17"/>
      <c r="C723" s="17"/>
      <c r="D723" s="17"/>
      <c r="E723" s="17"/>
      <c r="F723" s="19"/>
      <c r="G723" s="17"/>
      <c r="H723" s="21" t="s">
        <v>37</v>
      </c>
      <c r="I723" s="5">
        <v>26873125</v>
      </c>
      <c r="J723" s="5">
        <f>I723*0.1</f>
        <v>2687312.5</v>
      </c>
      <c r="K723" s="5">
        <f>I723+J723</f>
        <v>29560437.5</v>
      </c>
    </row>
    <row r="724" spans="1:11" ht="18" customHeight="1">
      <c r="A724" s="16"/>
      <c r="B724" s="17"/>
      <c r="C724" s="17"/>
      <c r="D724" s="17"/>
      <c r="E724" s="17"/>
      <c r="F724" s="19"/>
      <c r="G724" s="17"/>
      <c r="H724" s="5" t="s">
        <v>38</v>
      </c>
      <c r="I724" s="5">
        <v>0</v>
      </c>
      <c r="J724" s="5">
        <f>I724*0.1</f>
        <v>0</v>
      </c>
      <c r="K724" s="5">
        <f>I724+J724</f>
        <v>0</v>
      </c>
    </row>
    <row r="726" spans="1:11">
      <c r="D726" t="s">
        <v>16</v>
      </c>
    </row>
  </sheetData>
  <autoFilter ref="A4:O720">
    <filterColumn colId="0"/>
    <filterColumn colId="1"/>
    <filterColumn colId="2"/>
    <filterColumn colId="3"/>
    <sortState ref="A5:O203">
      <sortCondition ref="A4:A720"/>
    </sortState>
  </autoFilter>
  <mergeCells count="2">
    <mergeCell ref="A1:K2"/>
    <mergeCell ref="C3:D3"/>
  </mergeCells>
  <phoneticPr fontId="2" type="noConversion"/>
  <printOptions horizontalCentered="1"/>
  <pageMargins left="0.25" right="0.25" top="0.75" bottom="0.75" header="0.3" footer="0.3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V726"/>
  <sheetViews>
    <sheetView view="pageBreakPreview" zoomScaleSheetLayoutView="100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defaultRowHeight="13.5"/>
  <cols>
    <col min="1" max="1" width="5.6640625" style="12" customWidth="1"/>
    <col min="2" max="2" width="8.109375" customWidth="1"/>
    <col min="3" max="3" width="12.21875" customWidth="1"/>
    <col min="4" max="4" width="18.33203125" customWidth="1"/>
    <col min="5" max="5" width="8.21875" customWidth="1"/>
    <col min="6" max="6" width="7.33203125" style="8" customWidth="1"/>
    <col min="7" max="7" width="4" style="8" customWidth="1"/>
    <col min="8" max="8" width="9.33203125" style="9" customWidth="1"/>
    <col min="9" max="9" width="13.88671875" style="10" customWidth="1"/>
    <col min="10" max="10" width="12.21875" style="10" customWidth="1"/>
    <col min="11" max="11" width="15.44140625" style="10" customWidth="1"/>
    <col min="12" max="13" width="0.109375" hidden="1" customWidth="1"/>
    <col min="14" max="14" width="8.88671875" hidden="1" customWidth="1"/>
    <col min="15" max="15" width="11.21875" hidden="1" customWidth="1"/>
    <col min="16" max="16" width="0.109375" customWidth="1"/>
    <col min="17" max="17" width="8.88671875" hidden="1" customWidth="1"/>
    <col min="18" max="18" width="0.33203125" hidden="1" customWidth="1"/>
    <col min="19" max="19" width="8.88671875" hidden="1" customWidth="1"/>
    <col min="20" max="21" width="0.109375" hidden="1" customWidth="1"/>
    <col min="22" max="22" width="8.88671875" hidden="1" customWidth="1"/>
    <col min="23" max="24" width="0.109375" customWidth="1"/>
  </cols>
  <sheetData>
    <row r="1" spans="1:11" ht="16.5" customHeight="1">
      <c r="A1" s="41" t="s">
        <v>70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6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8.75" customHeight="1">
      <c r="A3" s="13"/>
      <c r="B3" s="14"/>
      <c r="C3" s="42" t="s">
        <v>12</v>
      </c>
      <c r="D3" s="42"/>
      <c r="E3" s="20"/>
      <c r="F3" s="20"/>
      <c r="G3" s="20"/>
      <c r="H3" s="20"/>
      <c r="I3" s="20"/>
      <c r="J3" s="14"/>
      <c r="K3" s="14"/>
    </row>
    <row r="4" spans="1:11" s="4" customFormat="1" ht="26.25" customHeight="1">
      <c r="A4" s="11" t="s">
        <v>0</v>
      </c>
      <c r="B4" s="1" t="s">
        <v>1</v>
      </c>
      <c r="C4" s="1" t="s">
        <v>10</v>
      </c>
      <c r="D4" s="1" t="s">
        <v>9</v>
      </c>
      <c r="E4" s="1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s="6" customFormat="1" ht="18" customHeight="1">
      <c r="A5" s="16">
        <v>45691</v>
      </c>
      <c r="B5" s="17">
        <v>6732</v>
      </c>
      <c r="C5" s="17" t="s">
        <v>26</v>
      </c>
      <c r="D5" s="17" t="s">
        <v>72</v>
      </c>
      <c r="E5" s="17" t="s">
        <v>13</v>
      </c>
      <c r="F5" s="19">
        <v>5</v>
      </c>
      <c r="G5" s="18">
        <v>5</v>
      </c>
      <c r="H5" s="5">
        <v>110000</v>
      </c>
      <c r="I5" s="15">
        <f t="shared" ref="I5:I68" si="0">F5*H5</f>
        <v>550000</v>
      </c>
      <c r="J5" s="15">
        <f t="shared" ref="J5:J68" si="1">I5*0.1</f>
        <v>55000</v>
      </c>
      <c r="K5" s="15">
        <f t="shared" ref="K5:K68" si="2">I5+J5</f>
        <v>605000</v>
      </c>
    </row>
    <row r="6" spans="1:11" s="6" customFormat="1" ht="18" customHeight="1">
      <c r="A6" s="16">
        <v>45691</v>
      </c>
      <c r="B6" s="17">
        <v>8485</v>
      </c>
      <c r="C6" s="17" t="s">
        <v>26</v>
      </c>
      <c r="D6" s="17" t="s">
        <v>72</v>
      </c>
      <c r="E6" s="17" t="s">
        <v>13</v>
      </c>
      <c r="F6" s="19">
        <v>5</v>
      </c>
      <c r="G6" s="18">
        <v>5</v>
      </c>
      <c r="H6" s="5">
        <v>110000</v>
      </c>
      <c r="I6" s="15">
        <f t="shared" si="0"/>
        <v>550000</v>
      </c>
      <c r="J6" s="15">
        <f t="shared" si="1"/>
        <v>55000</v>
      </c>
      <c r="K6" s="15">
        <f t="shared" si="2"/>
        <v>605000</v>
      </c>
    </row>
    <row r="7" spans="1:11" s="6" customFormat="1" ht="18" customHeight="1">
      <c r="A7" s="16">
        <v>45691</v>
      </c>
      <c r="B7" s="17">
        <v>6577</v>
      </c>
      <c r="C7" s="17" t="s">
        <v>28</v>
      </c>
      <c r="D7" s="17" t="s">
        <v>31</v>
      </c>
      <c r="E7" s="17" t="s">
        <v>33</v>
      </c>
      <c r="F7" s="19">
        <v>5</v>
      </c>
      <c r="G7" s="18">
        <v>5</v>
      </c>
      <c r="H7" s="5">
        <v>110000</v>
      </c>
      <c r="I7" s="15">
        <f t="shared" si="0"/>
        <v>550000</v>
      </c>
      <c r="J7" s="15">
        <f t="shared" si="1"/>
        <v>55000</v>
      </c>
      <c r="K7" s="15">
        <f t="shared" si="2"/>
        <v>605000</v>
      </c>
    </row>
    <row r="8" spans="1:11" s="6" customFormat="1" ht="18" customHeight="1">
      <c r="A8" s="16">
        <v>45691</v>
      </c>
      <c r="B8" s="17">
        <v>8318</v>
      </c>
      <c r="C8" s="17" t="s">
        <v>28</v>
      </c>
      <c r="D8" s="17" t="s">
        <v>31</v>
      </c>
      <c r="E8" s="17" t="s">
        <v>33</v>
      </c>
      <c r="F8" s="19">
        <v>5</v>
      </c>
      <c r="G8" s="18">
        <v>5</v>
      </c>
      <c r="H8" s="5">
        <v>110000</v>
      </c>
      <c r="I8" s="15">
        <f t="shared" si="0"/>
        <v>550000</v>
      </c>
      <c r="J8" s="15">
        <f t="shared" si="1"/>
        <v>55000</v>
      </c>
      <c r="K8" s="15">
        <f t="shared" si="2"/>
        <v>605000</v>
      </c>
    </row>
    <row r="9" spans="1:11" s="6" customFormat="1" ht="18" customHeight="1">
      <c r="A9" s="16">
        <v>45691</v>
      </c>
      <c r="B9" s="17">
        <v>9637</v>
      </c>
      <c r="C9" s="17" t="s">
        <v>28</v>
      </c>
      <c r="D9" s="17" t="s">
        <v>31</v>
      </c>
      <c r="E9" s="17" t="s">
        <v>33</v>
      </c>
      <c r="F9" s="19">
        <v>5</v>
      </c>
      <c r="G9" s="18">
        <v>5</v>
      </c>
      <c r="H9" s="5">
        <v>110000</v>
      </c>
      <c r="I9" s="15">
        <f t="shared" si="0"/>
        <v>550000</v>
      </c>
      <c r="J9" s="15">
        <f t="shared" si="1"/>
        <v>55000</v>
      </c>
      <c r="K9" s="15">
        <f t="shared" si="2"/>
        <v>605000</v>
      </c>
    </row>
    <row r="10" spans="1:11" s="6" customFormat="1" ht="18" customHeight="1">
      <c r="A10" s="16">
        <v>45692</v>
      </c>
      <c r="B10" s="17">
        <v>6733</v>
      </c>
      <c r="C10" s="17" t="s">
        <v>26</v>
      </c>
      <c r="D10" s="17" t="s">
        <v>29</v>
      </c>
      <c r="E10" s="17" t="s">
        <v>13</v>
      </c>
      <c r="F10" s="19">
        <v>2</v>
      </c>
      <c r="G10" s="18">
        <v>2</v>
      </c>
      <c r="H10" s="5">
        <v>60000</v>
      </c>
      <c r="I10" s="15">
        <f t="shared" si="0"/>
        <v>120000</v>
      </c>
      <c r="J10" s="15">
        <f t="shared" si="1"/>
        <v>12000</v>
      </c>
      <c r="K10" s="15">
        <f t="shared" si="2"/>
        <v>132000</v>
      </c>
    </row>
    <row r="11" spans="1:11" s="6" customFormat="1" ht="18" customHeight="1">
      <c r="A11" s="16">
        <v>45692</v>
      </c>
      <c r="B11" s="17">
        <v>8883</v>
      </c>
      <c r="C11" s="17" t="s">
        <v>26</v>
      </c>
      <c r="D11" s="17" t="s">
        <v>29</v>
      </c>
      <c r="E11" s="17" t="s">
        <v>13</v>
      </c>
      <c r="F11" s="19">
        <v>9</v>
      </c>
      <c r="G11" s="18">
        <v>9</v>
      </c>
      <c r="H11" s="5">
        <v>60000</v>
      </c>
      <c r="I11" s="15">
        <f t="shared" si="0"/>
        <v>540000</v>
      </c>
      <c r="J11" s="15">
        <f t="shared" si="1"/>
        <v>54000</v>
      </c>
      <c r="K11" s="15">
        <f t="shared" si="2"/>
        <v>594000</v>
      </c>
    </row>
    <row r="12" spans="1:11" s="6" customFormat="1" ht="18" customHeight="1">
      <c r="A12" s="16">
        <v>45692</v>
      </c>
      <c r="B12" s="17">
        <v>9246</v>
      </c>
      <c r="C12" s="17" t="s">
        <v>26</v>
      </c>
      <c r="D12" s="17" t="s">
        <v>29</v>
      </c>
      <c r="E12" s="17" t="s">
        <v>13</v>
      </c>
      <c r="F12" s="19">
        <v>9</v>
      </c>
      <c r="G12" s="18">
        <v>9</v>
      </c>
      <c r="H12" s="5">
        <v>60000</v>
      </c>
      <c r="I12" s="15">
        <f t="shared" si="0"/>
        <v>540000</v>
      </c>
      <c r="J12" s="15">
        <f t="shared" si="1"/>
        <v>54000</v>
      </c>
      <c r="K12" s="15">
        <f t="shared" si="2"/>
        <v>594000</v>
      </c>
    </row>
    <row r="13" spans="1:11" s="6" customFormat="1" ht="18" customHeight="1">
      <c r="A13" s="16">
        <v>45692</v>
      </c>
      <c r="B13" s="17">
        <v>8102</v>
      </c>
      <c r="C13" s="17" t="s">
        <v>26</v>
      </c>
      <c r="D13" s="17" t="s">
        <v>29</v>
      </c>
      <c r="E13" s="17" t="s">
        <v>13</v>
      </c>
      <c r="F13" s="19">
        <v>1</v>
      </c>
      <c r="G13" s="18">
        <v>1</v>
      </c>
      <c r="H13" s="5">
        <v>60000</v>
      </c>
      <c r="I13" s="15">
        <f t="shared" si="0"/>
        <v>60000</v>
      </c>
      <c r="J13" s="15">
        <f t="shared" si="1"/>
        <v>6000</v>
      </c>
      <c r="K13" s="15">
        <f t="shared" si="2"/>
        <v>66000</v>
      </c>
    </row>
    <row r="14" spans="1:11" s="6" customFormat="1" ht="18" customHeight="1">
      <c r="A14" s="16">
        <v>45692</v>
      </c>
      <c r="B14" s="17">
        <v>8485</v>
      </c>
      <c r="C14" s="17" t="s">
        <v>26</v>
      </c>
      <c r="D14" s="17" t="s">
        <v>29</v>
      </c>
      <c r="E14" s="17" t="s">
        <v>13</v>
      </c>
      <c r="F14" s="19">
        <v>9</v>
      </c>
      <c r="G14" s="18">
        <v>9</v>
      </c>
      <c r="H14" s="5">
        <v>60000</v>
      </c>
      <c r="I14" s="15">
        <f t="shared" si="0"/>
        <v>540000</v>
      </c>
      <c r="J14" s="15">
        <f t="shared" si="1"/>
        <v>54000</v>
      </c>
      <c r="K14" s="15">
        <f t="shared" si="2"/>
        <v>594000</v>
      </c>
    </row>
    <row r="15" spans="1:11" s="6" customFormat="1" ht="18" customHeight="1">
      <c r="A15" s="16">
        <v>45692</v>
      </c>
      <c r="B15" s="17">
        <v>6732</v>
      </c>
      <c r="C15" s="17" t="s">
        <v>26</v>
      </c>
      <c r="D15" s="17" t="s">
        <v>29</v>
      </c>
      <c r="E15" s="17" t="s">
        <v>13</v>
      </c>
      <c r="F15" s="19">
        <v>8</v>
      </c>
      <c r="G15" s="18">
        <v>8</v>
      </c>
      <c r="H15" s="5">
        <v>60000</v>
      </c>
      <c r="I15" s="15">
        <f t="shared" si="0"/>
        <v>480000</v>
      </c>
      <c r="J15" s="15">
        <f t="shared" si="1"/>
        <v>48000</v>
      </c>
      <c r="K15" s="15">
        <f t="shared" si="2"/>
        <v>528000</v>
      </c>
    </row>
    <row r="16" spans="1:11" s="6" customFormat="1" ht="18" customHeight="1">
      <c r="A16" s="16">
        <v>45693</v>
      </c>
      <c r="B16" s="17">
        <v>9314</v>
      </c>
      <c r="C16" s="17" t="s">
        <v>28</v>
      </c>
      <c r="D16" s="17" t="s">
        <v>46</v>
      </c>
      <c r="E16" s="17" t="s">
        <v>33</v>
      </c>
      <c r="F16" s="19">
        <v>7</v>
      </c>
      <c r="G16" s="18">
        <v>7</v>
      </c>
      <c r="H16" s="5">
        <v>80000</v>
      </c>
      <c r="I16" s="15">
        <f t="shared" si="0"/>
        <v>560000</v>
      </c>
      <c r="J16" s="15">
        <f t="shared" si="1"/>
        <v>56000</v>
      </c>
      <c r="K16" s="15">
        <f t="shared" si="2"/>
        <v>616000</v>
      </c>
    </row>
    <row r="17" spans="1:11" s="6" customFormat="1" ht="18" customHeight="1">
      <c r="A17" s="16">
        <v>45693</v>
      </c>
      <c r="B17" s="17">
        <v>9987</v>
      </c>
      <c r="C17" s="17" t="s">
        <v>28</v>
      </c>
      <c r="D17" s="17" t="s">
        <v>46</v>
      </c>
      <c r="E17" s="17" t="s">
        <v>33</v>
      </c>
      <c r="F17" s="19">
        <v>7</v>
      </c>
      <c r="G17" s="18">
        <v>7</v>
      </c>
      <c r="H17" s="5">
        <v>80000</v>
      </c>
      <c r="I17" s="15">
        <f t="shared" si="0"/>
        <v>560000</v>
      </c>
      <c r="J17" s="15">
        <f t="shared" si="1"/>
        <v>56000</v>
      </c>
      <c r="K17" s="15">
        <f t="shared" si="2"/>
        <v>616000</v>
      </c>
    </row>
    <row r="18" spans="1:11" s="6" customFormat="1" ht="18" customHeight="1">
      <c r="A18" s="16">
        <v>45694</v>
      </c>
      <c r="B18" s="17">
        <v>9314</v>
      </c>
      <c r="C18" s="17" t="s">
        <v>26</v>
      </c>
      <c r="D18" s="17" t="s">
        <v>74</v>
      </c>
      <c r="E18" s="17" t="s">
        <v>13</v>
      </c>
      <c r="F18" s="19">
        <v>8</v>
      </c>
      <c r="G18" s="18">
        <v>8</v>
      </c>
      <c r="H18" s="5">
        <v>70000</v>
      </c>
      <c r="I18" s="15">
        <f t="shared" si="0"/>
        <v>560000</v>
      </c>
      <c r="J18" s="15">
        <f t="shared" si="1"/>
        <v>56000</v>
      </c>
      <c r="K18" s="15">
        <f t="shared" si="2"/>
        <v>616000</v>
      </c>
    </row>
    <row r="19" spans="1:11" s="6" customFormat="1" ht="18" customHeight="1">
      <c r="A19" s="16">
        <v>45694</v>
      </c>
      <c r="B19" s="17">
        <v>9091</v>
      </c>
      <c r="C19" s="17" t="s">
        <v>26</v>
      </c>
      <c r="D19" s="17" t="s">
        <v>74</v>
      </c>
      <c r="E19" s="17" t="s">
        <v>13</v>
      </c>
      <c r="F19" s="19">
        <v>9</v>
      </c>
      <c r="G19" s="18">
        <v>9</v>
      </c>
      <c r="H19" s="5">
        <v>70000</v>
      </c>
      <c r="I19" s="15">
        <f t="shared" si="0"/>
        <v>630000</v>
      </c>
      <c r="J19" s="15">
        <f t="shared" si="1"/>
        <v>63000</v>
      </c>
      <c r="K19" s="15">
        <f t="shared" si="2"/>
        <v>693000</v>
      </c>
    </row>
    <row r="20" spans="1:11" s="6" customFormat="1" ht="18" customHeight="1">
      <c r="A20" s="16">
        <v>45694</v>
      </c>
      <c r="B20" s="17">
        <v>9631</v>
      </c>
      <c r="C20" s="17" t="s">
        <v>26</v>
      </c>
      <c r="D20" s="17" t="s">
        <v>74</v>
      </c>
      <c r="E20" s="17" t="s">
        <v>13</v>
      </c>
      <c r="F20" s="19">
        <v>9</v>
      </c>
      <c r="G20" s="18">
        <v>9</v>
      </c>
      <c r="H20" s="5">
        <v>70000</v>
      </c>
      <c r="I20" s="15">
        <f t="shared" si="0"/>
        <v>630000</v>
      </c>
      <c r="J20" s="15">
        <f t="shared" si="1"/>
        <v>63000</v>
      </c>
      <c r="K20" s="15">
        <f t="shared" si="2"/>
        <v>693000</v>
      </c>
    </row>
    <row r="21" spans="1:11" s="6" customFormat="1" ht="18" customHeight="1">
      <c r="A21" s="16">
        <v>45696</v>
      </c>
      <c r="B21" s="17">
        <v>8102</v>
      </c>
      <c r="C21" s="17" t="s">
        <v>26</v>
      </c>
      <c r="D21" s="17" t="s">
        <v>75</v>
      </c>
      <c r="E21" s="17" t="s">
        <v>13</v>
      </c>
      <c r="F21" s="19">
        <v>5</v>
      </c>
      <c r="G21" s="18">
        <v>5</v>
      </c>
      <c r="H21" s="5">
        <v>95000</v>
      </c>
      <c r="I21" s="15">
        <f t="shared" si="0"/>
        <v>475000</v>
      </c>
      <c r="J21" s="15">
        <f t="shared" si="1"/>
        <v>47500</v>
      </c>
      <c r="K21" s="15">
        <f t="shared" si="2"/>
        <v>522500</v>
      </c>
    </row>
    <row r="22" spans="1:11" s="6" customFormat="1" ht="18" customHeight="1">
      <c r="A22" s="16">
        <v>45696</v>
      </c>
      <c r="B22" s="17">
        <v>9091</v>
      </c>
      <c r="C22" s="17" t="s">
        <v>26</v>
      </c>
      <c r="D22" s="17" t="s">
        <v>75</v>
      </c>
      <c r="E22" s="17" t="s">
        <v>13</v>
      </c>
      <c r="F22" s="19">
        <v>6</v>
      </c>
      <c r="G22" s="18">
        <v>6</v>
      </c>
      <c r="H22" s="5">
        <v>95000</v>
      </c>
      <c r="I22" s="15">
        <f t="shared" si="0"/>
        <v>570000</v>
      </c>
      <c r="J22" s="15">
        <f t="shared" si="1"/>
        <v>57000</v>
      </c>
      <c r="K22" s="15">
        <f t="shared" si="2"/>
        <v>627000</v>
      </c>
    </row>
    <row r="23" spans="1:11" s="6" customFormat="1" ht="18" customHeight="1">
      <c r="A23" s="16">
        <v>45696</v>
      </c>
      <c r="B23" s="17">
        <v>6733</v>
      </c>
      <c r="C23" s="17" t="s">
        <v>26</v>
      </c>
      <c r="D23" s="17" t="s">
        <v>74</v>
      </c>
      <c r="E23" s="17" t="s">
        <v>13</v>
      </c>
      <c r="F23" s="19">
        <v>8</v>
      </c>
      <c r="G23" s="18">
        <v>8</v>
      </c>
      <c r="H23" s="5">
        <v>70000</v>
      </c>
      <c r="I23" s="15">
        <f t="shared" si="0"/>
        <v>560000</v>
      </c>
      <c r="J23" s="15">
        <f t="shared" si="1"/>
        <v>56000</v>
      </c>
      <c r="K23" s="15">
        <f t="shared" si="2"/>
        <v>616000</v>
      </c>
    </row>
    <row r="24" spans="1:11" s="6" customFormat="1" ht="18" customHeight="1">
      <c r="A24" s="16">
        <v>45696</v>
      </c>
      <c r="B24" s="17">
        <v>6732</v>
      </c>
      <c r="C24" s="17" t="s">
        <v>26</v>
      </c>
      <c r="D24" s="17" t="s">
        <v>74</v>
      </c>
      <c r="E24" s="17" t="s">
        <v>13</v>
      </c>
      <c r="F24" s="19">
        <v>8</v>
      </c>
      <c r="G24" s="18">
        <v>8</v>
      </c>
      <c r="H24" s="5">
        <v>70000</v>
      </c>
      <c r="I24" s="15">
        <f t="shared" si="0"/>
        <v>560000</v>
      </c>
      <c r="J24" s="15">
        <f t="shared" si="1"/>
        <v>56000</v>
      </c>
      <c r="K24" s="15">
        <f t="shared" si="2"/>
        <v>616000</v>
      </c>
    </row>
    <row r="25" spans="1:11" s="6" customFormat="1" ht="18" customHeight="1">
      <c r="A25" s="16">
        <v>45698</v>
      </c>
      <c r="B25" s="17">
        <v>6577</v>
      </c>
      <c r="C25" s="17" t="s">
        <v>28</v>
      </c>
      <c r="D25" s="17" t="s">
        <v>29</v>
      </c>
      <c r="E25" s="17" t="s">
        <v>13</v>
      </c>
      <c r="F25" s="19">
        <v>8</v>
      </c>
      <c r="G25" s="18">
        <v>8</v>
      </c>
      <c r="H25" s="5">
        <v>65000</v>
      </c>
      <c r="I25" s="15">
        <f t="shared" si="0"/>
        <v>520000</v>
      </c>
      <c r="J25" s="15">
        <f t="shared" si="1"/>
        <v>52000</v>
      </c>
      <c r="K25" s="15">
        <f t="shared" si="2"/>
        <v>572000</v>
      </c>
    </row>
    <row r="26" spans="1:11" s="6" customFormat="1" ht="18" customHeight="1">
      <c r="A26" s="16">
        <v>45698</v>
      </c>
      <c r="B26" s="17">
        <v>9258</v>
      </c>
      <c r="C26" s="17" t="s">
        <v>28</v>
      </c>
      <c r="D26" s="17" t="s">
        <v>29</v>
      </c>
      <c r="E26" s="17" t="s">
        <v>13</v>
      </c>
      <c r="F26" s="19">
        <v>9</v>
      </c>
      <c r="G26" s="18">
        <v>9</v>
      </c>
      <c r="H26" s="5">
        <v>65000</v>
      </c>
      <c r="I26" s="15">
        <f t="shared" si="0"/>
        <v>585000</v>
      </c>
      <c r="J26" s="15">
        <f t="shared" si="1"/>
        <v>58500</v>
      </c>
      <c r="K26" s="15">
        <f t="shared" si="2"/>
        <v>643500</v>
      </c>
    </row>
    <row r="27" spans="1:11" s="6" customFormat="1" ht="18" customHeight="1">
      <c r="A27" s="16">
        <v>45698</v>
      </c>
      <c r="B27" s="17">
        <v>9637</v>
      </c>
      <c r="C27" s="17" t="s">
        <v>26</v>
      </c>
      <c r="D27" s="17" t="s">
        <v>74</v>
      </c>
      <c r="E27" s="17" t="s">
        <v>13</v>
      </c>
      <c r="F27" s="19">
        <v>9</v>
      </c>
      <c r="G27" s="18">
        <v>9</v>
      </c>
      <c r="H27" s="5">
        <v>70000</v>
      </c>
      <c r="I27" s="15">
        <f t="shared" si="0"/>
        <v>630000</v>
      </c>
      <c r="J27" s="15">
        <f t="shared" si="1"/>
        <v>63000</v>
      </c>
      <c r="K27" s="15">
        <f t="shared" si="2"/>
        <v>693000</v>
      </c>
    </row>
    <row r="28" spans="1:11" s="6" customFormat="1" ht="18" customHeight="1">
      <c r="A28" s="16">
        <v>45698</v>
      </c>
      <c r="B28" s="17">
        <v>9987</v>
      </c>
      <c r="C28" s="17" t="s">
        <v>26</v>
      </c>
      <c r="D28" s="17" t="s">
        <v>74</v>
      </c>
      <c r="E28" s="17" t="s">
        <v>13</v>
      </c>
      <c r="F28" s="19">
        <v>9</v>
      </c>
      <c r="G28" s="18">
        <v>9</v>
      </c>
      <c r="H28" s="5">
        <v>70000</v>
      </c>
      <c r="I28" s="15">
        <f t="shared" si="0"/>
        <v>630000</v>
      </c>
      <c r="J28" s="15">
        <f t="shared" si="1"/>
        <v>63000</v>
      </c>
      <c r="K28" s="15">
        <f t="shared" si="2"/>
        <v>693000</v>
      </c>
    </row>
    <row r="29" spans="1:11" s="6" customFormat="1" ht="18" customHeight="1">
      <c r="A29" s="16">
        <v>45705</v>
      </c>
      <c r="B29" s="17">
        <v>8485</v>
      </c>
      <c r="C29" s="17" t="s">
        <v>26</v>
      </c>
      <c r="D29" s="17" t="s">
        <v>76</v>
      </c>
      <c r="E29" s="17" t="s">
        <v>13</v>
      </c>
      <c r="F29" s="19">
        <v>7</v>
      </c>
      <c r="G29" s="18">
        <v>7</v>
      </c>
      <c r="H29" s="5">
        <v>72000</v>
      </c>
      <c r="I29" s="15">
        <f t="shared" si="0"/>
        <v>504000</v>
      </c>
      <c r="J29" s="15">
        <f t="shared" si="1"/>
        <v>50400</v>
      </c>
      <c r="K29" s="15">
        <f t="shared" si="2"/>
        <v>554400</v>
      </c>
    </row>
    <row r="30" spans="1:11" s="6" customFormat="1" ht="18" customHeight="1">
      <c r="A30" s="16">
        <v>45705</v>
      </c>
      <c r="B30" s="17">
        <v>9631</v>
      </c>
      <c r="C30" s="17" t="s">
        <v>26</v>
      </c>
      <c r="D30" s="17" t="s">
        <v>76</v>
      </c>
      <c r="E30" s="17" t="s">
        <v>13</v>
      </c>
      <c r="F30" s="19">
        <v>9</v>
      </c>
      <c r="G30" s="18">
        <v>9</v>
      </c>
      <c r="H30" s="5">
        <v>72000</v>
      </c>
      <c r="I30" s="15">
        <f t="shared" si="0"/>
        <v>648000</v>
      </c>
      <c r="J30" s="15">
        <f t="shared" si="1"/>
        <v>64800</v>
      </c>
      <c r="K30" s="15">
        <f t="shared" si="2"/>
        <v>712800</v>
      </c>
    </row>
    <row r="31" spans="1:11" s="6" customFormat="1" ht="18" customHeight="1">
      <c r="A31" s="16">
        <v>45705</v>
      </c>
      <c r="B31" s="17">
        <v>9987</v>
      </c>
      <c r="C31" s="17" t="s">
        <v>28</v>
      </c>
      <c r="D31" s="17" t="s">
        <v>77</v>
      </c>
      <c r="E31" s="17" t="s">
        <v>13</v>
      </c>
      <c r="F31" s="19">
        <v>7</v>
      </c>
      <c r="G31" s="18">
        <v>7</v>
      </c>
      <c r="H31" s="5">
        <v>80000</v>
      </c>
      <c r="I31" s="15">
        <f t="shared" si="0"/>
        <v>560000</v>
      </c>
      <c r="J31" s="15">
        <f t="shared" si="1"/>
        <v>56000</v>
      </c>
      <c r="K31" s="15">
        <f t="shared" si="2"/>
        <v>616000</v>
      </c>
    </row>
    <row r="32" spans="1:11" s="6" customFormat="1" ht="18" customHeight="1">
      <c r="A32" s="16">
        <v>45705</v>
      </c>
      <c r="B32" s="17">
        <v>6577</v>
      </c>
      <c r="C32" s="17" t="s">
        <v>28</v>
      </c>
      <c r="D32" s="17" t="s">
        <v>77</v>
      </c>
      <c r="E32" s="17" t="s">
        <v>13</v>
      </c>
      <c r="F32" s="19">
        <v>7</v>
      </c>
      <c r="G32" s="18">
        <v>7</v>
      </c>
      <c r="H32" s="5">
        <v>80000</v>
      </c>
      <c r="I32" s="15">
        <f t="shared" si="0"/>
        <v>560000</v>
      </c>
      <c r="J32" s="15">
        <f t="shared" si="1"/>
        <v>56000</v>
      </c>
      <c r="K32" s="15">
        <f t="shared" si="2"/>
        <v>616000</v>
      </c>
    </row>
    <row r="33" spans="1:15" s="6" customFormat="1" ht="18" customHeight="1">
      <c r="A33" s="16">
        <v>45706</v>
      </c>
      <c r="B33" s="17">
        <v>6577</v>
      </c>
      <c r="C33" s="17" t="s">
        <v>28</v>
      </c>
      <c r="D33" s="17" t="s">
        <v>77</v>
      </c>
      <c r="E33" s="17" t="s">
        <v>13</v>
      </c>
      <c r="F33" s="19">
        <v>7</v>
      </c>
      <c r="G33" s="18">
        <v>7</v>
      </c>
      <c r="H33" s="5">
        <v>80000</v>
      </c>
      <c r="I33" s="15">
        <f t="shared" si="0"/>
        <v>560000</v>
      </c>
      <c r="J33" s="15">
        <f t="shared" si="1"/>
        <v>56000</v>
      </c>
      <c r="K33" s="15">
        <f t="shared" si="2"/>
        <v>616000</v>
      </c>
    </row>
    <row r="34" spans="1:15" s="6" customFormat="1" ht="18" customHeight="1">
      <c r="A34" s="16">
        <v>45706</v>
      </c>
      <c r="B34" s="17">
        <v>8102</v>
      </c>
      <c r="C34" s="17" t="s">
        <v>28</v>
      </c>
      <c r="D34" s="17" t="s">
        <v>77</v>
      </c>
      <c r="E34" s="17" t="s">
        <v>13</v>
      </c>
      <c r="F34" s="19">
        <v>7</v>
      </c>
      <c r="G34" s="18">
        <v>7</v>
      </c>
      <c r="H34" s="5">
        <v>80000</v>
      </c>
      <c r="I34" s="15">
        <f t="shared" si="0"/>
        <v>560000</v>
      </c>
      <c r="J34" s="15">
        <f t="shared" si="1"/>
        <v>56000</v>
      </c>
      <c r="K34" s="15">
        <f t="shared" si="2"/>
        <v>616000</v>
      </c>
    </row>
    <row r="35" spans="1:15" s="6" customFormat="1" ht="18" customHeight="1">
      <c r="A35" s="16">
        <v>45706</v>
      </c>
      <c r="B35" s="17">
        <v>9637</v>
      </c>
      <c r="C35" s="17" t="s">
        <v>28</v>
      </c>
      <c r="D35" s="17" t="s">
        <v>77</v>
      </c>
      <c r="E35" s="17" t="s">
        <v>13</v>
      </c>
      <c r="F35" s="19">
        <v>7</v>
      </c>
      <c r="G35" s="18">
        <v>7</v>
      </c>
      <c r="H35" s="5">
        <v>80000</v>
      </c>
      <c r="I35" s="15">
        <f t="shared" si="0"/>
        <v>560000</v>
      </c>
      <c r="J35" s="15">
        <f t="shared" si="1"/>
        <v>56000</v>
      </c>
      <c r="K35" s="15">
        <f t="shared" si="2"/>
        <v>616000</v>
      </c>
    </row>
    <row r="36" spans="1:15" s="6" customFormat="1" ht="18" customHeight="1">
      <c r="A36" s="16">
        <v>45706</v>
      </c>
      <c r="B36" s="17">
        <v>8318</v>
      </c>
      <c r="C36" s="17" t="s">
        <v>28</v>
      </c>
      <c r="D36" s="17" t="s">
        <v>77</v>
      </c>
      <c r="E36" s="17" t="s">
        <v>13</v>
      </c>
      <c r="F36" s="19">
        <v>7</v>
      </c>
      <c r="G36" s="18">
        <v>7</v>
      </c>
      <c r="H36" s="5">
        <v>80000</v>
      </c>
      <c r="I36" s="15">
        <f t="shared" si="0"/>
        <v>560000</v>
      </c>
      <c r="J36" s="15">
        <f t="shared" si="1"/>
        <v>56000</v>
      </c>
      <c r="K36" s="15">
        <f t="shared" si="2"/>
        <v>616000</v>
      </c>
    </row>
    <row r="37" spans="1:15" s="6" customFormat="1" ht="18" customHeight="1">
      <c r="A37" s="16">
        <v>45707</v>
      </c>
      <c r="B37" s="17">
        <v>8485</v>
      </c>
      <c r="C37" s="17" t="s">
        <v>26</v>
      </c>
      <c r="D37" s="17" t="s">
        <v>76</v>
      </c>
      <c r="E37" s="17" t="s">
        <v>13</v>
      </c>
      <c r="F37" s="19">
        <v>9</v>
      </c>
      <c r="G37" s="18">
        <v>9</v>
      </c>
      <c r="H37" s="5">
        <v>72000</v>
      </c>
      <c r="I37" s="15">
        <f t="shared" si="0"/>
        <v>648000</v>
      </c>
      <c r="J37" s="15">
        <f t="shared" si="1"/>
        <v>64800</v>
      </c>
      <c r="K37" s="15">
        <f t="shared" si="2"/>
        <v>712800</v>
      </c>
    </row>
    <row r="38" spans="1:15" s="6" customFormat="1" ht="18" customHeight="1">
      <c r="A38" s="16">
        <v>45707</v>
      </c>
      <c r="B38" s="17">
        <v>9631</v>
      </c>
      <c r="C38" s="17" t="s">
        <v>26</v>
      </c>
      <c r="D38" s="17" t="s">
        <v>76</v>
      </c>
      <c r="E38" s="17" t="s">
        <v>13</v>
      </c>
      <c r="F38" s="19">
        <v>9</v>
      </c>
      <c r="G38" s="18">
        <v>9</v>
      </c>
      <c r="H38" s="5">
        <v>72000</v>
      </c>
      <c r="I38" s="15">
        <f t="shared" si="0"/>
        <v>648000</v>
      </c>
      <c r="J38" s="15">
        <f t="shared" si="1"/>
        <v>64800</v>
      </c>
      <c r="K38" s="15">
        <f t="shared" si="2"/>
        <v>712800</v>
      </c>
    </row>
    <row r="39" spans="1:15" s="6" customFormat="1" ht="18" customHeight="1">
      <c r="A39" s="16">
        <v>45707</v>
      </c>
      <c r="B39" s="17">
        <v>9637</v>
      </c>
      <c r="C39" s="17" t="s">
        <v>26</v>
      </c>
      <c r="D39" s="17" t="s">
        <v>76</v>
      </c>
      <c r="E39" s="17" t="s">
        <v>13</v>
      </c>
      <c r="F39" s="19">
        <v>9</v>
      </c>
      <c r="G39" s="18">
        <v>9</v>
      </c>
      <c r="H39" s="5">
        <v>72000</v>
      </c>
      <c r="I39" s="15">
        <f t="shared" si="0"/>
        <v>648000</v>
      </c>
      <c r="J39" s="15">
        <f t="shared" si="1"/>
        <v>64800</v>
      </c>
      <c r="K39" s="15">
        <f t="shared" si="2"/>
        <v>712800</v>
      </c>
    </row>
    <row r="40" spans="1:15" s="6" customFormat="1" ht="18" customHeight="1">
      <c r="A40" s="16">
        <v>45707</v>
      </c>
      <c r="B40" s="17">
        <v>8102</v>
      </c>
      <c r="C40" s="17" t="s">
        <v>26</v>
      </c>
      <c r="D40" s="17" t="s">
        <v>76</v>
      </c>
      <c r="E40" s="17" t="s">
        <v>13</v>
      </c>
      <c r="F40" s="19">
        <v>9</v>
      </c>
      <c r="G40" s="18">
        <v>9</v>
      </c>
      <c r="H40" s="5">
        <v>72000</v>
      </c>
      <c r="I40" s="15">
        <f t="shared" si="0"/>
        <v>648000</v>
      </c>
      <c r="J40" s="15">
        <f t="shared" si="1"/>
        <v>64800</v>
      </c>
      <c r="K40" s="15">
        <f t="shared" si="2"/>
        <v>712800</v>
      </c>
    </row>
    <row r="41" spans="1:15" s="6" customFormat="1" ht="18" customHeight="1">
      <c r="A41" s="16">
        <v>45707</v>
      </c>
      <c r="B41" s="17">
        <v>6577</v>
      </c>
      <c r="C41" s="17" t="s">
        <v>28</v>
      </c>
      <c r="D41" s="17" t="s">
        <v>77</v>
      </c>
      <c r="E41" s="17" t="s">
        <v>13</v>
      </c>
      <c r="F41" s="19">
        <v>7</v>
      </c>
      <c r="G41" s="18">
        <v>7</v>
      </c>
      <c r="H41" s="5">
        <v>80000</v>
      </c>
      <c r="I41" s="15">
        <f t="shared" si="0"/>
        <v>560000</v>
      </c>
      <c r="J41" s="15">
        <f t="shared" si="1"/>
        <v>56000</v>
      </c>
      <c r="K41" s="15">
        <f t="shared" si="2"/>
        <v>616000</v>
      </c>
      <c r="L41" s="4"/>
      <c r="M41" s="4"/>
      <c r="N41" s="4"/>
      <c r="O41" s="4"/>
    </row>
    <row r="42" spans="1:15" s="6" customFormat="1" ht="18" customHeight="1">
      <c r="A42" s="16">
        <v>45707</v>
      </c>
      <c r="B42" s="17">
        <v>9987</v>
      </c>
      <c r="C42" s="17" t="s">
        <v>28</v>
      </c>
      <c r="D42" s="17" t="s">
        <v>77</v>
      </c>
      <c r="E42" s="17" t="s">
        <v>13</v>
      </c>
      <c r="F42" s="19">
        <v>7</v>
      </c>
      <c r="G42" s="18">
        <v>7</v>
      </c>
      <c r="H42" s="5">
        <v>80000</v>
      </c>
      <c r="I42" s="15">
        <f t="shared" si="0"/>
        <v>560000</v>
      </c>
      <c r="J42" s="15">
        <f t="shared" si="1"/>
        <v>56000</v>
      </c>
      <c r="K42" s="15">
        <f t="shared" si="2"/>
        <v>616000</v>
      </c>
    </row>
    <row r="43" spans="1:15" s="6" customFormat="1" ht="18" customHeight="1">
      <c r="A43" s="16">
        <v>45708</v>
      </c>
      <c r="B43" s="17">
        <v>6577</v>
      </c>
      <c r="C43" s="17" t="s">
        <v>26</v>
      </c>
      <c r="D43" s="17" t="s">
        <v>78</v>
      </c>
      <c r="E43" s="17" t="s">
        <v>13</v>
      </c>
      <c r="F43" s="19">
        <v>7</v>
      </c>
      <c r="G43" s="18">
        <v>7</v>
      </c>
      <c r="H43" s="5">
        <v>80000</v>
      </c>
      <c r="I43" s="15">
        <f t="shared" si="0"/>
        <v>560000</v>
      </c>
      <c r="J43" s="15">
        <f t="shared" si="1"/>
        <v>56000</v>
      </c>
      <c r="K43" s="15">
        <f t="shared" si="2"/>
        <v>616000</v>
      </c>
    </row>
    <row r="44" spans="1:15" s="6" customFormat="1" ht="18" customHeight="1">
      <c r="A44" s="16">
        <v>45708</v>
      </c>
      <c r="B44" s="17">
        <v>9987</v>
      </c>
      <c r="C44" s="17" t="s">
        <v>26</v>
      </c>
      <c r="D44" s="17" t="s">
        <v>78</v>
      </c>
      <c r="E44" s="17" t="s">
        <v>13</v>
      </c>
      <c r="F44" s="19">
        <v>7</v>
      </c>
      <c r="G44" s="18">
        <v>7</v>
      </c>
      <c r="H44" s="5">
        <v>80000</v>
      </c>
      <c r="I44" s="15">
        <f t="shared" si="0"/>
        <v>560000</v>
      </c>
      <c r="J44" s="15">
        <f t="shared" si="1"/>
        <v>56000</v>
      </c>
      <c r="K44" s="15">
        <f t="shared" si="2"/>
        <v>616000</v>
      </c>
    </row>
    <row r="45" spans="1:15" s="6" customFormat="1" ht="18" customHeight="1">
      <c r="A45" s="16">
        <v>45708</v>
      </c>
      <c r="B45" s="17">
        <v>9631</v>
      </c>
      <c r="C45" s="17" t="s">
        <v>26</v>
      </c>
      <c r="D45" s="17" t="s">
        <v>78</v>
      </c>
      <c r="E45" s="17" t="s">
        <v>13</v>
      </c>
      <c r="F45" s="19">
        <v>6</v>
      </c>
      <c r="G45" s="18">
        <v>6</v>
      </c>
      <c r="H45" s="5">
        <v>80000</v>
      </c>
      <c r="I45" s="15">
        <f t="shared" si="0"/>
        <v>480000</v>
      </c>
      <c r="J45" s="15">
        <f t="shared" si="1"/>
        <v>48000</v>
      </c>
      <c r="K45" s="15">
        <f t="shared" si="2"/>
        <v>528000</v>
      </c>
    </row>
    <row r="46" spans="1:15" s="6" customFormat="1" ht="18" customHeight="1">
      <c r="A46" s="16">
        <v>45709</v>
      </c>
      <c r="B46" s="17">
        <v>6577</v>
      </c>
      <c r="C46" s="17" t="s">
        <v>26</v>
      </c>
      <c r="D46" s="17" t="s">
        <v>79</v>
      </c>
      <c r="E46" s="17" t="s">
        <v>13</v>
      </c>
      <c r="F46" s="19">
        <v>7</v>
      </c>
      <c r="G46" s="18">
        <v>7</v>
      </c>
      <c r="H46" s="5">
        <v>80000</v>
      </c>
      <c r="I46" s="15">
        <f t="shared" si="0"/>
        <v>560000</v>
      </c>
      <c r="J46" s="15">
        <f t="shared" si="1"/>
        <v>56000</v>
      </c>
      <c r="K46" s="15">
        <f t="shared" si="2"/>
        <v>616000</v>
      </c>
    </row>
    <row r="47" spans="1:15" s="6" customFormat="1" ht="18" customHeight="1">
      <c r="A47" s="16">
        <v>45709</v>
      </c>
      <c r="B47" s="17">
        <v>8485</v>
      </c>
      <c r="C47" s="17" t="s">
        <v>26</v>
      </c>
      <c r="D47" s="17" t="s">
        <v>79</v>
      </c>
      <c r="E47" s="17" t="s">
        <v>13</v>
      </c>
      <c r="F47" s="19">
        <v>9</v>
      </c>
      <c r="G47" s="18">
        <v>9</v>
      </c>
      <c r="H47" s="5">
        <v>80000</v>
      </c>
      <c r="I47" s="15">
        <f t="shared" si="0"/>
        <v>720000</v>
      </c>
      <c r="J47" s="15">
        <f t="shared" si="1"/>
        <v>72000</v>
      </c>
      <c r="K47" s="15">
        <f t="shared" si="2"/>
        <v>792000</v>
      </c>
    </row>
    <row r="48" spans="1:15" s="6" customFormat="1" ht="18" customHeight="1">
      <c r="A48" s="16">
        <v>45709</v>
      </c>
      <c r="B48" s="17">
        <v>9631</v>
      </c>
      <c r="C48" s="17" t="s">
        <v>26</v>
      </c>
      <c r="D48" s="17" t="s">
        <v>79</v>
      </c>
      <c r="E48" s="17" t="s">
        <v>13</v>
      </c>
      <c r="F48" s="19">
        <v>8</v>
      </c>
      <c r="G48" s="18">
        <v>8</v>
      </c>
      <c r="H48" s="5">
        <v>80000</v>
      </c>
      <c r="I48" s="15">
        <f t="shared" si="0"/>
        <v>640000</v>
      </c>
      <c r="J48" s="15">
        <f t="shared" si="1"/>
        <v>64000</v>
      </c>
      <c r="K48" s="15">
        <f t="shared" si="2"/>
        <v>704000</v>
      </c>
    </row>
    <row r="49" spans="1:11" s="6" customFormat="1" ht="18" customHeight="1">
      <c r="A49" s="16">
        <v>45709</v>
      </c>
      <c r="B49" s="17">
        <v>9987</v>
      </c>
      <c r="C49" s="17" t="s">
        <v>26</v>
      </c>
      <c r="D49" s="17" t="s">
        <v>79</v>
      </c>
      <c r="E49" s="17" t="s">
        <v>13</v>
      </c>
      <c r="F49" s="19">
        <v>8</v>
      </c>
      <c r="G49" s="18">
        <v>8</v>
      </c>
      <c r="H49" s="5">
        <v>80000</v>
      </c>
      <c r="I49" s="15">
        <f t="shared" si="0"/>
        <v>640000</v>
      </c>
      <c r="J49" s="15">
        <f t="shared" si="1"/>
        <v>64000</v>
      </c>
      <c r="K49" s="15">
        <f t="shared" si="2"/>
        <v>704000</v>
      </c>
    </row>
    <row r="50" spans="1:11" s="6" customFormat="1" ht="18" customHeight="1">
      <c r="A50" s="16">
        <v>45712</v>
      </c>
      <c r="B50" s="17">
        <v>8318</v>
      </c>
      <c r="C50" s="17" t="s">
        <v>26</v>
      </c>
      <c r="D50" s="17" t="s">
        <v>80</v>
      </c>
      <c r="E50" s="17" t="s">
        <v>13</v>
      </c>
      <c r="F50" s="19">
        <v>6</v>
      </c>
      <c r="G50" s="18">
        <v>6</v>
      </c>
      <c r="H50" s="5">
        <v>75000</v>
      </c>
      <c r="I50" s="15">
        <f t="shared" si="0"/>
        <v>450000</v>
      </c>
      <c r="J50" s="15">
        <f t="shared" si="1"/>
        <v>45000</v>
      </c>
      <c r="K50" s="15">
        <f t="shared" si="2"/>
        <v>495000</v>
      </c>
    </row>
    <row r="51" spans="1:11" s="6" customFormat="1" ht="18" customHeight="1">
      <c r="A51" s="16">
        <v>45712</v>
      </c>
      <c r="B51" s="17">
        <v>9637</v>
      </c>
      <c r="C51" s="17" t="s">
        <v>26</v>
      </c>
      <c r="D51" s="17" t="s">
        <v>80</v>
      </c>
      <c r="E51" s="17" t="s">
        <v>13</v>
      </c>
      <c r="F51" s="19">
        <v>3</v>
      </c>
      <c r="G51" s="18">
        <v>3</v>
      </c>
      <c r="H51" s="5">
        <v>75000</v>
      </c>
      <c r="I51" s="15">
        <f t="shared" si="0"/>
        <v>225000</v>
      </c>
      <c r="J51" s="15">
        <f t="shared" si="1"/>
        <v>22500</v>
      </c>
      <c r="K51" s="15">
        <f t="shared" si="2"/>
        <v>247500</v>
      </c>
    </row>
    <row r="52" spans="1:11" s="6" customFormat="1" ht="18" customHeight="1">
      <c r="A52" s="16">
        <v>45712</v>
      </c>
      <c r="B52" s="17">
        <v>9987</v>
      </c>
      <c r="C52" s="17" t="s">
        <v>26</v>
      </c>
      <c r="D52" s="17" t="s">
        <v>80</v>
      </c>
      <c r="E52" s="17" t="s">
        <v>13</v>
      </c>
      <c r="F52" s="19">
        <v>6</v>
      </c>
      <c r="G52" s="18">
        <v>6</v>
      </c>
      <c r="H52" s="5">
        <v>75000</v>
      </c>
      <c r="I52" s="15">
        <f t="shared" si="0"/>
        <v>450000</v>
      </c>
      <c r="J52" s="15">
        <f t="shared" si="1"/>
        <v>45000</v>
      </c>
      <c r="K52" s="15">
        <f t="shared" si="2"/>
        <v>495000</v>
      </c>
    </row>
    <row r="53" spans="1:11" s="6" customFormat="1" ht="18" customHeight="1">
      <c r="A53" s="16">
        <v>45713</v>
      </c>
      <c r="B53" s="17">
        <v>6577</v>
      </c>
      <c r="C53" s="17" t="s">
        <v>26</v>
      </c>
      <c r="D53" s="17" t="s">
        <v>77</v>
      </c>
      <c r="E53" s="17" t="s">
        <v>13</v>
      </c>
      <c r="F53" s="19">
        <v>6</v>
      </c>
      <c r="G53" s="18">
        <v>6</v>
      </c>
      <c r="H53" s="5">
        <v>90000</v>
      </c>
      <c r="I53" s="15">
        <f t="shared" si="0"/>
        <v>540000</v>
      </c>
      <c r="J53" s="15">
        <f t="shared" si="1"/>
        <v>54000</v>
      </c>
      <c r="K53" s="15">
        <f t="shared" si="2"/>
        <v>594000</v>
      </c>
    </row>
    <row r="54" spans="1:11" s="6" customFormat="1" ht="18" customHeight="1">
      <c r="A54" s="16">
        <v>45713</v>
      </c>
      <c r="B54" s="17">
        <v>8485</v>
      </c>
      <c r="C54" s="17" t="s">
        <v>26</v>
      </c>
      <c r="D54" s="17" t="s">
        <v>77</v>
      </c>
      <c r="E54" s="17" t="s">
        <v>13</v>
      </c>
      <c r="F54" s="19">
        <v>6</v>
      </c>
      <c r="G54" s="18">
        <v>6</v>
      </c>
      <c r="H54" s="5">
        <v>90000</v>
      </c>
      <c r="I54" s="15">
        <f t="shared" si="0"/>
        <v>540000</v>
      </c>
      <c r="J54" s="15">
        <f t="shared" si="1"/>
        <v>54000</v>
      </c>
      <c r="K54" s="15">
        <f t="shared" si="2"/>
        <v>594000</v>
      </c>
    </row>
    <row r="55" spans="1:11" s="6" customFormat="1" ht="18" customHeight="1">
      <c r="A55" s="16">
        <v>45713</v>
      </c>
      <c r="B55" s="17">
        <v>8102</v>
      </c>
      <c r="C55" s="17" t="s">
        <v>26</v>
      </c>
      <c r="D55" s="17" t="s">
        <v>77</v>
      </c>
      <c r="E55" s="17" t="s">
        <v>13</v>
      </c>
      <c r="F55" s="19">
        <v>6</v>
      </c>
      <c r="G55" s="18">
        <v>6</v>
      </c>
      <c r="H55" s="5">
        <v>90000</v>
      </c>
      <c r="I55" s="15">
        <f t="shared" si="0"/>
        <v>540000</v>
      </c>
      <c r="J55" s="15">
        <f t="shared" si="1"/>
        <v>54000</v>
      </c>
      <c r="K55" s="15">
        <f t="shared" si="2"/>
        <v>594000</v>
      </c>
    </row>
    <row r="56" spans="1:11" s="6" customFormat="1" ht="18" customHeight="1">
      <c r="A56" s="16">
        <v>45713</v>
      </c>
      <c r="B56" s="17">
        <v>9631</v>
      </c>
      <c r="C56" s="17" t="s">
        <v>26</v>
      </c>
      <c r="D56" s="17" t="s">
        <v>77</v>
      </c>
      <c r="E56" s="17" t="s">
        <v>13</v>
      </c>
      <c r="F56" s="19">
        <v>6</v>
      </c>
      <c r="G56" s="18">
        <v>6</v>
      </c>
      <c r="H56" s="5">
        <v>90000</v>
      </c>
      <c r="I56" s="15">
        <f t="shared" si="0"/>
        <v>540000</v>
      </c>
      <c r="J56" s="15">
        <f t="shared" si="1"/>
        <v>54000</v>
      </c>
      <c r="K56" s="15">
        <f t="shared" si="2"/>
        <v>594000</v>
      </c>
    </row>
    <row r="57" spans="1:11" s="6" customFormat="1" ht="18" customHeight="1">
      <c r="A57" s="16">
        <v>45713</v>
      </c>
      <c r="B57" s="17">
        <v>9637</v>
      </c>
      <c r="C57" s="17" t="s">
        <v>26</v>
      </c>
      <c r="D57" s="17" t="s">
        <v>77</v>
      </c>
      <c r="E57" s="17" t="s">
        <v>13</v>
      </c>
      <c r="F57" s="19">
        <v>7</v>
      </c>
      <c r="G57" s="18">
        <v>7</v>
      </c>
      <c r="H57" s="5">
        <v>90000</v>
      </c>
      <c r="I57" s="15">
        <f t="shared" si="0"/>
        <v>630000</v>
      </c>
      <c r="J57" s="15">
        <f t="shared" si="1"/>
        <v>63000</v>
      </c>
      <c r="K57" s="15">
        <f t="shared" si="2"/>
        <v>693000</v>
      </c>
    </row>
    <row r="58" spans="1:11" s="6" customFormat="1" ht="18" customHeight="1">
      <c r="A58" s="16">
        <v>45713</v>
      </c>
      <c r="B58" s="17">
        <v>9987</v>
      </c>
      <c r="C58" s="17" t="s">
        <v>26</v>
      </c>
      <c r="D58" s="17" t="s">
        <v>77</v>
      </c>
      <c r="E58" s="17" t="s">
        <v>13</v>
      </c>
      <c r="F58" s="19">
        <v>7</v>
      </c>
      <c r="G58" s="18">
        <v>7</v>
      </c>
      <c r="H58" s="5">
        <v>90000</v>
      </c>
      <c r="I58" s="15">
        <f t="shared" si="0"/>
        <v>630000</v>
      </c>
      <c r="J58" s="15">
        <f t="shared" si="1"/>
        <v>63000</v>
      </c>
      <c r="K58" s="15">
        <f t="shared" si="2"/>
        <v>693000</v>
      </c>
    </row>
    <row r="59" spans="1:11" s="6" customFormat="1" ht="18" customHeight="1">
      <c r="A59" s="16">
        <v>45713</v>
      </c>
      <c r="B59" s="17">
        <v>8318</v>
      </c>
      <c r="C59" s="17" t="s">
        <v>26</v>
      </c>
      <c r="D59" s="17" t="s">
        <v>77</v>
      </c>
      <c r="E59" s="17" t="s">
        <v>13</v>
      </c>
      <c r="F59" s="19">
        <v>6</v>
      </c>
      <c r="G59" s="18">
        <v>6</v>
      </c>
      <c r="H59" s="5">
        <v>90000</v>
      </c>
      <c r="I59" s="15">
        <f t="shared" si="0"/>
        <v>540000</v>
      </c>
      <c r="J59" s="15">
        <f t="shared" si="1"/>
        <v>54000</v>
      </c>
      <c r="K59" s="15">
        <f t="shared" si="2"/>
        <v>594000</v>
      </c>
    </row>
    <row r="60" spans="1:11" s="6" customFormat="1" ht="18" customHeight="1">
      <c r="A60" s="16">
        <v>45715</v>
      </c>
      <c r="B60" s="17">
        <v>6577</v>
      </c>
      <c r="C60" s="17" t="s">
        <v>26</v>
      </c>
      <c r="D60" s="17" t="s">
        <v>81</v>
      </c>
      <c r="E60" s="17" t="s">
        <v>13</v>
      </c>
      <c r="F60" s="19">
        <v>9</v>
      </c>
      <c r="G60" s="18">
        <v>9</v>
      </c>
      <c r="H60" s="5">
        <v>60000</v>
      </c>
      <c r="I60" s="15">
        <f t="shared" si="0"/>
        <v>540000</v>
      </c>
      <c r="J60" s="15">
        <f t="shared" si="1"/>
        <v>54000</v>
      </c>
      <c r="K60" s="15">
        <f t="shared" si="2"/>
        <v>594000</v>
      </c>
    </row>
    <row r="61" spans="1:11" s="6" customFormat="1" ht="18" customHeight="1">
      <c r="A61" s="16">
        <v>45715</v>
      </c>
      <c r="B61" s="17">
        <v>9987</v>
      </c>
      <c r="C61" s="17" t="s">
        <v>26</v>
      </c>
      <c r="D61" s="17" t="s">
        <v>81</v>
      </c>
      <c r="E61" s="17" t="s">
        <v>13</v>
      </c>
      <c r="F61" s="19">
        <v>9</v>
      </c>
      <c r="G61" s="18">
        <v>9</v>
      </c>
      <c r="H61" s="5">
        <v>60000</v>
      </c>
      <c r="I61" s="15">
        <f t="shared" si="0"/>
        <v>540000</v>
      </c>
      <c r="J61" s="15">
        <f t="shared" si="1"/>
        <v>54000</v>
      </c>
      <c r="K61" s="15">
        <f t="shared" si="2"/>
        <v>594000</v>
      </c>
    </row>
    <row r="62" spans="1:11" s="6" customFormat="1" ht="18" customHeight="1">
      <c r="A62" s="16">
        <v>45716</v>
      </c>
      <c r="B62" s="17">
        <v>6577</v>
      </c>
      <c r="C62" s="17" t="s">
        <v>26</v>
      </c>
      <c r="D62" s="17" t="s">
        <v>82</v>
      </c>
      <c r="E62" s="17" t="s">
        <v>13</v>
      </c>
      <c r="F62" s="19">
        <v>7</v>
      </c>
      <c r="G62" s="18">
        <v>7</v>
      </c>
      <c r="H62" s="5">
        <v>92000</v>
      </c>
      <c r="I62" s="15">
        <f t="shared" si="0"/>
        <v>644000</v>
      </c>
      <c r="J62" s="15">
        <f t="shared" si="1"/>
        <v>64400</v>
      </c>
      <c r="K62" s="15">
        <f t="shared" si="2"/>
        <v>708400</v>
      </c>
    </row>
    <row r="63" spans="1:11" s="6" customFormat="1" ht="18" customHeight="1">
      <c r="A63" s="16">
        <v>45716</v>
      </c>
      <c r="B63" s="17">
        <v>8102</v>
      </c>
      <c r="C63" s="17" t="s">
        <v>26</v>
      </c>
      <c r="D63" s="17" t="s">
        <v>82</v>
      </c>
      <c r="E63" s="17" t="s">
        <v>13</v>
      </c>
      <c r="F63" s="19">
        <v>6</v>
      </c>
      <c r="G63" s="18">
        <v>6</v>
      </c>
      <c r="H63" s="5">
        <v>92000</v>
      </c>
      <c r="I63" s="15">
        <f t="shared" si="0"/>
        <v>552000</v>
      </c>
      <c r="J63" s="15">
        <f t="shared" si="1"/>
        <v>55200</v>
      </c>
      <c r="K63" s="15">
        <f t="shared" si="2"/>
        <v>607200</v>
      </c>
    </row>
    <row r="64" spans="1:11" s="6" customFormat="1" ht="18" customHeight="1">
      <c r="A64" s="16">
        <v>45716</v>
      </c>
      <c r="B64" s="17">
        <v>8318</v>
      </c>
      <c r="C64" s="17" t="s">
        <v>26</v>
      </c>
      <c r="D64" s="17" t="s">
        <v>82</v>
      </c>
      <c r="E64" s="17" t="s">
        <v>13</v>
      </c>
      <c r="F64" s="19">
        <v>6</v>
      </c>
      <c r="G64" s="18">
        <v>6</v>
      </c>
      <c r="H64" s="5">
        <v>92000</v>
      </c>
      <c r="I64" s="15">
        <f t="shared" si="0"/>
        <v>552000</v>
      </c>
      <c r="J64" s="15">
        <f t="shared" si="1"/>
        <v>55200</v>
      </c>
      <c r="K64" s="15">
        <f t="shared" si="2"/>
        <v>607200</v>
      </c>
    </row>
    <row r="65" spans="1:11" s="6" customFormat="1" ht="18" customHeight="1">
      <c r="A65" s="16">
        <v>45716</v>
      </c>
      <c r="B65" s="17">
        <v>8485</v>
      </c>
      <c r="C65" s="17" t="s">
        <v>26</v>
      </c>
      <c r="D65" s="17" t="s">
        <v>82</v>
      </c>
      <c r="E65" s="17" t="s">
        <v>13</v>
      </c>
      <c r="F65" s="19">
        <v>7</v>
      </c>
      <c r="G65" s="18">
        <v>7</v>
      </c>
      <c r="H65" s="5">
        <v>92000</v>
      </c>
      <c r="I65" s="15">
        <f t="shared" si="0"/>
        <v>644000</v>
      </c>
      <c r="J65" s="15">
        <f t="shared" si="1"/>
        <v>64400</v>
      </c>
      <c r="K65" s="15">
        <f t="shared" si="2"/>
        <v>708400</v>
      </c>
    </row>
    <row r="66" spans="1:11" s="6" customFormat="1" ht="18" customHeight="1">
      <c r="A66" s="16">
        <v>45716</v>
      </c>
      <c r="B66" s="17">
        <v>9637</v>
      </c>
      <c r="C66" s="17" t="s">
        <v>26</v>
      </c>
      <c r="D66" s="17" t="s">
        <v>82</v>
      </c>
      <c r="E66" s="17" t="s">
        <v>13</v>
      </c>
      <c r="F66" s="19">
        <v>6</v>
      </c>
      <c r="G66" s="18">
        <v>6</v>
      </c>
      <c r="H66" s="5">
        <v>92000</v>
      </c>
      <c r="I66" s="15">
        <f t="shared" si="0"/>
        <v>552000</v>
      </c>
      <c r="J66" s="15">
        <f t="shared" si="1"/>
        <v>55200</v>
      </c>
      <c r="K66" s="15">
        <f t="shared" si="2"/>
        <v>607200</v>
      </c>
    </row>
    <row r="67" spans="1:11" s="6" customFormat="1" ht="18" customHeight="1">
      <c r="A67" s="16">
        <v>45716</v>
      </c>
      <c r="B67" s="17">
        <v>9987</v>
      </c>
      <c r="C67" s="17" t="s">
        <v>26</v>
      </c>
      <c r="D67" s="17" t="s">
        <v>82</v>
      </c>
      <c r="E67" s="17" t="s">
        <v>13</v>
      </c>
      <c r="F67" s="19">
        <v>6</v>
      </c>
      <c r="G67" s="18">
        <v>6</v>
      </c>
      <c r="H67" s="5">
        <v>92000</v>
      </c>
      <c r="I67" s="15">
        <f t="shared" si="0"/>
        <v>552000</v>
      </c>
      <c r="J67" s="15">
        <f t="shared" si="1"/>
        <v>55200</v>
      </c>
      <c r="K67" s="15">
        <f t="shared" si="2"/>
        <v>607200</v>
      </c>
    </row>
    <row r="68" spans="1:11" s="6" customFormat="1" ht="18" customHeight="1">
      <c r="A68" s="16"/>
      <c r="B68" s="17"/>
      <c r="C68" s="17"/>
      <c r="D68" s="17"/>
      <c r="E68" s="17"/>
      <c r="F68" s="19"/>
      <c r="G68" s="18"/>
      <c r="H68" s="5"/>
      <c r="I68" s="15">
        <f t="shared" si="0"/>
        <v>0</v>
      </c>
      <c r="J68" s="15">
        <f t="shared" si="1"/>
        <v>0</v>
      </c>
      <c r="K68" s="15">
        <f t="shared" si="2"/>
        <v>0</v>
      </c>
    </row>
    <row r="69" spans="1:11" s="6" customFormat="1" ht="18" customHeight="1">
      <c r="A69" s="16"/>
      <c r="B69" s="17"/>
      <c r="C69" s="17"/>
      <c r="D69" s="17"/>
      <c r="E69" s="17"/>
      <c r="F69" s="19"/>
      <c r="G69" s="18"/>
      <c r="H69" s="5"/>
      <c r="I69" s="15">
        <f>F69*H69</f>
        <v>0</v>
      </c>
      <c r="J69" s="15">
        <f>I69*0.1</f>
        <v>0</v>
      </c>
      <c r="K69" s="15">
        <f>I69+J69</f>
        <v>0</v>
      </c>
    </row>
    <row r="70" spans="1:11" s="6" customFormat="1" ht="18" customHeight="1"/>
    <row r="71" spans="1:11" s="6" customFormat="1" ht="18" customHeight="1">
      <c r="A71" s="7"/>
      <c r="B71" s="7"/>
      <c r="C71" s="7"/>
      <c r="D71" s="7"/>
    </row>
    <row r="72" spans="1:11" s="6" customFormat="1" ht="18" customHeight="1"/>
    <row r="73" spans="1:11" s="6" customFormat="1" ht="18" customHeight="1"/>
    <row r="74" spans="1:11" s="6" customFormat="1" ht="18" customHeight="1"/>
    <row r="75" spans="1:11" s="6" customFormat="1" ht="18" customHeight="1"/>
    <row r="76" spans="1:11" s="6" customFormat="1" ht="18" customHeight="1"/>
    <row r="77" spans="1:11" s="6" customFormat="1" ht="18" customHeight="1"/>
    <row r="78" spans="1:11" s="6" customFormat="1" ht="18" customHeight="1">
      <c r="A78" s="7"/>
      <c r="B78" s="7"/>
      <c r="C78" s="7"/>
      <c r="D78" s="7"/>
    </row>
    <row r="79" spans="1:11" s="6" customFormat="1" ht="18" customHeight="1"/>
    <row r="80" spans="1:11" s="7" customFormat="1" ht="18" customHeight="1">
      <c r="A80" s="6"/>
      <c r="B80" s="6"/>
      <c r="C80" s="6"/>
      <c r="D80" s="6"/>
    </row>
    <row r="81" spans="1:4" s="6" customFormat="1" ht="18" customHeight="1"/>
    <row r="82" spans="1:4" s="6" customFormat="1" ht="18" customHeight="1"/>
    <row r="83" spans="1:4" s="6" customFormat="1" ht="18" customHeight="1"/>
    <row r="84" spans="1:4" s="6" customFormat="1" ht="18" customHeight="1"/>
    <row r="85" spans="1:4" s="6" customFormat="1" ht="18" customHeight="1"/>
    <row r="86" spans="1:4" s="6" customFormat="1" ht="18" customHeight="1"/>
    <row r="87" spans="1:4" s="7" customFormat="1" ht="18" customHeight="1">
      <c r="A87" s="6"/>
      <c r="B87" s="6"/>
      <c r="C87" s="6"/>
      <c r="D87" s="6"/>
    </row>
    <row r="88" spans="1:4" s="6" customFormat="1" ht="18" customHeight="1"/>
    <row r="89" spans="1:4" s="6" customFormat="1" ht="18" customHeight="1"/>
    <row r="90" spans="1:4" s="6" customFormat="1" ht="18" customHeight="1">
      <c r="A90" s="4"/>
      <c r="B90" s="4"/>
      <c r="C90" s="4"/>
      <c r="D90" s="4"/>
    </row>
    <row r="91" spans="1:4" s="6" customFormat="1" ht="18" customHeight="1">
      <c r="A91" s="4"/>
      <c r="B91" s="4"/>
      <c r="C91" s="4"/>
      <c r="D91" s="4"/>
    </row>
    <row r="92" spans="1:4" s="6" customFormat="1" ht="18" customHeight="1">
      <c r="A92" s="4"/>
      <c r="B92" s="4"/>
      <c r="C92" s="4"/>
      <c r="D92" s="4"/>
    </row>
    <row r="93" spans="1:4" s="6" customFormat="1" ht="18" customHeight="1">
      <c r="A93" s="4"/>
      <c r="B93" s="4"/>
      <c r="C93" s="4"/>
      <c r="D93" s="4"/>
    </row>
    <row r="94" spans="1:4" s="6" customFormat="1" ht="18" customHeight="1">
      <c r="A94" s="4"/>
      <c r="B94" s="4"/>
      <c r="C94" s="4"/>
      <c r="D94" s="4"/>
    </row>
    <row r="95" spans="1:4" s="6" customFormat="1" ht="18" customHeight="1">
      <c r="A95" s="4"/>
      <c r="B95" s="4"/>
      <c r="C95" s="4"/>
      <c r="D95" s="4"/>
    </row>
    <row r="96" spans="1:4" s="6" customFormat="1" ht="18" customHeight="1">
      <c r="A96" s="4"/>
      <c r="B96" s="4"/>
      <c r="C96" s="4"/>
      <c r="D96" s="4"/>
    </row>
    <row r="97" spans="1:4" s="6" customFormat="1" ht="18" customHeight="1">
      <c r="A97" s="4"/>
      <c r="B97" s="4"/>
      <c r="C97" s="4"/>
      <c r="D97" s="4"/>
    </row>
    <row r="98" spans="1:4" s="6" customFormat="1" ht="18" customHeight="1">
      <c r="A98" s="4"/>
      <c r="B98" s="4"/>
      <c r="C98" s="4"/>
      <c r="D98" s="4"/>
    </row>
    <row r="99" spans="1:4" s="4" customFormat="1" ht="18" customHeight="1"/>
    <row r="100" spans="1:4" s="4" customFormat="1" ht="18" customHeight="1"/>
    <row r="101" spans="1:4" s="4" customFormat="1" ht="18" customHeight="1">
      <c r="A101" s="6"/>
      <c r="B101" s="6"/>
      <c r="C101" s="6"/>
      <c r="D101" s="6"/>
    </row>
    <row r="102" spans="1:4" s="4" customFormat="1" ht="18" customHeight="1">
      <c r="A102" s="6"/>
      <c r="B102" s="6"/>
      <c r="C102" s="6"/>
      <c r="D102" s="6"/>
    </row>
    <row r="103" spans="1:4" s="4" customFormat="1" ht="18" customHeight="1">
      <c r="A103" s="6"/>
      <c r="B103" s="6"/>
      <c r="C103" s="6"/>
      <c r="D103" s="6"/>
    </row>
    <row r="104" spans="1:4" s="4" customFormat="1" ht="18" customHeight="1">
      <c r="A104" s="6"/>
      <c r="B104" s="6"/>
      <c r="C104" s="6"/>
      <c r="D104" s="6"/>
    </row>
    <row r="105" spans="1:4" s="4" customFormat="1" ht="18" customHeight="1">
      <c r="A105" s="6"/>
      <c r="B105" s="6"/>
      <c r="C105" s="6"/>
      <c r="D105" s="6"/>
    </row>
    <row r="106" spans="1:4" s="4" customFormat="1" ht="18" customHeight="1">
      <c r="A106" s="6"/>
      <c r="B106" s="6"/>
      <c r="C106" s="6"/>
      <c r="D106" s="6"/>
    </row>
    <row r="107" spans="1:4" s="4" customFormat="1" ht="18" customHeight="1">
      <c r="A107" s="6"/>
      <c r="B107" s="6"/>
      <c r="C107" s="6"/>
      <c r="D107" s="6"/>
    </row>
    <row r="108" spans="1:4" s="4" customFormat="1" ht="18" customHeight="1">
      <c r="A108" s="6"/>
      <c r="B108" s="6"/>
      <c r="C108" s="6"/>
      <c r="D108" s="6"/>
    </row>
    <row r="109" spans="1:4" s="4" customFormat="1" ht="18" customHeight="1">
      <c r="A109" s="6"/>
      <c r="B109" s="6"/>
      <c r="C109" s="6"/>
      <c r="D109" s="6"/>
    </row>
    <row r="110" spans="1:4" s="6" customFormat="1" ht="18" customHeight="1"/>
    <row r="111" spans="1:4" s="6" customFormat="1" ht="18" customHeight="1"/>
    <row r="112" spans="1:4" s="6" customFormat="1" ht="18" customHeight="1"/>
    <row r="113" s="6" customFormat="1" ht="18" customHeight="1"/>
    <row r="114" s="6" customFormat="1" ht="18" customHeight="1"/>
    <row r="115" s="6" customFormat="1" ht="18" customHeight="1"/>
    <row r="116" s="6" customFormat="1" ht="18" customHeight="1"/>
    <row r="117" s="6" customFormat="1" ht="18" customHeight="1"/>
    <row r="118" s="6" customFormat="1" ht="18" customHeight="1"/>
    <row r="119" s="6" customFormat="1" ht="18" customHeight="1"/>
    <row r="120" s="6" customFormat="1" ht="18" customHeight="1"/>
    <row r="121" s="6" customFormat="1" ht="18" customHeight="1"/>
    <row r="122" s="6" customFormat="1" ht="18" customHeight="1"/>
    <row r="123" s="6" customFormat="1" ht="18" customHeight="1"/>
    <row r="124" s="6" customFormat="1" ht="18" customHeight="1"/>
    <row r="125" s="6" customFormat="1" ht="18" customHeight="1"/>
    <row r="126" s="6" customFormat="1" ht="18" customHeight="1"/>
    <row r="127" s="6" customFormat="1" ht="18" customHeight="1"/>
    <row r="128" s="6" customFormat="1" ht="18" customHeight="1"/>
    <row r="129" s="6" customFormat="1" ht="18" customHeight="1"/>
    <row r="130" s="6" customFormat="1" ht="18" customHeight="1"/>
    <row r="131" s="6" customFormat="1" ht="18" customHeight="1"/>
    <row r="132" s="6" customFormat="1" ht="18" customHeight="1"/>
    <row r="133" s="6" customFormat="1" ht="18" customHeight="1"/>
    <row r="134" s="6" customFormat="1" ht="18" customHeight="1"/>
    <row r="135" s="6" customFormat="1" ht="18" customHeight="1"/>
    <row r="136" s="6" customFormat="1" ht="18" customHeight="1"/>
    <row r="137" s="6" customFormat="1" ht="18" customHeight="1"/>
    <row r="138" s="6" customFormat="1" ht="18" customHeight="1"/>
    <row r="139" s="6" customFormat="1" ht="18" customHeight="1"/>
    <row r="140" s="6" customFormat="1" ht="18" customHeight="1"/>
    <row r="141" s="6" customFormat="1" ht="18" customHeight="1"/>
    <row r="142" s="6" customFormat="1" ht="18" customHeight="1"/>
    <row r="143" s="6" customFormat="1" ht="18" customHeight="1"/>
    <row r="144" s="6" customFormat="1" ht="18" customHeight="1"/>
    <row r="145" spans="1:4" s="6" customFormat="1" ht="18" customHeight="1">
      <c r="A145"/>
      <c r="B145"/>
      <c r="C145"/>
      <c r="D145"/>
    </row>
    <row r="146" spans="1:4" s="6" customFormat="1" ht="18" customHeight="1"/>
    <row r="147" spans="1:4" s="6" customFormat="1" ht="18" customHeight="1"/>
    <row r="148" spans="1:4" s="6" customFormat="1" ht="18" customHeight="1"/>
    <row r="149" spans="1:4" s="6" customFormat="1" ht="18" customHeight="1"/>
    <row r="150" spans="1:4" s="6" customFormat="1" ht="18" customHeight="1"/>
    <row r="151" spans="1:4" s="6" customFormat="1" ht="18" customHeight="1"/>
    <row r="152" spans="1:4" s="6" customFormat="1" ht="18" customHeight="1"/>
    <row r="153" spans="1:4" s="6" customFormat="1" ht="18" customHeight="1">
      <c r="A153" s="4"/>
      <c r="B153" s="4"/>
      <c r="C153" s="4"/>
      <c r="D153" s="4"/>
    </row>
    <row r="154" spans="1:4" s="6" customFormat="1" ht="18" customHeight="1">
      <c r="A154" s="4"/>
      <c r="B154" s="4"/>
      <c r="C154" s="4"/>
      <c r="D154" s="4"/>
    </row>
    <row r="155" spans="1:4" s="6" customFormat="1" ht="18" customHeight="1">
      <c r="A155" s="4"/>
      <c r="B155" s="4"/>
      <c r="C155" s="4"/>
      <c r="D155" s="4"/>
    </row>
    <row r="156" spans="1:4" s="6" customFormat="1" ht="18" customHeight="1">
      <c r="A156" s="4"/>
      <c r="B156" s="4"/>
      <c r="C156" s="4"/>
      <c r="D156" s="4"/>
    </row>
    <row r="157" spans="1:4" s="6" customFormat="1" ht="18" customHeight="1">
      <c r="A157" s="4"/>
      <c r="B157" s="4"/>
      <c r="C157" s="4"/>
      <c r="D157" s="4"/>
    </row>
    <row r="158" spans="1:4" s="6" customFormat="1" ht="18" customHeight="1">
      <c r="A158" s="4"/>
      <c r="B158" s="4"/>
      <c r="C158" s="4"/>
      <c r="D158" s="4"/>
    </row>
    <row r="159" spans="1:4" s="6" customFormat="1" ht="18" customHeight="1">
      <c r="A159" s="4"/>
      <c r="B159" s="4"/>
      <c r="C159" s="4"/>
      <c r="D159" s="4"/>
    </row>
    <row r="160" spans="1:4" s="6" customFormat="1" ht="18" customHeight="1">
      <c r="A160" s="4"/>
      <c r="B160" s="4"/>
      <c r="C160" s="4"/>
      <c r="D160" s="4"/>
    </row>
    <row r="161" spans="1:4" s="6" customFormat="1" ht="18" customHeight="1">
      <c r="A161" s="4"/>
      <c r="B161" s="4"/>
      <c r="C161" s="4"/>
      <c r="D161" s="4"/>
    </row>
    <row r="162" spans="1:4" s="6" customFormat="1" ht="18" customHeight="1"/>
    <row r="163" spans="1:4" s="4" customFormat="1" ht="18" customHeight="1"/>
    <row r="164" spans="1:4" s="4" customFormat="1" ht="18" customHeight="1"/>
    <row r="165" spans="1:4" s="4" customFormat="1" ht="18" customHeight="1"/>
    <row r="166" spans="1:4" s="4" customFormat="1" ht="18" customHeight="1"/>
    <row r="167" spans="1:4" s="4" customFormat="1" ht="18" customHeight="1"/>
    <row r="168" spans="1:4" s="4" customFormat="1" ht="18" customHeight="1"/>
    <row r="169" spans="1:4" s="4" customFormat="1" ht="18" customHeight="1"/>
    <row r="170" spans="1:4" s="4" customFormat="1" ht="18" customHeight="1"/>
    <row r="171" spans="1:4" s="4" customFormat="1" ht="18" customHeight="1"/>
    <row r="172" spans="1:4" s="4" customFormat="1" ht="18" customHeight="1"/>
    <row r="173" spans="1:4" s="4" customFormat="1" ht="18" customHeight="1"/>
    <row r="174" spans="1:4" s="4" customFormat="1" ht="18" customHeight="1"/>
    <row r="175" spans="1:4" s="4" customFormat="1" ht="18" customHeight="1"/>
    <row r="176" spans="1:4" s="4" customFormat="1" ht="18" customHeight="1"/>
    <row r="177" s="4" customFormat="1" ht="18" customHeight="1"/>
    <row r="178" s="4" customFormat="1" ht="18" customHeight="1"/>
    <row r="179" s="4" customFormat="1" ht="18" customHeight="1"/>
    <row r="180" s="4" customFormat="1" ht="18" customHeight="1"/>
    <row r="181" s="4" customFormat="1" ht="18" customHeight="1"/>
    <row r="182" s="4" customFormat="1" ht="18" customHeight="1"/>
    <row r="183" s="4" customFormat="1" ht="18" customHeight="1"/>
    <row r="184" s="4" customFormat="1" ht="18" customHeight="1"/>
    <row r="185" s="4" customFormat="1" ht="18" customHeight="1"/>
    <row r="186" s="4" customFormat="1" ht="18" customHeight="1"/>
    <row r="187" s="4" customFormat="1" ht="18" customHeight="1"/>
    <row r="188" s="4" customFormat="1" ht="18" customHeight="1"/>
    <row r="189" s="4" customFormat="1" ht="18" customHeight="1"/>
    <row r="190" s="4" customFormat="1" ht="18" customHeight="1"/>
    <row r="191" s="4" customFormat="1" ht="18" customHeight="1"/>
    <row r="192" s="4" customFormat="1" ht="18" customHeight="1"/>
    <row r="193" s="4" customFormat="1" ht="18" customHeight="1"/>
    <row r="194" s="4" customFormat="1" ht="18" customHeight="1"/>
    <row r="195" s="4" customFormat="1" ht="18" customHeight="1"/>
    <row r="196" s="4" customFormat="1" ht="18" customHeight="1"/>
    <row r="197" s="4" customFormat="1" ht="18" customHeight="1"/>
    <row r="198" s="4" customFormat="1" ht="18" customHeight="1"/>
    <row r="199" s="4" customFormat="1" ht="18" customHeight="1"/>
    <row r="200" s="4" customFormat="1" ht="18" customHeight="1"/>
    <row r="201" s="4" customFormat="1" ht="18" customHeight="1"/>
    <row r="202" s="4" customFormat="1" ht="18" customHeight="1"/>
    <row r="203" s="4" customFormat="1" ht="18" customHeight="1"/>
    <row r="204" s="4" customFormat="1" ht="18" customHeight="1"/>
    <row r="205" s="4" customFormat="1" ht="18" customHeight="1"/>
    <row r="206" s="4" customFormat="1" ht="18" customHeight="1"/>
    <row r="207" s="4" customFormat="1" ht="18" customHeight="1"/>
    <row r="208" s="4" customFormat="1" ht="18" customHeight="1"/>
    <row r="209" s="4" customFormat="1" ht="18" customHeight="1"/>
    <row r="210" s="4" customFormat="1" ht="18" customHeight="1"/>
    <row r="211" s="4" customFormat="1" ht="18" customHeight="1"/>
    <row r="212" s="4" customFormat="1" ht="18" customHeight="1"/>
    <row r="213" s="4" customFormat="1" ht="18" customHeight="1"/>
    <row r="214" s="4" customFormat="1" ht="18" customHeight="1"/>
    <row r="215" s="4" customFormat="1" ht="18" customHeight="1"/>
    <row r="216" s="4" customFormat="1" ht="18" customHeight="1"/>
    <row r="217" s="4" customFormat="1" ht="18" customHeight="1"/>
    <row r="218" s="4" customFormat="1" ht="18" customHeight="1"/>
    <row r="219" s="4" customFormat="1" ht="18" customHeight="1"/>
    <row r="220" s="4" customFormat="1" ht="18" customHeight="1"/>
    <row r="221" s="4" customFormat="1" ht="18" customHeight="1"/>
    <row r="222" s="4" customFormat="1" ht="18" customHeight="1"/>
    <row r="223" s="4" customFormat="1" ht="18" customHeight="1"/>
    <row r="224" s="4" customFormat="1" ht="18" customHeight="1"/>
    <row r="225" spans="1:4" s="4" customFormat="1" ht="18" customHeight="1"/>
    <row r="226" spans="1:4" s="4" customFormat="1" ht="18" customHeight="1"/>
    <row r="227" spans="1:4" s="4" customFormat="1" ht="18" customHeight="1"/>
    <row r="228" spans="1:4" s="4" customFormat="1" ht="18" customHeight="1"/>
    <row r="229" spans="1:4" s="4" customFormat="1" ht="18" customHeight="1"/>
    <row r="230" spans="1:4" s="4" customFormat="1" ht="18" customHeight="1"/>
    <row r="231" spans="1:4" s="4" customFormat="1" ht="18" customHeight="1"/>
    <row r="232" spans="1:4" s="4" customFormat="1" ht="18" customHeight="1"/>
    <row r="233" spans="1:4" s="4" customFormat="1" ht="18" customHeight="1"/>
    <row r="234" spans="1:4" s="4" customFormat="1" ht="18" customHeight="1"/>
    <row r="235" spans="1:4" s="4" customFormat="1" ht="18" customHeight="1">
      <c r="A235" s="6"/>
      <c r="B235" s="6"/>
      <c r="C235" s="6"/>
      <c r="D235" s="6"/>
    </row>
    <row r="236" spans="1:4" s="4" customFormat="1" ht="18" customHeight="1"/>
    <row r="237" spans="1:4" s="4" customFormat="1" ht="18" customHeight="1"/>
    <row r="238" spans="1:4" s="4" customFormat="1" ht="18" customHeight="1"/>
    <row r="239" spans="1:4" s="4" customFormat="1" ht="18" customHeight="1"/>
    <row r="240" spans="1:4" s="4" customFormat="1" ht="18" customHeight="1"/>
    <row r="241" s="4" customFormat="1" ht="18" customHeight="1"/>
    <row r="242" s="4" customFormat="1" ht="18" customHeight="1"/>
    <row r="243" s="4" customFormat="1" ht="18" customHeight="1"/>
    <row r="244" s="4" customFormat="1" ht="18" customHeight="1"/>
    <row r="245" s="4" customFormat="1" ht="18" customHeight="1"/>
    <row r="246" s="4" customFormat="1" ht="18" customHeight="1"/>
    <row r="247" s="4" customFormat="1" ht="18" customHeight="1"/>
    <row r="248" s="4" customFormat="1" ht="18" customHeight="1"/>
    <row r="249" s="4" customFormat="1" ht="18" customHeight="1"/>
    <row r="250" s="4" customFormat="1" ht="18" customHeight="1"/>
    <row r="251" s="4" customFormat="1" ht="18" customHeight="1"/>
    <row r="252" s="4" customFormat="1" ht="18" customHeight="1"/>
    <row r="253" s="4" customFormat="1" ht="18" customHeight="1"/>
    <row r="254" s="4" customFormat="1" ht="18" customHeight="1"/>
    <row r="255" s="4" customFormat="1" ht="18" customHeight="1"/>
    <row r="256" s="4" customFormat="1" ht="18" customHeight="1"/>
    <row r="257" s="4" customFormat="1" ht="18" customHeight="1"/>
    <row r="258" s="4" customFormat="1" ht="18" customHeight="1"/>
    <row r="259" s="4" customFormat="1" ht="18" customHeight="1"/>
    <row r="260" s="4" customFormat="1" ht="18" customHeight="1"/>
    <row r="261" s="4" customFormat="1" ht="18" customHeight="1"/>
    <row r="262" s="4" customFormat="1" ht="18" customHeight="1"/>
    <row r="263" s="4" customFormat="1" ht="18" customHeight="1"/>
    <row r="264" s="4" customFormat="1" ht="18" customHeight="1"/>
    <row r="265" s="4" customFormat="1" ht="18" customHeight="1"/>
    <row r="266" s="4" customFormat="1" ht="18" customHeight="1"/>
    <row r="267" s="4" customFormat="1" ht="18" customHeight="1"/>
    <row r="268" s="4" customFormat="1" ht="18" customHeight="1"/>
    <row r="269" s="4" customFormat="1" ht="18" customHeight="1"/>
    <row r="270" s="4" customFormat="1" ht="18" customHeight="1"/>
    <row r="271" s="4" customFormat="1" ht="18" customHeight="1"/>
    <row r="272" s="4" customFormat="1" ht="18" customHeight="1"/>
    <row r="273" s="4" customFormat="1" ht="18" customHeight="1"/>
    <row r="274" s="4" customFormat="1" ht="18" customHeight="1"/>
    <row r="275" s="4" customFormat="1" ht="18" customHeight="1"/>
    <row r="276" s="4" customFormat="1" ht="18" customHeight="1"/>
    <row r="277" s="4" customFormat="1" ht="18" customHeight="1"/>
    <row r="278" s="4" customFormat="1" ht="18" customHeight="1"/>
    <row r="279" s="4" customFormat="1" ht="18" customHeight="1"/>
    <row r="280" s="4" customFormat="1" ht="18" customHeight="1"/>
    <row r="281" s="4" customFormat="1" ht="18" customHeight="1"/>
    <row r="282" s="4" customFormat="1" ht="18" customHeight="1"/>
    <row r="283" s="4" customFormat="1" ht="18" customHeight="1"/>
    <row r="284" s="4" customFormat="1" ht="18" customHeight="1"/>
    <row r="285" s="4" customFormat="1" ht="18" customHeight="1"/>
    <row r="286" s="4" customFormat="1" ht="18" customHeight="1"/>
    <row r="287" s="4" customFormat="1" ht="18" customHeight="1"/>
    <row r="288" s="4" customFormat="1" ht="18" customHeight="1"/>
    <row r="289" s="4" customFormat="1" ht="18" customHeight="1"/>
    <row r="290" s="4" customFormat="1" ht="18" customHeight="1"/>
    <row r="291" s="4" customFormat="1" ht="18" customHeight="1"/>
    <row r="292" s="4" customFormat="1" ht="18" customHeight="1"/>
    <row r="293" s="4" customFormat="1" ht="18" customHeight="1"/>
    <row r="294" s="4" customFormat="1" ht="18" customHeight="1"/>
    <row r="295" s="4" customFormat="1" ht="18" customHeight="1"/>
    <row r="296" s="4" customFormat="1" ht="18" customHeight="1"/>
    <row r="297" s="4" customFormat="1" ht="18" customHeight="1"/>
    <row r="298" s="4" customFormat="1" ht="18" customHeight="1"/>
    <row r="299" s="4" customFormat="1" ht="18" customHeight="1"/>
    <row r="300" s="4" customFormat="1" ht="18" customHeight="1"/>
    <row r="301" s="4" customFormat="1" ht="18" customHeight="1"/>
    <row r="302" s="4" customFormat="1" ht="18" customHeight="1"/>
    <row r="303" s="4" customFormat="1" ht="18" customHeight="1"/>
    <row r="304" s="4" customFormat="1" ht="18" customHeight="1"/>
    <row r="305" s="4" customFormat="1" ht="18" customHeight="1"/>
    <row r="306" s="4" customFormat="1" ht="18" customHeight="1"/>
    <row r="307" s="4" customFormat="1" ht="18" customHeight="1"/>
    <row r="308" s="4" customFormat="1" ht="18" customHeight="1"/>
    <row r="309" s="4" customFormat="1" ht="18" customHeight="1"/>
    <row r="310" s="4" customFormat="1" ht="18" customHeight="1"/>
    <row r="311" s="4" customFormat="1" ht="18" customHeight="1"/>
    <row r="312" s="4" customFormat="1" ht="18" customHeight="1"/>
    <row r="313" s="4" customFormat="1" ht="18" customHeight="1"/>
    <row r="314" s="4" customFormat="1" ht="18" customHeight="1"/>
    <row r="315" s="4" customFormat="1" ht="18" customHeight="1"/>
    <row r="316" s="4" customFormat="1" ht="18" customHeight="1"/>
    <row r="317" s="4" customFormat="1" ht="18" customHeight="1"/>
    <row r="318" s="4" customFormat="1" ht="18" customHeight="1"/>
    <row r="319" s="4" customFormat="1" ht="18" customHeight="1"/>
    <row r="320" s="4" customFormat="1" ht="18" customHeight="1"/>
    <row r="321" s="4" customFormat="1" ht="18" customHeight="1"/>
    <row r="322" s="4" customFormat="1" ht="18" customHeight="1"/>
    <row r="323" s="4" customFormat="1" ht="18" customHeight="1"/>
    <row r="324" s="4" customFormat="1" ht="18" customHeight="1"/>
    <row r="325" s="4" customFormat="1" ht="18" customHeight="1"/>
    <row r="326" s="4" customFormat="1" ht="18" customHeight="1"/>
    <row r="327" s="4" customFormat="1" ht="18" customHeight="1"/>
    <row r="328" s="4" customFormat="1" ht="18" customHeight="1"/>
    <row r="329" s="4" customFormat="1" ht="18" customHeight="1"/>
    <row r="330" s="4" customFormat="1" ht="18" customHeight="1"/>
    <row r="331" s="4" customFormat="1" ht="18" customHeight="1"/>
    <row r="332" s="4" customFormat="1" ht="18" customHeight="1"/>
    <row r="333" s="4" customFormat="1" ht="18" customHeight="1"/>
    <row r="334" s="4" customFormat="1" ht="18" customHeight="1"/>
    <row r="335" s="4" customFormat="1" ht="18" customHeight="1"/>
    <row r="336" s="4" customFormat="1" ht="18" customHeight="1"/>
    <row r="337" s="4" customFormat="1" ht="18" customHeight="1"/>
    <row r="338" s="4" customFormat="1" ht="18" customHeight="1"/>
    <row r="339" s="4" customFormat="1" ht="18" customHeight="1"/>
    <row r="340" s="4" customFormat="1" ht="18" customHeight="1"/>
    <row r="341" s="4" customFormat="1" ht="18" customHeight="1"/>
    <row r="342" s="4" customFormat="1" ht="18" customHeight="1"/>
    <row r="343" s="4" customFormat="1" ht="18" customHeight="1"/>
    <row r="344" s="4" customFormat="1" ht="18" customHeight="1"/>
    <row r="345" s="4" customFormat="1" ht="18" customHeight="1"/>
    <row r="346" s="4" customFormat="1" ht="18" customHeight="1"/>
    <row r="347" s="4" customFormat="1" ht="18" customHeight="1"/>
    <row r="348" s="4" customFormat="1" ht="18" customHeight="1"/>
    <row r="349" s="4" customFormat="1" ht="18" customHeight="1"/>
    <row r="350" s="4" customFormat="1" ht="18" customHeight="1"/>
    <row r="351" s="4" customFormat="1" ht="18" customHeight="1"/>
    <row r="352" s="4" customFormat="1" ht="18" customHeight="1"/>
    <row r="353" s="4" customFormat="1" ht="18" customHeight="1"/>
    <row r="354" s="4" customFormat="1" ht="18" customHeight="1"/>
    <row r="355" s="4" customFormat="1" ht="18" customHeight="1"/>
    <row r="356" s="4" customFormat="1" ht="18" customHeight="1"/>
    <row r="357" s="4" customFormat="1" ht="18" customHeight="1"/>
    <row r="358" s="4" customFormat="1" ht="18" customHeight="1"/>
    <row r="359" s="4" customFormat="1" ht="18" customHeight="1"/>
    <row r="360" s="4" customFormat="1" ht="18" customHeight="1"/>
    <row r="361" s="4" customFormat="1" ht="18" customHeight="1"/>
    <row r="362" s="4" customFormat="1" ht="18" customHeight="1"/>
    <row r="363" s="4" customFormat="1" ht="18" customHeight="1"/>
    <row r="364" s="4" customFormat="1" ht="18" customHeight="1"/>
    <row r="365" s="4" customFormat="1" ht="18" customHeight="1"/>
    <row r="366" s="4" customFormat="1" ht="18" customHeight="1"/>
    <row r="367" s="4" customFormat="1" ht="18" customHeight="1"/>
    <row r="368" s="4" customFormat="1" ht="18" customHeight="1"/>
    <row r="369" s="4" customFormat="1" ht="18" customHeight="1"/>
    <row r="370" s="4" customFormat="1" ht="18" customHeight="1"/>
    <row r="371" s="4" customFormat="1" ht="18" customHeight="1"/>
    <row r="372" s="4" customFormat="1" ht="18" customHeight="1"/>
    <row r="373" s="4" customFormat="1" ht="18" customHeight="1"/>
    <row r="374" s="4" customFormat="1" ht="18" customHeight="1"/>
    <row r="375" s="4" customFormat="1" ht="18" customHeight="1"/>
    <row r="376" s="4" customFormat="1" ht="18" customHeight="1"/>
    <row r="377" s="4" customFormat="1" ht="18" customHeight="1"/>
    <row r="378" s="4" customFormat="1" ht="18" customHeight="1"/>
    <row r="379" s="4" customFormat="1" ht="18" customHeight="1"/>
    <row r="380" s="4" customFormat="1" ht="18" customHeight="1"/>
    <row r="381" s="4" customFormat="1" ht="18" customHeight="1"/>
    <row r="382" s="4" customFormat="1" ht="18" customHeight="1"/>
    <row r="383" s="4" customFormat="1" ht="18" customHeight="1"/>
    <row r="384" s="4" customFormat="1" ht="18" customHeight="1"/>
    <row r="385" s="4" customFormat="1" ht="18" customHeight="1"/>
    <row r="386" s="4" customFormat="1" ht="18" customHeight="1"/>
    <row r="387" s="4" customFormat="1" ht="18" customHeight="1"/>
    <row r="388" s="4" customFormat="1" ht="18" customHeight="1"/>
    <row r="389" s="4" customFormat="1" ht="18" customHeight="1"/>
    <row r="390" s="4" customFormat="1" ht="18" customHeight="1"/>
    <row r="391" s="4" customFormat="1" ht="18" customHeight="1"/>
    <row r="392" s="4" customFormat="1" ht="18" customHeight="1"/>
    <row r="393" s="4" customFormat="1" ht="18" customHeight="1"/>
    <row r="394" s="4" customFormat="1" ht="18" customHeight="1"/>
    <row r="395" s="4" customFormat="1" ht="18" customHeight="1"/>
    <row r="396" s="4" customFormat="1" ht="18" customHeight="1"/>
    <row r="397" s="4" customFormat="1" ht="18" customHeight="1"/>
    <row r="398" s="4" customFormat="1" ht="18" customHeight="1"/>
    <row r="399" s="4" customFormat="1" ht="18" customHeight="1"/>
    <row r="400" s="4" customFormat="1" ht="18" customHeight="1"/>
    <row r="401" spans="1:4" s="4" customFormat="1" ht="18" customHeight="1"/>
    <row r="402" spans="1:4" s="4" customFormat="1" ht="18" customHeight="1"/>
    <row r="403" spans="1:4" s="4" customFormat="1" ht="18" customHeight="1"/>
    <row r="404" spans="1:4" s="4" customFormat="1" ht="18" customHeight="1"/>
    <row r="405" spans="1:4" s="4" customFormat="1" ht="18" customHeight="1"/>
    <row r="406" spans="1:4" s="4" customFormat="1" ht="18" customHeight="1">
      <c r="A406" s="6"/>
      <c r="B406" s="6"/>
      <c r="C406" s="6"/>
      <c r="D406" s="6"/>
    </row>
    <row r="407" spans="1:4" s="4" customFormat="1" ht="18" customHeight="1"/>
    <row r="408" spans="1:4" s="4" customFormat="1" ht="18" customHeight="1"/>
    <row r="409" spans="1:4" s="4" customFormat="1" ht="18" customHeight="1"/>
    <row r="410" spans="1:4" s="4" customFormat="1" ht="18" customHeight="1"/>
    <row r="411" spans="1:4" s="4" customFormat="1" ht="18" customHeight="1"/>
    <row r="412" spans="1:4" s="4" customFormat="1" ht="18" customHeight="1"/>
    <row r="413" spans="1:4" s="4" customFormat="1" ht="18" customHeight="1"/>
    <row r="414" spans="1:4" s="4" customFormat="1" ht="18" customHeight="1"/>
    <row r="415" spans="1:4" s="4" customFormat="1" ht="18" customHeight="1"/>
    <row r="416" spans="1:4" s="4" customFormat="1" ht="18" customHeight="1"/>
    <row r="417" s="4" customFormat="1" ht="18" customHeight="1"/>
    <row r="418" s="4" customFormat="1" ht="18" customHeight="1"/>
    <row r="419" s="4" customFormat="1" ht="18" customHeight="1"/>
    <row r="420" s="4" customFormat="1" ht="18" customHeight="1"/>
    <row r="421" s="4" customFormat="1" ht="18" customHeight="1"/>
    <row r="422" s="4" customFormat="1" ht="18" customHeight="1"/>
    <row r="423" s="4" customFormat="1" ht="18" customHeight="1"/>
    <row r="424" s="4" customFormat="1" ht="18" customHeight="1"/>
    <row r="425" s="4" customFormat="1" ht="18" customHeight="1"/>
    <row r="426" s="4" customFormat="1" ht="18" customHeight="1"/>
    <row r="427" s="4" customFormat="1" ht="18" customHeight="1"/>
    <row r="428" s="4" customFormat="1" ht="18" customHeight="1"/>
    <row r="429" s="4" customFormat="1" ht="18" customHeight="1"/>
    <row r="430" s="4" customFormat="1" ht="18" customHeight="1"/>
    <row r="431" s="4" customFormat="1" ht="18" customHeight="1"/>
    <row r="432" s="4" customFormat="1" ht="18" customHeight="1"/>
    <row r="433" spans="1:4" s="4" customFormat="1" ht="18" customHeight="1"/>
    <row r="434" spans="1:4" s="4" customFormat="1" ht="18" customHeight="1"/>
    <row r="435" spans="1:4" s="4" customFormat="1" ht="18" customHeight="1"/>
    <row r="436" spans="1:4" s="4" customFormat="1" ht="18" customHeight="1"/>
    <row r="437" spans="1:4" s="4" customFormat="1" ht="18" customHeight="1"/>
    <row r="438" spans="1:4" s="4" customFormat="1" ht="18" customHeight="1"/>
    <row r="439" spans="1:4" s="4" customFormat="1" ht="18" customHeight="1">
      <c r="A439" s="6"/>
      <c r="B439" s="6"/>
      <c r="C439" s="6"/>
      <c r="D439" s="6"/>
    </row>
    <row r="440" spans="1:4" s="4" customFormat="1" ht="18" customHeight="1"/>
    <row r="441" spans="1:4" s="4" customFormat="1" ht="18" customHeight="1"/>
    <row r="442" spans="1:4" s="4" customFormat="1" ht="18" customHeight="1"/>
    <row r="443" spans="1:4" s="4" customFormat="1" ht="18" customHeight="1"/>
    <row r="444" spans="1:4" s="4" customFormat="1" ht="18" customHeight="1"/>
    <row r="445" spans="1:4" s="4" customFormat="1" ht="18" customHeight="1"/>
    <row r="446" spans="1:4" s="4" customFormat="1" ht="18" customHeight="1"/>
    <row r="447" spans="1:4" s="4" customFormat="1" ht="18" customHeight="1"/>
    <row r="448" spans="1:4" s="4" customFormat="1" ht="18" customHeight="1"/>
    <row r="449" spans="1:4" s="4" customFormat="1" ht="18" customHeight="1"/>
    <row r="450" spans="1:4" s="4" customFormat="1" ht="18" customHeight="1"/>
    <row r="451" spans="1:4" s="4" customFormat="1" ht="18" customHeight="1"/>
    <row r="452" spans="1:4" s="4" customFormat="1" ht="18" customHeight="1"/>
    <row r="453" spans="1:4" s="4" customFormat="1" ht="18" customHeight="1"/>
    <row r="454" spans="1:4" s="4" customFormat="1" ht="18" customHeight="1">
      <c r="A454" s="6"/>
      <c r="B454" s="6"/>
      <c r="C454" s="6"/>
      <c r="D454" s="6"/>
    </row>
    <row r="455" spans="1:4" s="4" customFormat="1" ht="18" customHeight="1">
      <c r="A455" s="6"/>
      <c r="B455" s="6"/>
      <c r="C455" s="6"/>
      <c r="D455" s="6"/>
    </row>
    <row r="456" spans="1:4" s="4" customFormat="1" ht="18" customHeight="1">
      <c r="A456" s="6"/>
      <c r="B456" s="6"/>
      <c r="C456" s="6"/>
      <c r="D456" s="6"/>
    </row>
    <row r="457" spans="1:4" s="4" customFormat="1" ht="18" customHeight="1">
      <c r="A457" s="6"/>
      <c r="B457" s="6"/>
      <c r="C457" s="6"/>
      <c r="D457" s="6"/>
    </row>
    <row r="458" spans="1:4" s="4" customFormat="1" ht="18" customHeight="1">
      <c r="A458" s="6"/>
      <c r="B458" s="6"/>
      <c r="C458" s="6"/>
      <c r="D458" s="6"/>
    </row>
    <row r="459" spans="1:4" s="4" customFormat="1" ht="18" customHeight="1">
      <c r="A459" s="6"/>
      <c r="B459" s="6"/>
      <c r="C459" s="6"/>
      <c r="D459" s="6"/>
    </row>
    <row r="460" spans="1:4" s="4" customFormat="1" ht="18" customHeight="1">
      <c r="A460" s="6"/>
      <c r="B460" s="6"/>
      <c r="C460" s="6"/>
      <c r="D460" s="6"/>
    </row>
    <row r="461" spans="1:4" s="4" customFormat="1" ht="18" customHeight="1">
      <c r="A461" s="6"/>
      <c r="B461" s="6"/>
      <c r="C461" s="6"/>
      <c r="D461" s="6"/>
    </row>
    <row r="462" spans="1:4" s="4" customFormat="1" ht="18" customHeight="1"/>
    <row r="463" spans="1:4" s="4" customFormat="1" ht="18" customHeight="1"/>
    <row r="464" spans="1:4" s="4" customFormat="1" ht="18" customHeight="1"/>
    <row r="465" s="4" customFormat="1" ht="18" customHeight="1"/>
    <row r="466" s="4" customFormat="1" ht="18" customHeight="1"/>
    <row r="467" s="4" customFormat="1" ht="18" customHeight="1"/>
    <row r="468" s="4" customFormat="1" ht="18" customHeight="1"/>
    <row r="469" s="4" customFormat="1" ht="18" customHeight="1"/>
    <row r="470" s="4" customFormat="1" ht="18" customHeight="1"/>
    <row r="471" s="4" customFormat="1" ht="18" customHeight="1"/>
    <row r="472" s="4" customFormat="1" ht="18" customHeight="1"/>
    <row r="473" s="4" customFormat="1" ht="18" customHeight="1"/>
    <row r="474" s="4" customFormat="1" ht="18" customHeight="1"/>
    <row r="475" s="4" customFormat="1" ht="18" customHeight="1"/>
    <row r="476" s="4" customFormat="1" ht="18" customHeight="1"/>
    <row r="477" s="4" customFormat="1" ht="18" customHeight="1"/>
    <row r="478" s="4" customFormat="1" ht="18" customHeight="1"/>
    <row r="479" s="4" customFormat="1" ht="18" customHeight="1"/>
    <row r="480" s="4" customFormat="1" ht="18" customHeight="1"/>
    <row r="481" s="4" customFormat="1" ht="18" customHeight="1"/>
    <row r="482" s="4" customFormat="1" ht="18" customHeight="1"/>
    <row r="483" s="4" customFormat="1" ht="18" customHeight="1"/>
    <row r="484" s="4" customFormat="1" ht="18" customHeight="1"/>
    <row r="485" s="4" customFormat="1" ht="18" customHeight="1"/>
    <row r="486" s="4" customFormat="1" ht="18" customHeight="1"/>
    <row r="487" s="4" customFormat="1" ht="18" customHeight="1"/>
    <row r="488" s="4" customFormat="1" ht="18" customHeight="1"/>
    <row r="489" s="4" customFormat="1" ht="18" customHeight="1"/>
    <row r="490" s="4" customFormat="1" ht="18" customHeight="1"/>
    <row r="491" s="4" customFormat="1" ht="18" customHeight="1"/>
    <row r="492" s="4" customFormat="1" ht="18" customHeight="1"/>
    <row r="493" s="4" customFormat="1" ht="18" customHeight="1"/>
    <row r="494" s="4" customFormat="1" ht="18" customHeight="1"/>
    <row r="495" s="4" customFormat="1" ht="18" customHeight="1"/>
    <row r="496" s="4" customFormat="1" ht="18" customHeight="1"/>
    <row r="497" s="4" customFormat="1" ht="18" customHeight="1"/>
    <row r="498" s="4" customFormat="1" ht="18" customHeight="1"/>
    <row r="499" s="4" customFormat="1" ht="18" customHeight="1"/>
    <row r="500" s="4" customFormat="1" ht="18" customHeight="1"/>
    <row r="501" s="4" customFormat="1" ht="18" customHeight="1"/>
    <row r="502" s="4" customFormat="1" ht="18" customHeight="1"/>
    <row r="503" s="4" customFormat="1" ht="18" customHeight="1"/>
    <row r="504" s="4" customFormat="1" ht="18" customHeight="1"/>
    <row r="505" s="4" customFormat="1" ht="18" customHeight="1"/>
    <row r="506" s="4" customFormat="1" ht="18" customHeight="1"/>
    <row r="507" s="4" customFormat="1" ht="18" customHeight="1"/>
    <row r="508" s="4" customFormat="1" ht="18" customHeight="1"/>
    <row r="509" s="4" customFormat="1" ht="18" customHeight="1"/>
    <row r="510" s="4" customFormat="1" ht="18" customHeight="1"/>
    <row r="511" s="4" customFormat="1" ht="18" customHeight="1"/>
    <row r="512" s="4" customFormat="1" ht="18" customHeight="1"/>
    <row r="513" s="4" customFormat="1" ht="18" customHeight="1"/>
    <row r="514" s="4" customFormat="1" ht="18" customHeight="1"/>
    <row r="515" s="4" customFormat="1" ht="18" customHeight="1"/>
    <row r="516" s="4" customFormat="1" ht="18" customHeight="1"/>
    <row r="517" s="4" customFormat="1" ht="18" customHeight="1"/>
    <row r="518" s="4" customFormat="1" ht="18" customHeight="1"/>
    <row r="519" s="4" customFormat="1" ht="18" customHeight="1"/>
    <row r="520" s="4" customFormat="1" ht="18" customHeight="1"/>
    <row r="521" s="4" customFormat="1" ht="18" customHeight="1"/>
    <row r="522" s="4" customFormat="1" ht="18" customHeight="1"/>
    <row r="523" s="4" customFormat="1" ht="18" customHeight="1"/>
    <row r="524" s="4" customFormat="1" ht="18" customHeight="1"/>
    <row r="525" s="4" customFormat="1" ht="18" customHeight="1"/>
    <row r="526" s="4" customFormat="1" ht="18" customHeight="1"/>
    <row r="527" s="4" customFormat="1" ht="18" customHeight="1"/>
    <row r="528" s="4" customFormat="1" ht="18" customHeight="1"/>
    <row r="529" s="4" customFormat="1" ht="18" customHeight="1"/>
    <row r="530" s="4" customFormat="1" ht="18" customHeight="1"/>
    <row r="531" s="4" customFormat="1" ht="18" customHeight="1"/>
    <row r="532" s="4" customFormat="1" ht="18" customHeight="1"/>
    <row r="533" s="4" customFormat="1" ht="18" customHeight="1"/>
    <row r="534" s="4" customFormat="1" ht="18" customHeight="1"/>
    <row r="535" s="4" customFormat="1" ht="18" customHeight="1"/>
    <row r="536" s="4" customFormat="1" ht="18" customHeight="1"/>
    <row r="537" s="4" customFormat="1" ht="18" customHeight="1"/>
    <row r="538" s="4" customFormat="1" ht="18" customHeight="1"/>
    <row r="539" s="4" customFormat="1" ht="18" customHeight="1"/>
    <row r="540" s="4" customFormat="1" ht="18" customHeight="1"/>
    <row r="541" s="4" customFormat="1" ht="18" customHeight="1"/>
    <row r="542" s="4" customFormat="1" ht="18" customHeight="1"/>
    <row r="543" s="4" customFormat="1" ht="18" customHeight="1"/>
    <row r="544" s="4" customFormat="1" ht="18" customHeight="1"/>
    <row r="545" s="4" customFormat="1" ht="18" customHeight="1"/>
    <row r="546" s="4" customFormat="1" ht="18" customHeight="1"/>
    <row r="547" s="4" customFormat="1" ht="18" customHeight="1"/>
    <row r="548" s="4" customFormat="1" ht="18" customHeight="1"/>
    <row r="549" s="4" customFormat="1" ht="18" customHeight="1"/>
    <row r="550" s="4" customFormat="1" ht="18" customHeight="1"/>
    <row r="551" s="4" customFormat="1" ht="18" customHeight="1"/>
    <row r="552" s="4" customFormat="1" ht="18" customHeight="1"/>
    <row r="553" s="4" customFormat="1" ht="18" customHeight="1"/>
    <row r="554" s="4" customFormat="1" ht="18" customHeight="1"/>
    <row r="555" s="4" customFormat="1" ht="18" customHeight="1"/>
    <row r="556" s="4" customFormat="1" ht="18" customHeight="1"/>
    <row r="557" s="4" customFormat="1" ht="18" customHeight="1"/>
    <row r="558" s="4" customFormat="1" ht="18" customHeight="1"/>
    <row r="559" s="4" customFormat="1" ht="18" customHeight="1"/>
    <row r="560" s="4" customFormat="1" ht="18" customHeight="1"/>
    <row r="561" s="4" customFormat="1" ht="18" customHeight="1"/>
    <row r="562" s="4" customFormat="1" ht="18" customHeight="1"/>
    <row r="563" s="4" customFormat="1" ht="18" customHeight="1"/>
    <row r="564" s="4" customFormat="1" ht="18" customHeight="1"/>
    <row r="565" s="4" customFormat="1" ht="18" customHeight="1"/>
    <row r="566" s="4" customFormat="1" ht="18" customHeight="1"/>
    <row r="567" s="4" customFormat="1" ht="18" customHeight="1"/>
    <row r="568" s="4" customFormat="1" ht="18" customHeight="1"/>
    <row r="569" s="4" customFormat="1" ht="18" customHeight="1"/>
    <row r="570" s="4" customFormat="1" ht="18" customHeight="1"/>
    <row r="571" s="4" customFormat="1" ht="18" customHeight="1"/>
    <row r="572" s="4" customFormat="1" ht="18" customHeight="1"/>
    <row r="573" s="4" customFormat="1" ht="18" customHeight="1"/>
    <row r="574" s="4" customFormat="1" ht="18" customHeight="1"/>
    <row r="575" s="4" customFormat="1" ht="18" customHeight="1"/>
    <row r="576" s="4" customFormat="1" ht="18" customHeight="1"/>
    <row r="577" s="4" customFormat="1" ht="18" customHeight="1"/>
    <row r="578" s="4" customFormat="1" ht="18" customHeight="1"/>
    <row r="579" s="4" customFormat="1" ht="18" customHeight="1"/>
    <row r="580" s="4" customFormat="1" ht="18" customHeight="1"/>
    <row r="581" s="4" customFormat="1" ht="18" customHeight="1"/>
    <row r="582" s="4" customFormat="1" ht="18" customHeight="1"/>
    <row r="583" s="4" customFormat="1" ht="18" customHeight="1"/>
    <row r="584" s="4" customFormat="1" ht="18" customHeight="1"/>
    <row r="585" s="4" customFormat="1" ht="18" customHeight="1"/>
    <row r="586" s="4" customFormat="1" ht="18" customHeight="1"/>
    <row r="587" s="4" customFormat="1" ht="18" customHeight="1"/>
    <row r="588" s="4" customFormat="1" ht="18" customHeight="1"/>
    <row r="589" s="4" customFormat="1" ht="18" customHeight="1"/>
    <row r="590" s="4" customFormat="1" ht="18" customHeight="1"/>
    <row r="591" s="4" customFormat="1" ht="18" customHeight="1"/>
    <row r="592" s="4" customFormat="1" ht="18" customHeight="1"/>
    <row r="593" s="4" customFormat="1" ht="18" customHeight="1"/>
    <row r="594" s="4" customFormat="1" ht="18" customHeight="1"/>
    <row r="595" s="4" customFormat="1" ht="18" customHeight="1"/>
    <row r="596" s="4" customFormat="1" ht="18" customHeight="1"/>
    <row r="597" s="4" customFormat="1" ht="18" customHeight="1"/>
    <row r="598" s="4" customFormat="1" ht="18" customHeight="1"/>
    <row r="599" s="4" customFormat="1" ht="18" customHeight="1"/>
    <row r="600" s="4" customFormat="1" ht="18" customHeight="1"/>
    <row r="601" s="4" customFormat="1" ht="18" customHeight="1"/>
    <row r="602" s="4" customFormat="1" ht="18" customHeight="1"/>
    <row r="603" s="4" customFormat="1" ht="18" customHeight="1"/>
    <row r="604" s="4" customFormat="1" ht="18" customHeight="1"/>
    <row r="605" s="4" customFormat="1" ht="18" customHeight="1"/>
    <row r="606" s="4" customFormat="1" ht="18" customHeight="1"/>
    <row r="607" s="4" customFormat="1" ht="18" customHeight="1"/>
    <row r="608" s="4" customFormat="1" ht="18" customHeight="1"/>
    <row r="609" s="4" customFormat="1" ht="18" customHeight="1"/>
    <row r="610" s="4" customFormat="1" ht="18" customHeight="1"/>
    <row r="611" s="4" customFormat="1" ht="18" customHeight="1"/>
    <row r="612" s="4" customFormat="1" ht="18" customHeight="1"/>
    <row r="613" s="4" customFormat="1" ht="18" customHeight="1"/>
    <row r="614" s="4" customFormat="1" ht="18" customHeight="1"/>
    <row r="615" s="4" customFormat="1" ht="18" customHeight="1"/>
    <row r="616" s="4" customFormat="1" ht="18" customHeight="1"/>
    <row r="617" s="4" customFormat="1" ht="18" customHeight="1"/>
    <row r="618" s="4" customFormat="1" ht="18" customHeight="1"/>
    <row r="619" s="4" customFormat="1" ht="18" customHeight="1"/>
    <row r="620" s="4" customFormat="1" ht="18" customHeight="1"/>
    <row r="621" s="4" customFormat="1" ht="18" customHeight="1"/>
    <row r="622" s="4" customFormat="1" ht="18" customHeight="1"/>
    <row r="623" s="4" customFormat="1" ht="18" customHeight="1"/>
    <row r="624" s="4" customFormat="1" ht="18" customHeight="1"/>
    <row r="625" s="4" customFormat="1" ht="18" customHeight="1"/>
    <row r="626" s="4" customFormat="1" ht="18" customHeight="1"/>
    <row r="627" s="4" customFormat="1" ht="18" customHeight="1"/>
    <row r="628" s="4" customFormat="1" ht="18" customHeight="1"/>
    <row r="629" s="4" customFormat="1" ht="18" customHeight="1"/>
    <row r="630" s="4" customFormat="1" ht="18" customHeight="1"/>
    <row r="631" s="4" customFormat="1" ht="18" customHeight="1"/>
    <row r="632" s="4" customFormat="1" ht="18" customHeight="1"/>
    <row r="633" s="4" customFormat="1" ht="18" customHeight="1"/>
    <row r="634" s="4" customFormat="1" ht="18" customHeight="1"/>
    <row r="635" s="4" customFormat="1" ht="18" customHeight="1"/>
    <row r="636" s="4" customFormat="1" ht="18" customHeight="1"/>
    <row r="637" s="4" customFormat="1" ht="18" customHeight="1"/>
    <row r="638" s="4" customFormat="1" ht="18" customHeight="1"/>
    <row r="639" s="4" customFormat="1" ht="18" customHeight="1"/>
    <row r="640" s="4" customFormat="1" ht="18" customHeight="1"/>
    <row r="641" s="4" customFormat="1" ht="18" customHeight="1"/>
    <row r="642" s="4" customFormat="1" ht="18" customHeight="1"/>
    <row r="643" s="4" customFormat="1" ht="18" customHeight="1"/>
    <row r="644" s="4" customFormat="1" ht="18" customHeight="1"/>
    <row r="645" s="4" customFormat="1" ht="18" customHeight="1"/>
    <row r="646" s="4" customFormat="1" ht="18" customHeight="1"/>
    <row r="647" s="4" customFormat="1" ht="18" customHeight="1"/>
    <row r="648" s="4" customFormat="1" ht="18" customHeight="1"/>
    <row r="649" s="4" customFormat="1" ht="18" customHeight="1"/>
    <row r="650" s="4" customFormat="1" ht="18" customHeight="1"/>
    <row r="651" s="4" customFormat="1" ht="18" customHeight="1"/>
    <row r="652" s="4" customFormat="1" ht="18" customHeight="1"/>
    <row r="653" s="4" customFormat="1" ht="18" customHeight="1"/>
    <row r="654" s="4" customFormat="1" ht="18" customHeight="1"/>
    <row r="655" s="4" customFormat="1" ht="18" customHeight="1"/>
    <row r="656" s="4" customFormat="1" ht="18" customHeight="1"/>
    <row r="657" s="4" customFormat="1" ht="18" customHeight="1"/>
    <row r="658" s="4" customFormat="1" ht="18" customHeight="1"/>
    <row r="659" s="4" customFormat="1" ht="18" customHeight="1"/>
    <row r="660" s="4" customFormat="1" ht="18" customHeight="1"/>
    <row r="661" s="4" customFormat="1" ht="18" customHeight="1"/>
    <row r="662" s="4" customFormat="1" ht="18" customHeight="1"/>
    <row r="663" s="4" customFormat="1" ht="18" customHeight="1"/>
    <row r="664" s="4" customFormat="1" ht="18" customHeight="1"/>
    <row r="665" s="4" customFormat="1" ht="18" customHeight="1"/>
    <row r="666" s="4" customFormat="1" ht="18" customHeight="1"/>
    <row r="667" s="4" customFormat="1" ht="18" customHeight="1"/>
    <row r="668" s="4" customFormat="1" ht="18" customHeight="1"/>
    <row r="669" s="4" customFormat="1" ht="18" customHeight="1"/>
    <row r="670" s="4" customFormat="1" ht="18" customHeight="1"/>
    <row r="671" s="4" customFormat="1" ht="18" customHeight="1"/>
    <row r="672" s="4" customFormat="1" ht="18" customHeight="1"/>
    <row r="673" s="4" customFormat="1" ht="18" customHeight="1"/>
    <row r="674" s="4" customFormat="1" ht="18" customHeight="1"/>
    <row r="675" s="4" customFormat="1" ht="18" customHeight="1"/>
    <row r="676" s="4" customFormat="1" ht="18" customHeight="1"/>
    <row r="677" s="4" customFormat="1" ht="18" customHeight="1"/>
    <row r="678" s="4" customFormat="1" ht="18" customHeight="1"/>
    <row r="679" s="4" customFormat="1" ht="18" customHeight="1"/>
    <row r="680" s="4" customFormat="1" ht="18" customHeight="1"/>
    <row r="681" s="4" customFormat="1" ht="18" customHeight="1"/>
    <row r="682" s="4" customFormat="1" ht="18" customHeight="1"/>
    <row r="683" s="4" customFormat="1" ht="18" customHeight="1"/>
    <row r="684" s="4" customFormat="1" ht="18" customHeight="1"/>
    <row r="685" s="4" customFormat="1" ht="18" customHeight="1"/>
    <row r="686" s="4" customFormat="1" ht="18" customHeight="1"/>
    <row r="687" s="4" customFormat="1" ht="18" customHeight="1"/>
    <row r="688" s="4" customFormat="1" ht="18" customHeight="1"/>
    <row r="689" s="4" customFormat="1" ht="18" customHeight="1"/>
    <row r="690" s="4" customFormat="1" ht="18" customHeight="1"/>
    <row r="691" s="4" customFormat="1" ht="18" customHeight="1"/>
    <row r="692" s="4" customFormat="1" ht="18" customHeight="1"/>
    <row r="693" s="4" customFormat="1" ht="18" customHeight="1"/>
    <row r="694" s="4" customFormat="1" ht="18" customHeight="1"/>
    <row r="695" s="4" customFormat="1" ht="18" customHeight="1"/>
    <row r="696" s="4" customFormat="1" ht="18" customHeight="1"/>
    <row r="697" s="4" customFormat="1" ht="18" customHeight="1"/>
    <row r="698" s="4" customFormat="1" ht="18" customHeight="1"/>
    <row r="699" s="4" customFormat="1" ht="18" customHeight="1"/>
    <row r="700" s="4" customFormat="1" ht="18" customHeight="1"/>
    <row r="701" s="4" customFormat="1" ht="18" customHeight="1"/>
    <row r="702" s="4" customFormat="1" ht="18" customHeight="1"/>
    <row r="703" s="4" customFormat="1" ht="18" customHeight="1"/>
    <row r="704" s="4" customFormat="1" ht="18" customHeight="1"/>
    <row r="705" spans="1:11" s="4" customFormat="1" ht="18" customHeight="1"/>
    <row r="706" spans="1:11" s="4" customFormat="1" ht="18" customHeight="1"/>
    <row r="707" spans="1:11" s="4" customFormat="1" ht="18" customHeight="1"/>
    <row r="708" spans="1:11" s="4" customFormat="1" ht="18" customHeight="1"/>
    <row r="709" spans="1:11" s="4" customFormat="1" ht="18" customHeight="1"/>
    <row r="710" spans="1:11" s="4" customFormat="1" ht="18" customHeight="1"/>
    <row r="711" spans="1:11" s="4" customFormat="1" ht="18" customHeight="1"/>
    <row r="712" spans="1:11" s="4" customFormat="1" ht="18" customHeight="1"/>
    <row r="713" spans="1:11" ht="18" customHeight="1">
      <c r="A713" s="4"/>
      <c r="B713" s="4"/>
      <c r="C713" s="4"/>
      <c r="D713" s="4"/>
      <c r="F713"/>
      <c r="G713"/>
      <c r="H713"/>
      <c r="I713"/>
      <c r="J713"/>
      <c r="K713"/>
    </row>
    <row r="714" spans="1:11" ht="18" customHeight="1">
      <c r="A714"/>
      <c r="F714"/>
      <c r="G714"/>
      <c r="H714"/>
      <c r="I714"/>
      <c r="J714"/>
      <c r="K714"/>
    </row>
    <row r="715" spans="1:11" ht="18" customHeight="1">
      <c r="A715"/>
      <c r="F715"/>
      <c r="G715"/>
      <c r="H715"/>
      <c r="I715"/>
      <c r="J715"/>
      <c r="K715"/>
    </row>
    <row r="716" spans="1:11" ht="18" customHeight="1">
      <c r="A716"/>
      <c r="F716"/>
      <c r="G716"/>
      <c r="H716"/>
      <c r="I716"/>
      <c r="J716"/>
      <c r="K716"/>
    </row>
    <row r="717" spans="1:11" ht="18" customHeight="1">
      <c r="A717"/>
      <c r="F717"/>
      <c r="G717"/>
      <c r="H717"/>
      <c r="I717"/>
      <c r="J717"/>
      <c r="K717"/>
    </row>
    <row r="718" spans="1:11" ht="18" customHeight="1">
      <c r="A718"/>
      <c r="F718"/>
      <c r="G718"/>
      <c r="H718"/>
      <c r="I718"/>
      <c r="J718"/>
      <c r="K718"/>
    </row>
    <row r="719" spans="1:11" ht="18" customHeight="1">
      <c r="A719"/>
      <c r="F719"/>
      <c r="G719"/>
      <c r="H719"/>
      <c r="I719"/>
      <c r="J719"/>
      <c r="K719"/>
    </row>
    <row r="720" spans="1:11" ht="18" customHeight="1">
      <c r="A720"/>
      <c r="F720"/>
      <c r="G720"/>
      <c r="H720"/>
      <c r="I720"/>
      <c r="J720"/>
      <c r="K720"/>
    </row>
    <row r="721" spans="1:11" ht="18" customHeight="1">
      <c r="A721"/>
      <c r="F721"/>
      <c r="G721"/>
      <c r="H721"/>
      <c r="I721"/>
      <c r="J721"/>
      <c r="K721"/>
    </row>
    <row r="722" spans="1:11" ht="18" customHeight="1">
      <c r="A722"/>
      <c r="F722"/>
      <c r="G722"/>
      <c r="H722"/>
      <c r="I722"/>
      <c r="J722"/>
      <c r="K722"/>
    </row>
    <row r="723" spans="1:11" ht="18" customHeight="1">
      <c r="A723"/>
      <c r="F723"/>
      <c r="G723"/>
      <c r="H723"/>
      <c r="I723"/>
      <c r="J723"/>
      <c r="K723"/>
    </row>
    <row r="724" spans="1:11" ht="18" customHeight="1">
      <c r="A724"/>
      <c r="F724"/>
      <c r="G724"/>
      <c r="H724"/>
      <c r="I724"/>
      <c r="J724"/>
      <c r="K724"/>
    </row>
    <row r="725" spans="1:11">
      <c r="A725"/>
      <c r="F725"/>
      <c r="G725"/>
      <c r="H725"/>
      <c r="I725"/>
      <c r="J725"/>
      <c r="K725"/>
    </row>
    <row r="726" spans="1:11">
      <c r="A726"/>
      <c r="F726"/>
      <c r="G726"/>
      <c r="H726"/>
      <c r="I726"/>
      <c r="J726"/>
      <c r="K726"/>
    </row>
  </sheetData>
  <autoFilter ref="A4:O720">
    <filterColumn colId="0"/>
    <filterColumn colId="1"/>
    <filterColumn colId="2"/>
    <filterColumn colId="3"/>
  </autoFilter>
  <mergeCells count="2">
    <mergeCell ref="A1:K2"/>
    <mergeCell ref="C3:D3"/>
  </mergeCells>
  <phoneticPr fontId="2" type="noConversion"/>
  <printOptions horizontalCentered="1"/>
  <pageMargins left="0.25" right="0.25" top="0.75" bottom="0.75" header="0.3" footer="0.3"/>
  <pageSetup paperSize="9"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V726"/>
  <sheetViews>
    <sheetView view="pageBreakPreview" zoomScaleSheetLayoutView="100" workbookViewId="0">
      <pane xSplit="1" ySplit="4" topLeftCell="B167" activePane="bottomRight" state="frozen"/>
      <selection pane="topRight" activeCell="B1" sqref="B1"/>
      <selection pane="bottomLeft" activeCell="A5" sqref="A5"/>
      <selection pane="bottomRight" activeCell="K59" sqref="K59"/>
    </sheetView>
  </sheetViews>
  <sheetFormatPr defaultRowHeight="13.5"/>
  <cols>
    <col min="1" max="1" width="5.6640625" style="12" customWidth="1"/>
    <col min="2" max="2" width="8.109375" customWidth="1"/>
    <col min="3" max="3" width="12.21875" customWidth="1"/>
    <col min="4" max="4" width="18.33203125" customWidth="1"/>
    <col min="5" max="5" width="8.21875" customWidth="1"/>
    <col min="6" max="6" width="7.33203125" style="8" customWidth="1"/>
    <col min="7" max="7" width="4" style="8" customWidth="1"/>
    <col min="8" max="8" width="9.33203125" style="9" customWidth="1"/>
    <col min="9" max="9" width="13.88671875" style="10" customWidth="1"/>
    <col min="10" max="10" width="12.21875" style="10" customWidth="1"/>
    <col min="11" max="11" width="15.44140625" style="10" customWidth="1"/>
    <col min="12" max="13" width="0.109375" hidden="1" customWidth="1"/>
    <col min="14" max="14" width="8.88671875" hidden="1" customWidth="1"/>
    <col min="15" max="15" width="11.21875" hidden="1" customWidth="1"/>
    <col min="16" max="16" width="0.109375" customWidth="1"/>
    <col min="17" max="17" width="8.88671875" hidden="1" customWidth="1"/>
    <col min="18" max="18" width="0.33203125" hidden="1" customWidth="1"/>
    <col min="19" max="19" width="8.88671875" hidden="1" customWidth="1"/>
    <col min="20" max="21" width="0.109375" hidden="1" customWidth="1"/>
    <col min="22" max="22" width="8.88671875" hidden="1" customWidth="1"/>
    <col min="23" max="24" width="0.109375" customWidth="1"/>
  </cols>
  <sheetData>
    <row r="1" spans="1:11" ht="16.5" customHeight="1">
      <c r="A1" s="41" t="s">
        <v>71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6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8.75" customHeight="1">
      <c r="A3" s="13"/>
      <c r="B3" s="14"/>
      <c r="C3" s="42" t="s">
        <v>12</v>
      </c>
      <c r="D3" s="42"/>
      <c r="E3" s="20"/>
      <c r="F3" s="20"/>
      <c r="G3" s="20"/>
      <c r="H3" s="20"/>
      <c r="I3" s="20"/>
      <c r="J3" s="14"/>
      <c r="K3" s="14"/>
    </row>
    <row r="4" spans="1:11" s="4" customFormat="1" ht="26.25" customHeight="1">
      <c r="A4" s="11" t="s">
        <v>0</v>
      </c>
      <c r="B4" s="1" t="s">
        <v>1</v>
      </c>
      <c r="C4" s="1" t="s">
        <v>10</v>
      </c>
      <c r="D4" s="1" t="s">
        <v>9</v>
      </c>
      <c r="E4" s="1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s="6" customFormat="1" ht="18" customHeight="1">
      <c r="A5" s="16">
        <v>45717</v>
      </c>
      <c r="B5" s="17">
        <v>6577</v>
      </c>
      <c r="C5" s="17" t="s">
        <v>26</v>
      </c>
      <c r="D5" s="17" t="s">
        <v>83</v>
      </c>
      <c r="E5" s="17" t="s">
        <v>84</v>
      </c>
      <c r="F5" s="19">
        <v>1</v>
      </c>
      <c r="G5" s="18">
        <v>1</v>
      </c>
      <c r="H5" s="5">
        <v>80000</v>
      </c>
      <c r="I5" s="15">
        <f t="shared" ref="I5:I36" si="0">F5*H5</f>
        <v>80000</v>
      </c>
      <c r="J5" s="15">
        <f t="shared" ref="J5:J68" si="1">I5*0.1</f>
        <v>8000</v>
      </c>
      <c r="K5" s="15">
        <f t="shared" ref="K5:K68" si="2">I5+J5</f>
        <v>88000</v>
      </c>
    </row>
    <row r="6" spans="1:11" s="6" customFormat="1" ht="18" customHeight="1">
      <c r="A6" s="16">
        <v>45717</v>
      </c>
      <c r="B6" s="17">
        <v>6732</v>
      </c>
      <c r="C6" s="17" t="s">
        <v>26</v>
      </c>
      <c r="D6" s="17" t="s">
        <v>83</v>
      </c>
      <c r="E6" s="17" t="s">
        <v>84</v>
      </c>
      <c r="F6" s="19">
        <v>8</v>
      </c>
      <c r="G6" s="18">
        <v>8</v>
      </c>
      <c r="H6" s="5">
        <v>80000</v>
      </c>
      <c r="I6" s="15">
        <f t="shared" si="0"/>
        <v>640000</v>
      </c>
      <c r="J6" s="15">
        <f t="shared" si="1"/>
        <v>64000</v>
      </c>
      <c r="K6" s="15">
        <f t="shared" si="2"/>
        <v>704000</v>
      </c>
    </row>
    <row r="7" spans="1:11" s="6" customFormat="1" ht="18" customHeight="1">
      <c r="A7" s="16">
        <v>45717</v>
      </c>
      <c r="B7" s="17">
        <v>6733</v>
      </c>
      <c r="C7" s="17" t="s">
        <v>26</v>
      </c>
      <c r="D7" s="17" t="s">
        <v>83</v>
      </c>
      <c r="E7" s="17" t="s">
        <v>84</v>
      </c>
      <c r="F7" s="19">
        <v>8</v>
      </c>
      <c r="G7" s="18">
        <v>8</v>
      </c>
      <c r="H7" s="5">
        <v>80000</v>
      </c>
      <c r="I7" s="15">
        <f t="shared" si="0"/>
        <v>640000</v>
      </c>
      <c r="J7" s="15">
        <f t="shared" si="1"/>
        <v>64000</v>
      </c>
      <c r="K7" s="15">
        <f t="shared" si="2"/>
        <v>704000</v>
      </c>
    </row>
    <row r="8" spans="1:11" s="6" customFormat="1" ht="18" customHeight="1">
      <c r="A8" s="16">
        <v>45717</v>
      </c>
      <c r="B8" s="17">
        <v>8318</v>
      </c>
      <c r="C8" s="17" t="s">
        <v>26</v>
      </c>
      <c r="D8" s="17" t="s">
        <v>83</v>
      </c>
      <c r="E8" s="17" t="s">
        <v>84</v>
      </c>
      <c r="F8" s="19">
        <v>8</v>
      </c>
      <c r="G8" s="18">
        <v>8</v>
      </c>
      <c r="H8" s="5">
        <v>80000</v>
      </c>
      <c r="I8" s="15">
        <f t="shared" si="0"/>
        <v>640000</v>
      </c>
      <c r="J8" s="15">
        <f t="shared" si="1"/>
        <v>64000</v>
      </c>
      <c r="K8" s="15">
        <f t="shared" si="2"/>
        <v>704000</v>
      </c>
    </row>
    <row r="9" spans="1:11" s="6" customFormat="1" ht="18" customHeight="1">
      <c r="A9" s="16">
        <v>45717</v>
      </c>
      <c r="B9" s="17">
        <v>8485</v>
      </c>
      <c r="C9" s="17" t="s">
        <v>26</v>
      </c>
      <c r="D9" s="17" t="s">
        <v>83</v>
      </c>
      <c r="E9" s="17" t="s">
        <v>84</v>
      </c>
      <c r="F9" s="19">
        <v>2</v>
      </c>
      <c r="G9" s="18">
        <v>2</v>
      </c>
      <c r="H9" s="5">
        <v>80000</v>
      </c>
      <c r="I9" s="15">
        <f t="shared" si="0"/>
        <v>160000</v>
      </c>
      <c r="J9" s="15">
        <f t="shared" si="1"/>
        <v>16000</v>
      </c>
      <c r="K9" s="15">
        <f t="shared" si="2"/>
        <v>176000</v>
      </c>
    </row>
    <row r="10" spans="1:11" s="6" customFormat="1" ht="18" customHeight="1">
      <c r="A10" s="16">
        <v>45717</v>
      </c>
      <c r="B10" s="17">
        <v>9091</v>
      </c>
      <c r="C10" s="17" t="s">
        <v>26</v>
      </c>
      <c r="D10" s="17" t="s">
        <v>83</v>
      </c>
      <c r="E10" s="17" t="s">
        <v>84</v>
      </c>
      <c r="F10" s="19">
        <v>8</v>
      </c>
      <c r="G10" s="18">
        <v>8</v>
      </c>
      <c r="H10" s="5">
        <v>80000</v>
      </c>
      <c r="I10" s="15">
        <f t="shared" si="0"/>
        <v>640000</v>
      </c>
      <c r="J10" s="15">
        <f t="shared" si="1"/>
        <v>64000</v>
      </c>
      <c r="K10" s="15">
        <f t="shared" si="2"/>
        <v>704000</v>
      </c>
    </row>
    <row r="11" spans="1:11" s="6" customFormat="1" ht="18" customHeight="1">
      <c r="A11" s="16">
        <v>45717</v>
      </c>
      <c r="B11" s="17">
        <v>9631</v>
      </c>
      <c r="C11" s="17" t="s">
        <v>26</v>
      </c>
      <c r="D11" s="17" t="s">
        <v>83</v>
      </c>
      <c r="E11" s="17" t="s">
        <v>84</v>
      </c>
      <c r="F11" s="19">
        <v>8</v>
      </c>
      <c r="G11" s="18">
        <v>8</v>
      </c>
      <c r="H11" s="5">
        <v>80000</v>
      </c>
      <c r="I11" s="15">
        <f t="shared" si="0"/>
        <v>640000</v>
      </c>
      <c r="J11" s="15">
        <f t="shared" si="1"/>
        <v>64000</v>
      </c>
      <c r="K11" s="15">
        <f t="shared" si="2"/>
        <v>704000</v>
      </c>
    </row>
    <row r="12" spans="1:11" s="6" customFormat="1" ht="18" customHeight="1">
      <c r="A12" s="16">
        <v>45717</v>
      </c>
      <c r="B12" s="17">
        <v>9637</v>
      </c>
      <c r="C12" s="17" t="s">
        <v>26</v>
      </c>
      <c r="D12" s="17" t="s">
        <v>83</v>
      </c>
      <c r="E12" s="17" t="s">
        <v>84</v>
      </c>
      <c r="F12" s="19">
        <v>8</v>
      </c>
      <c r="G12" s="18">
        <v>8</v>
      </c>
      <c r="H12" s="5">
        <v>80000</v>
      </c>
      <c r="I12" s="15">
        <f t="shared" si="0"/>
        <v>640000</v>
      </c>
      <c r="J12" s="15">
        <f t="shared" si="1"/>
        <v>64000</v>
      </c>
      <c r="K12" s="15">
        <f t="shared" si="2"/>
        <v>704000</v>
      </c>
    </row>
    <row r="13" spans="1:11" s="6" customFormat="1" ht="18" customHeight="1">
      <c r="A13" s="16">
        <v>45717</v>
      </c>
      <c r="B13" s="17">
        <v>9987</v>
      </c>
      <c r="C13" s="17" t="s">
        <v>26</v>
      </c>
      <c r="D13" s="17" t="s">
        <v>83</v>
      </c>
      <c r="E13" s="17" t="s">
        <v>84</v>
      </c>
      <c r="F13" s="19">
        <v>8</v>
      </c>
      <c r="G13" s="18">
        <v>8</v>
      </c>
      <c r="H13" s="5">
        <v>80000</v>
      </c>
      <c r="I13" s="15">
        <f t="shared" si="0"/>
        <v>640000</v>
      </c>
      <c r="J13" s="15">
        <f t="shared" si="1"/>
        <v>64000</v>
      </c>
      <c r="K13" s="15">
        <f t="shared" si="2"/>
        <v>704000</v>
      </c>
    </row>
    <row r="14" spans="1:11" s="6" customFormat="1" ht="18" customHeight="1">
      <c r="A14" s="16">
        <v>45720</v>
      </c>
      <c r="B14" s="17">
        <v>6733</v>
      </c>
      <c r="C14" s="17" t="s">
        <v>26</v>
      </c>
      <c r="D14" s="17" t="s">
        <v>83</v>
      </c>
      <c r="E14" s="17" t="s">
        <v>84</v>
      </c>
      <c r="F14" s="19">
        <v>4</v>
      </c>
      <c r="G14" s="18">
        <v>4</v>
      </c>
      <c r="H14" s="5">
        <v>80000</v>
      </c>
      <c r="I14" s="15">
        <f t="shared" si="0"/>
        <v>320000</v>
      </c>
      <c r="J14" s="15">
        <f t="shared" si="1"/>
        <v>32000</v>
      </c>
      <c r="K14" s="15">
        <f t="shared" si="2"/>
        <v>352000</v>
      </c>
    </row>
    <row r="15" spans="1:11" s="6" customFormat="1" ht="18" customHeight="1">
      <c r="A15" s="16">
        <v>45720</v>
      </c>
      <c r="B15" s="17">
        <v>6732</v>
      </c>
      <c r="C15" s="17" t="s">
        <v>26</v>
      </c>
      <c r="D15" s="17" t="s">
        <v>83</v>
      </c>
      <c r="E15" s="17" t="s">
        <v>84</v>
      </c>
      <c r="F15" s="19">
        <v>4</v>
      </c>
      <c r="G15" s="18">
        <v>4</v>
      </c>
      <c r="H15" s="5">
        <v>80000</v>
      </c>
      <c r="I15" s="15">
        <f t="shared" si="0"/>
        <v>320000</v>
      </c>
      <c r="J15" s="15">
        <f t="shared" si="1"/>
        <v>32000</v>
      </c>
      <c r="K15" s="15">
        <f t="shared" si="2"/>
        <v>352000</v>
      </c>
    </row>
    <row r="16" spans="1:11" s="6" customFormat="1" ht="18" customHeight="1">
      <c r="A16" s="16">
        <v>45720</v>
      </c>
      <c r="B16" s="17">
        <v>8485</v>
      </c>
      <c r="C16" s="17" t="s">
        <v>26</v>
      </c>
      <c r="D16" s="17" t="s">
        <v>83</v>
      </c>
      <c r="E16" s="17" t="s">
        <v>84</v>
      </c>
      <c r="F16" s="19">
        <v>5</v>
      </c>
      <c r="G16" s="18">
        <v>5</v>
      </c>
      <c r="H16" s="5">
        <v>80000</v>
      </c>
      <c r="I16" s="15">
        <f t="shared" si="0"/>
        <v>400000</v>
      </c>
      <c r="J16" s="15">
        <f t="shared" si="1"/>
        <v>40000</v>
      </c>
      <c r="K16" s="15">
        <f t="shared" si="2"/>
        <v>440000</v>
      </c>
    </row>
    <row r="17" spans="1:11" s="6" customFormat="1" ht="18" customHeight="1">
      <c r="A17" s="16">
        <v>45720</v>
      </c>
      <c r="B17" s="17">
        <v>9091</v>
      </c>
      <c r="C17" s="17" t="s">
        <v>26</v>
      </c>
      <c r="D17" s="17" t="s">
        <v>83</v>
      </c>
      <c r="E17" s="17" t="s">
        <v>84</v>
      </c>
      <c r="F17" s="19">
        <v>4</v>
      </c>
      <c r="G17" s="18">
        <v>4</v>
      </c>
      <c r="H17" s="5">
        <v>80000</v>
      </c>
      <c r="I17" s="15">
        <f t="shared" si="0"/>
        <v>320000</v>
      </c>
      <c r="J17" s="15">
        <f t="shared" si="1"/>
        <v>32000</v>
      </c>
      <c r="K17" s="15">
        <f t="shared" si="2"/>
        <v>352000</v>
      </c>
    </row>
    <row r="18" spans="1:11" s="6" customFormat="1" ht="18" customHeight="1">
      <c r="A18" s="16">
        <v>45721</v>
      </c>
      <c r="B18" s="17">
        <v>6577</v>
      </c>
      <c r="C18" s="17" t="s">
        <v>26</v>
      </c>
      <c r="D18" s="17" t="s">
        <v>85</v>
      </c>
      <c r="E18" s="17" t="s">
        <v>84</v>
      </c>
      <c r="F18" s="19">
        <v>7</v>
      </c>
      <c r="G18" s="18">
        <v>7</v>
      </c>
      <c r="H18" s="5">
        <v>92000</v>
      </c>
      <c r="I18" s="15">
        <f t="shared" si="0"/>
        <v>644000</v>
      </c>
      <c r="J18" s="15">
        <f t="shared" si="1"/>
        <v>64400</v>
      </c>
      <c r="K18" s="15">
        <f t="shared" si="2"/>
        <v>708400</v>
      </c>
    </row>
    <row r="19" spans="1:11" s="6" customFormat="1" ht="18" customHeight="1">
      <c r="A19" s="16">
        <v>45721</v>
      </c>
      <c r="B19" s="17">
        <v>6732</v>
      </c>
      <c r="C19" s="17" t="s">
        <v>26</v>
      </c>
      <c r="D19" s="17" t="s">
        <v>85</v>
      </c>
      <c r="E19" s="17" t="s">
        <v>84</v>
      </c>
      <c r="F19" s="19">
        <v>7</v>
      </c>
      <c r="G19" s="18">
        <v>7</v>
      </c>
      <c r="H19" s="5">
        <v>92000</v>
      </c>
      <c r="I19" s="15">
        <f t="shared" si="0"/>
        <v>644000</v>
      </c>
      <c r="J19" s="15">
        <f t="shared" si="1"/>
        <v>64400</v>
      </c>
      <c r="K19" s="15">
        <f t="shared" si="2"/>
        <v>708400</v>
      </c>
    </row>
    <row r="20" spans="1:11" s="6" customFormat="1" ht="18" customHeight="1">
      <c r="A20" s="16">
        <v>45721</v>
      </c>
      <c r="B20" s="17">
        <v>6733</v>
      </c>
      <c r="C20" s="17" t="s">
        <v>26</v>
      </c>
      <c r="D20" s="17" t="s">
        <v>85</v>
      </c>
      <c r="E20" s="17" t="s">
        <v>84</v>
      </c>
      <c r="F20" s="19">
        <v>7</v>
      </c>
      <c r="G20" s="18">
        <v>7</v>
      </c>
      <c r="H20" s="5">
        <v>92000</v>
      </c>
      <c r="I20" s="15">
        <f t="shared" si="0"/>
        <v>644000</v>
      </c>
      <c r="J20" s="15">
        <f t="shared" si="1"/>
        <v>64400</v>
      </c>
      <c r="K20" s="15">
        <f t="shared" si="2"/>
        <v>708400</v>
      </c>
    </row>
    <row r="21" spans="1:11" s="6" customFormat="1" ht="18" customHeight="1">
      <c r="A21" s="16">
        <v>45721</v>
      </c>
      <c r="B21" s="17">
        <v>8102</v>
      </c>
      <c r="C21" s="17" t="s">
        <v>26</v>
      </c>
      <c r="D21" s="17" t="s">
        <v>85</v>
      </c>
      <c r="E21" s="17" t="s">
        <v>84</v>
      </c>
      <c r="F21" s="19">
        <v>7</v>
      </c>
      <c r="G21" s="18">
        <v>7</v>
      </c>
      <c r="H21" s="5">
        <v>92000</v>
      </c>
      <c r="I21" s="15">
        <f t="shared" si="0"/>
        <v>644000</v>
      </c>
      <c r="J21" s="15">
        <f t="shared" si="1"/>
        <v>64400</v>
      </c>
      <c r="K21" s="15">
        <f t="shared" si="2"/>
        <v>708400</v>
      </c>
    </row>
    <row r="22" spans="1:11" s="6" customFormat="1" ht="18" customHeight="1">
      <c r="A22" s="16">
        <v>45721</v>
      </c>
      <c r="B22" s="17">
        <v>8318</v>
      </c>
      <c r="C22" s="17" t="s">
        <v>26</v>
      </c>
      <c r="D22" s="17" t="s">
        <v>85</v>
      </c>
      <c r="E22" s="17" t="s">
        <v>84</v>
      </c>
      <c r="F22" s="19">
        <v>7</v>
      </c>
      <c r="G22" s="18">
        <v>7</v>
      </c>
      <c r="H22" s="5">
        <v>92000</v>
      </c>
      <c r="I22" s="15">
        <f t="shared" si="0"/>
        <v>644000</v>
      </c>
      <c r="J22" s="15">
        <f t="shared" si="1"/>
        <v>64400</v>
      </c>
      <c r="K22" s="15">
        <f t="shared" si="2"/>
        <v>708400</v>
      </c>
    </row>
    <row r="23" spans="1:11" s="6" customFormat="1" ht="18" customHeight="1">
      <c r="A23" s="16">
        <v>45721</v>
      </c>
      <c r="B23" s="17">
        <v>8485</v>
      </c>
      <c r="C23" s="17" t="s">
        <v>26</v>
      </c>
      <c r="D23" s="17" t="s">
        <v>85</v>
      </c>
      <c r="E23" s="17" t="s">
        <v>84</v>
      </c>
      <c r="F23" s="19">
        <v>6</v>
      </c>
      <c r="G23" s="18">
        <v>6</v>
      </c>
      <c r="H23" s="5">
        <v>92000</v>
      </c>
      <c r="I23" s="15">
        <f t="shared" si="0"/>
        <v>552000</v>
      </c>
      <c r="J23" s="15">
        <f t="shared" si="1"/>
        <v>55200</v>
      </c>
      <c r="K23" s="15">
        <f t="shared" si="2"/>
        <v>607200</v>
      </c>
    </row>
    <row r="24" spans="1:11" s="6" customFormat="1" ht="18" customHeight="1">
      <c r="A24" s="16">
        <v>45721</v>
      </c>
      <c r="B24" s="17">
        <v>9091</v>
      </c>
      <c r="C24" s="17" t="s">
        <v>26</v>
      </c>
      <c r="D24" s="17" t="s">
        <v>85</v>
      </c>
      <c r="E24" s="17" t="s">
        <v>84</v>
      </c>
      <c r="F24" s="19">
        <v>7</v>
      </c>
      <c r="G24" s="18">
        <v>7</v>
      </c>
      <c r="H24" s="5">
        <v>92000</v>
      </c>
      <c r="I24" s="15">
        <f t="shared" si="0"/>
        <v>644000</v>
      </c>
      <c r="J24" s="15">
        <f t="shared" si="1"/>
        <v>64400</v>
      </c>
      <c r="K24" s="15">
        <f t="shared" si="2"/>
        <v>708400</v>
      </c>
    </row>
    <row r="25" spans="1:11" s="6" customFormat="1" ht="18" customHeight="1">
      <c r="A25" s="16">
        <v>45721</v>
      </c>
      <c r="B25" s="17">
        <v>9631</v>
      </c>
      <c r="C25" s="17" t="s">
        <v>26</v>
      </c>
      <c r="D25" s="17" t="s">
        <v>85</v>
      </c>
      <c r="E25" s="17" t="s">
        <v>84</v>
      </c>
      <c r="F25" s="19">
        <v>7</v>
      </c>
      <c r="G25" s="18">
        <v>7</v>
      </c>
      <c r="H25" s="5">
        <v>92000</v>
      </c>
      <c r="I25" s="15">
        <f t="shared" si="0"/>
        <v>644000</v>
      </c>
      <c r="J25" s="15">
        <f t="shared" si="1"/>
        <v>64400</v>
      </c>
      <c r="K25" s="15">
        <f t="shared" si="2"/>
        <v>708400</v>
      </c>
    </row>
    <row r="26" spans="1:11" s="6" customFormat="1" ht="18" customHeight="1">
      <c r="A26" s="16">
        <v>45721</v>
      </c>
      <c r="B26" s="17">
        <v>9637</v>
      </c>
      <c r="C26" s="17" t="s">
        <v>26</v>
      </c>
      <c r="D26" s="17" t="s">
        <v>85</v>
      </c>
      <c r="E26" s="17" t="s">
        <v>84</v>
      </c>
      <c r="F26" s="19">
        <v>4</v>
      </c>
      <c r="G26" s="18">
        <v>4</v>
      </c>
      <c r="H26" s="5">
        <v>92000</v>
      </c>
      <c r="I26" s="15">
        <f t="shared" si="0"/>
        <v>368000</v>
      </c>
      <c r="J26" s="15">
        <f t="shared" si="1"/>
        <v>36800</v>
      </c>
      <c r="K26" s="15">
        <f t="shared" si="2"/>
        <v>404800</v>
      </c>
    </row>
    <row r="27" spans="1:11" s="6" customFormat="1" ht="18" customHeight="1">
      <c r="A27" s="16">
        <v>45721</v>
      </c>
      <c r="B27" s="17">
        <v>9987</v>
      </c>
      <c r="C27" s="17" t="s">
        <v>26</v>
      </c>
      <c r="D27" s="17" t="s">
        <v>85</v>
      </c>
      <c r="E27" s="17" t="s">
        <v>84</v>
      </c>
      <c r="F27" s="19">
        <v>7</v>
      </c>
      <c r="G27" s="18">
        <v>7</v>
      </c>
      <c r="H27" s="5">
        <v>92000</v>
      </c>
      <c r="I27" s="15">
        <f t="shared" si="0"/>
        <v>644000</v>
      </c>
      <c r="J27" s="15">
        <f t="shared" si="1"/>
        <v>64400</v>
      </c>
      <c r="K27" s="15">
        <f t="shared" si="2"/>
        <v>708400</v>
      </c>
    </row>
    <row r="28" spans="1:11" s="6" customFormat="1" ht="18" customHeight="1">
      <c r="A28" s="16">
        <v>45722</v>
      </c>
      <c r="B28" s="17">
        <v>6732</v>
      </c>
      <c r="C28" s="17" t="s">
        <v>26</v>
      </c>
      <c r="D28" s="17" t="s">
        <v>83</v>
      </c>
      <c r="E28" s="17" t="s">
        <v>84</v>
      </c>
      <c r="F28" s="19">
        <v>8</v>
      </c>
      <c r="G28" s="18">
        <v>8</v>
      </c>
      <c r="H28" s="5">
        <v>80000</v>
      </c>
      <c r="I28" s="15">
        <f t="shared" si="0"/>
        <v>640000</v>
      </c>
      <c r="J28" s="15">
        <f t="shared" si="1"/>
        <v>64000</v>
      </c>
      <c r="K28" s="15">
        <f t="shared" si="2"/>
        <v>704000</v>
      </c>
    </row>
    <row r="29" spans="1:11" s="6" customFormat="1" ht="18" customHeight="1">
      <c r="A29" s="16">
        <v>45722</v>
      </c>
      <c r="B29" s="17">
        <v>6733</v>
      </c>
      <c r="C29" s="17" t="s">
        <v>26</v>
      </c>
      <c r="D29" s="17" t="s">
        <v>83</v>
      </c>
      <c r="E29" s="17" t="s">
        <v>84</v>
      </c>
      <c r="F29" s="19">
        <v>8</v>
      </c>
      <c r="G29" s="18">
        <v>8</v>
      </c>
      <c r="H29" s="5">
        <v>80000</v>
      </c>
      <c r="I29" s="15">
        <f t="shared" si="0"/>
        <v>640000</v>
      </c>
      <c r="J29" s="15">
        <f t="shared" si="1"/>
        <v>64000</v>
      </c>
      <c r="K29" s="15">
        <f t="shared" si="2"/>
        <v>704000</v>
      </c>
    </row>
    <row r="30" spans="1:11" s="6" customFormat="1" ht="18" customHeight="1">
      <c r="A30" s="16">
        <v>45722</v>
      </c>
      <c r="B30" s="17">
        <v>8318</v>
      </c>
      <c r="C30" s="17" t="s">
        <v>26</v>
      </c>
      <c r="D30" s="17" t="s">
        <v>83</v>
      </c>
      <c r="E30" s="17" t="s">
        <v>84</v>
      </c>
      <c r="F30" s="19">
        <v>8</v>
      </c>
      <c r="G30" s="18">
        <v>8</v>
      </c>
      <c r="H30" s="5">
        <v>80000</v>
      </c>
      <c r="I30" s="15">
        <f t="shared" si="0"/>
        <v>640000</v>
      </c>
      <c r="J30" s="15">
        <f t="shared" si="1"/>
        <v>64000</v>
      </c>
      <c r="K30" s="15">
        <f t="shared" si="2"/>
        <v>704000</v>
      </c>
    </row>
    <row r="31" spans="1:11" s="6" customFormat="1" ht="18" customHeight="1">
      <c r="A31" s="16">
        <v>45722</v>
      </c>
      <c r="B31" s="17">
        <v>9091</v>
      </c>
      <c r="C31" s="17" t="s">
        <v>26</v>
      </c>
      <c r="D31" s="17" t="s">
        <v>83</v>
      </c>
      <c r="E31" s="17" t="s">
        <v>84</v>
      </c>
      <c r="F31" s="19">
        <v>8</v>
      </c>
      <c r="G31" s="18">
        <v>8</v>
      </c>
      <c r="H31" s="5">
        <v>80000</v>
      </c>
      <c r="I31" s="15">
        <f t="shared" si="0"/>
        <v>640000</v>
      </c>
      <c r="J31" s="15">
        <f t="shared" si="1"/>
        <v>64000</v>
      </c>
      <c r="K31" s="15">
        <f t="shared" si="2"/>
        <v>704000</v>
      </c>
    </row>
    <row r="32" spans="1:11" s="6" customFormat="1" ht="18" customHeight="1">
      <c r="A32" s="16">
        <v>45722</v>
      </c>
      <c r="B32" s="17">
        <v>9637</v>
      </c>
      <c r="C32" s="17" t="s">
        <v>26</v>
      </c>
      <c r="D32" s="17" t="s">
        <v>83</v>
      </c>
      <c r="E32" s="17" t="s">
        <v>84</v>
      </c>
      <c r="F32" s="19">
        <v>8</v>
      </c>
      <c r="G32" s="18">
        <v>8</v>
      </c>
      <c r="H32" s="5">
        <v>80000</v>
      </c>
      <c r="I32" s="15">
        <f t="shared" si="0"/>
        <v>640000</v>
      </c>
      <c r="J32" s="15">
        <f t="shared" si="1"/>
        <v>64000</v>
      </c>
      <c r="K32" s="15">
        <f t="shared" si="2"/>
        <v>704000</v>
      </c>
    </row>
    <row r="33" spans="1:15" s="6" customFormat="1" ht="18" customHeight="1">
      <c r="A33" s="16">
        <v>45722</v>
      </c>
      <c r="B33" s="17">
        <v>9987</v>
      </c>
      <c r="C33" s="17" t="s">
        <v>26</v>
      </c>
      <c r="D33" s="17" t="s">
        <v>83</v>
      </c>
      <c r="E33" s="17" t="s">
        <v>84</v>
      </c>
      <c r="F33" s="19">
        <v>8</v>
      </c>
      <c r="G33" s="18">
        <v>8</v>
      </c>
      <c r="H33" s="5">
        <v>80000</v>
      </c>
      <c r="I33" s="15">
        <f t="shared" si="0"/>
        <v>640000</v>
      </c>
      <c r="J33" s="15">
        <f t="shared" si="1"/>
        <v>64000</v>
      </c>
      <c r="K33" s="15">
        <f t="shared" si="2"/>
        <v>704000</v>
      </c>
    </row>
    <row r="34" spans="1:15" s="6" customFormat="1" ht="18" customHeight="1">
      <c r="A34" s="16">
        <v>45722</v>
      </c>
      <c r="B34" s="17">
        <v>9631</v>
      </c>
      <c r="C34" s="17" t="s">
        <v>86</v>
      </c>
      <c r="D34" s="17" t="s">
        <v>87</v>
      </c>
      <c r="E34" s="17" t="s">
        <v>88</v>
      </c>
      <c r="F34" s="19">
        <v>17</v>
      </c>
      <c r="G34" s="18">
        <v>1</v>
      </c>
      <c r="H34" s="5">
        <v>7900</v>
      </c>
      <c r="I34" s="15">
        <f t="shared" si="0"/>
        <v>134300</v>
      </c>
      <c r="J34" s="15">
        <f t="shared" si="1"/>
        <v>13430</v>
      </c>
      <c r="K34" s="15">
        <f t="shared" si="2"/>
        <v>147730</v>
      </c>
    </row>
    <row r="35" spans="1:15" s="6" customFormat="1" ht="18" customHeight="1">
      <c r="A35" s="16">
        <v>45722</v>
      </c>
      <c r="B35" s="17">
        <v>9314</v>
      </c>
      <c r="C35" s="17" t="s">
        <v>86</v>
      </c>
      <c r="D35" s="17" t="s">
        <v>87</v>
      </c>
      <c r="E35" s="17" t="s">
        <v>88</v>
      </c>
      <c r="F35" s="19">
        <v>17</v>
      </c>
      <c r="G35" s="18">
        <v>1</v>
      </c>
      <c r="H35" s="5">
        <v>7900</v>
      </c>
      <c r="I35" s="15">
        <f t="shared" si="0"/>
        <v>134300</v>
      </c>
      <c r="J35" s="15">
        <f t="shared" si="1"/>
        <v>13430</v>
      </c>
      <c r="K35" s="15">
        <f t="shared" si="2"/>
        <v>147730</v>
      </c>
    </row>
    <row r="36" spans="1:15" s="6" customFormat="1" ht="18" customHeight="1">
      <c r="A36" s="16">
        <v>45722</v>
      </c>
      <c r="B36" s="17">
        <v>8485</v>
      </c>
      <c r="C36" s="17" t="s">
        <v>86</v>
      </c>
      <c r="D36" s="17" t="s">
        <v>87</v>
      </c>
      <c r="E36" s="17" t="s">
        <v>88</v>
      </c>
      <c r="F36" s="19">
        <v>17</v>
      </c>
      <c r="G36" s="18">
        <v>1</v>
      </c>
      <c r="H36" s="5">
        <v>7900</v>
      </c>
      <c r="I36" s="15">
        <f t="shared" si="0"/>
        <v>134300</v>
      </c>
      <c r="J36" s="15">
        <f t="shared" si="1"/>
        <v>13430</v>
      </c>
      <c r="K36" s="15">
        <f t="shared" si="2"/>
        <v>147730</v>
      </c>
    </row>
    <row r="37" spans="1:15" s="6" customFormat="1" ht="18" customHeight="1">
      <c r="A37" s="16">
        <v>45722</v>
      </c>
      <c r="B37" s="17">
        <v>9631</v>
      </c>
      <c r="C37" s="17" t="s">
        <v>86</v>
      </c>
      <c r="D37" s="17" t="s">
        <v>89</v>
      </c>
      <c r="E37" s="17" t="s">
        <v>90</v>
      </c>
      <c r="F37" s="19">
        <v>51</v>
      </c>
      <c r="G37" s="18">
        <v>3</v>
      </c>
      <c r="H37" s="5">
        <v>7800</v>
      </c>
      <c r="I37" s="15">
        <f t="shared" ref="I37:I68" si="3">F37*H37</f>
        <v>397800</v>
      </c>
      <c r="J37" s="15">
        <f t="shared" si="1"/>
        <v>39780</v>
      </c>
      <c r="K37" s="15">
        <f t="shared" si="2"/>
        <v>437580</v>
      </c>
    </row>
    <row r="38" spans="1:15" s="6" customFormat="1" ht="18" customHeight="1">
      <c r="A38" s="16">
        <v>45722</v>
      </c>
      <c r="B38" s="17">
        <v>9314</v>
      </c>
      <c r="C38" s="17" t="s">
        <v>86</v>
      </c>
      <c r="D38" s="17" t="s">
        <v>89</v>
      </c>
      <c r="E38" s="17" t="s">
        <v>90</v>
      </c>
      <c r="F38" s="19">
        <v>51</v>
      </c>
      <c r="G38" s="18">
        <v>3</v>
      </c>
      <c r="H38" s="5">
        <v>7800</v>
      </c>
      <c r="I38" s="15">
        <f t="shared" si="3"/>
        <v>397800</v>
      </c>
      <c r="J38" s="15">
        <f t="shared" si="1"/>
        <v>39780</v>
      </c>
      <c r="K38" s="15">
        <f t="shared" si="2"/>
        <v>437580</v>
      </c>
    </row>
    <row r="39" spans="1:15" s="6" customFormat="1" ht="18" customHeight="1">
      <c r="A39" s="16">
        <v>45722</v>
      </c>
      <c r="B39" s="17">
        <v>8485</v>
      </c>
      <c r="C39" s="17" t="s">
        <v>86</v>
      </c>
      <c r="D39" s="17" t="s">
        <v>89</v>
      </c>
      <c r="E39" s="17" t="s">
        <v>90</v>
      </c>
      <c r="F39" s="19">
        <v>51</v>
      </c>
      <c r="G39" s="18">
        <v>3</v>
      </c>
      <c r="H39" s="5">
        <v>7800</v>
      </c>
      <c r="I39" s="15">
        <f t="shared" si="3"/>
        <v>397800</v>
      </c>
      <c r="J39" s="15">
        <f t="shared" si="1"/>
        <v>39780</v>
      </c>
      <c r="K39" s="15">
        <f t="shared" si="2"/>
        <v>437580</v>
      </c>
    </row>
    <row r="40" spans="1:15" s="6" customFormat="1" ht="18" customHeight="1">
      <c r="A40" s="16">
        <v>45723</v>
      </c>
      <c r="B40" s="17">
        <v>6577</v>
      </c>
      <c r="C40" s="17" t="s">
        <v>26</v>
      </c>
      <c r="D40" s="17" t="s">
        <v>83</v>
      </c>
      <c r="E40" s="17" t="s">
        <v>13</v>
      </c>
      <c r="F40" s="19">
        <v>7</v>
      </c>
      <c r="G40" s="18">
        <v>7</v>
      </c>
      <c r="H40" s="5">
        <v>80000</v>
      </c>
      <c r="I40" s="15">
        <f t="shared" si="3"/>
        <v>560000</v>
      </c>
      <c r="J40" s="15">
        <f t="shared" si="1"/>
        <v>56000</v>
      </c>
      <c r="K40" s="15">
        <f t="shared" si="2"/>
        <v>616000</v>
      </c>
    </row>
    <row r="41" spans="1:15" s="6" customFormat="1" ht="18" customHeight="1">
      <c r="A41" s="16">
        <v>45723</v>
      </c>
      <c r="B41" s="17">
        <v>6732</v>
      </c>
      <c r="C41" s="17" t="s">
        <v>26</v>
      </c>
      <c r="D41" s="17" t="s">
        <v>83</v>
      </c>
      <c r="E41" s="17" t="s">
        <v>13</v>
      </c>
      <c r="F41" s="19">
        <v>8</v>
      </c>
      <c r="G41" s="18">
        <v>8</v>
      </c>
      <c r="H41" s="5">
        <v>80000</v>
      </c>
      <c r="I41" s="15">
        <f t="shared" si="3"/>
        <v>640000</v>
      </c>
      <c r="J41" s="15">
        <f t="shared" si="1"/>
        <v>64000</v>
      </c>
      <c r="K41" s="15">
        <f t="shared" si="2"/>
        <v>704000</v>
      </c>
      <c r="L41" s="4"/>
      <c r="M41" s="4"/>
      <c r="N41" s="4"/>
      <c r="O41" s="4"/>
    </row>
    <row r="42" spans="1:15" s="6" customFormat="1" ht="18" customHeight="1">
      <c r="A42" s="16">
        <v>45723</v>
      </c>
      <c r="B42" s="17">
        <v>6733</v>
      </c>
      <c r="C42" s="17" t="s">
        <v>26</v>
      </c>
      <c r="D42" s="17" t="s">
        <v>83</v>
      </c>
      <c r="E42" s="17" t="s">
        <v>13</v>
      </c>
      <c r="F42" s="19">
        <v>8</v>
      </c>
      <c r="G42" s="18">
        <v>8</v>
      </c>
      <c r="H42" s="5">
        <v>80000</v>
      </c>
      <c r="I42" s="15">
        <f t="shared" si="3"/>
        <v>640000</v>
      </c>
      <c r="J42" s="15">
        <f t="shared" si="1"/>
        <v>64000</v>
      </c>
      <c r="K42" s="15">
        <f t="shared" si="2"/>
        <v>704000</v>
      </c>
    </row>
    <row r="43" spans="1:15" s="6" customFormat="1" ht="18" customHeight="1">
      <c r="A43" s="16">
        <v>45723</v>
      </c>
      <c r="B43" s="17">
        <v>8318</v>
      </c>
      <c r="C43" s="17" t="s">
        <v>26</v>
      </c>
      <c r="D43" s="17" t="s">
        <v>83</v>
      </c>
      <c r="E43" s="17" t="s">
        <v>13</v>
      </c>
      <c r="F43" s="19">
        <v>8</v>
      </c>
      <c r="G43" s="18">
        <v>8</v>
      </c>
      <c r="H43" s="5">
        <v>80000</v>
      </c>
      <c r="I43" s="15">
        <f t="shared" si="3"/>
        <v>640000</v>
      </c>
      <c r="J43" s="15">
        <f t="shared" si="1"/>
        <v>64000</v>
      </c>
      <c r="K43" s="15">
        <f t="shared" si="2"/>
        <v>704000</v>
      </c>
    </row>
    <row r="44" spans="1:15" s="6" customFormat="1" ht="18" customHeight="1">
      <c r="A44" s="16">
        <v>45723</v>
      </c>
      <c r="B44" s="17">
        <v>8102</v>
      </c>
      <c r="C44" s="17" t="s">
        <v>26</v>
      </c>
      <c r="D44" s="17" t="s">
        <v>83</v>
      </c>
      <c r="E44" s="17" t="s">
        <v>13</v>
      </c>
      <c r="F44" s="19">
        <v>7</v>
      </c>
      <c r="G44" s="18">
        <v>7</v>
      </c>
      <c r="H44" s="5">
        <v>80000</v>
      </c>
      <c r="I44" s="15">
        <f t="shared" si="3"/>
        <v>560000</v>
      </c>
      <c r="J44" s="15">
        <f t="shared" si="1"/>
        <v>56000</v>
      </c>
      <c r="K44" s="15">
        <f t="shared" si="2"/>
        <v>616000</v>
      </c>
    </row>
    <row r="45" spans="1:15" s="6" customFormat="1" ht="18" customHeight="1">
      <c r="A45" s="16">
        <v>45723</v>
      </c>
      <c r="B45" s="17">
        <v>9091</v>
      </c>
      <c r="C45" s="17" t="s">
        <v>26</v>
      </c>
      <c r="D45" s="17" t="s">
        <v>83</v>
      </c>
      <c r="E45" s="17" t="s">
        <v>13</v>
      </c>
      <c r="F45" s="19">
        <v>7</v>
      </c>
      <c r="G45" s="18">
        <v>7</v>
      </c>
      <c r="H45" s="5">
        <v>80000</v>
      </c>
      <c r="I45" s="15">
        <f t="shared" si="3"/>
        <v>560000</v>
      </c>
      <c r="J45" s="15">
        <f t="shared" si="1"/>
        <v>56000</v>
      </c>
      <c r="K45" s="15">
        <f t="shared" si="2"/>
        <v>616000</v>
      </c>
    </row>
    <row r="46" spans="1:15" s="6" customFormat="1" ht="18" customHeight="1">
      <c r="A46" s="16">
        <v>45723</v>
      </c>
      <c r="B46" s="17">
        <v>9246</v>
      </c>
      <c r="C46" s="17" t="s">
        <v>26</v>
      </c>
      <c r="D46" s="17" t="s">
        <v>83</v>
      </c>
      <c r="E46" s="17" t="s">
        <v>13</v>
      </c>
      <c r="F46" s="19">
        <v>8</v>
      </c>
      <c r="G46" s="18">
        <v>8</v>
      </c>
      <c r="H46" s="5">
        <v>80000</v>
      </c>
      <c r="I46" s="15">
        <f t="shared" si="3"/>
        <v>640000</v>
      </c>
      <c r="J46" s="15">
        <f t="shared" si="1"/>
        <v>64000</v>
      </c>
      <c r="K46" s="15">
        <f t="shared" si="2"/>
        <v>704000</v>
      </c>
    </row>
    <row r="47" spans="1:15" s="6" customFormat="1" ht="18" customHeight="1">
      <c r="A47" s="16">
        <v>45723</v>
      </c>
      <c r="B47" s="17">
        <v>9637</v>
      </c>
      <c r="C47" s="17" t="s">
        <v>26</v>
      </c>
      <c r="D47" s="17" t="s">
        <v>83</v>
      </c>
      <c r="E47" s="17" t="s">
        <v>13</v>
      </c>
      <c r="F47" s="19">
        <v>8</v>
      </c>
      <c r="G47" s="18">
        <v>8</v>
      </c>
      <c r="H47" s="5">
        <v>80000</v>
      </c>
      <c r="I47" s="15">
        <f t="shared" si="3"/>
        <v>640000</v>
      </c>
      <c r="J47" s="15">
        <f t="shared" si="1"/>
        <v>64000</v>
      </c>
      <c r="K47" s="15">
        <f t="shared" si="2"/>
        <v>704000</v>
      </c>
    </row>
    <row r="48" spans="1:15" s="6" customFormat="1" ht="18" customHeight="1">
      <c r="A48" s="16">
        <v>45723</v>
      </c>
      <c r="B48" s="17">
        <v>9987</v>
      </c>
      <c r="C48" s="17" t="s">
        <v>26</v>
      </c>
      <c r="D48" s="17" t="s">
        <v>83</v>
      </c>
      <c r="E48" s="17" t="s">
        <v>13</v>
      </c>
      <c r="F48" s="19">
        <v>8</v>
      </c>
      <c r="G48" s="18">
        <v>8</v>
      </c>
      <c r="H48" s="5">
        <v>80000</v>
      </c>
      <c r="I48" s="15">
        <f t="shared" si="3"/>
        <v>640000</v>
      </c>
      <c r="J48" s="15">
        <f t="shared" si="1"/>
        <v>64000</v>
      </c>
      <c r="K48" s="15">
        <f t="shared" si="2"/>
        <v>704000</v>
      </c>
    </row>
    <row r="49" spans="1:11" s="6" customFormat="1" ht="18" customHeight="1">
      <c r="A49" s="16">
        <v>45723</v>
      </c>
      <c r="B49" s="17">
        <v>9091</v>
      </c>
      <c r="C49" s="17" t="s">
        <v>26</v>
      </c>
      <c r="D49" s="17" t="s">
        <v>91</v>
      </c>
      <c r="E49" s="17" t="s">
        <v>13</v>
      </c>
      <c r="F49" s="19">
        <v>1</v>
      </c>
      <c r="G49" s="18">
        <v>1</v>
      </c>
      <c r="H49" s="5">
        <v>40000</v>
      </c>
      <c r="I49" s="15">
        <f t="shared" si="3"/>
        <v>40000</v>
      </c>
      <c r="J49" s="15">
        <f t="shared" si="1"/>
        <v>4000</v>
      </c>
      <c r="K49" s="15">
        <f t="shared" si="2"/>
        <v>44000</v>
      </c>
    </row>
    <row r="50" spans="1:11" s="6" customFormat="1" ht="18" customHeight="1">
      <c r="A50" s="16">
        <v>45723</v>
      </c>
      <c r="B50" s="17">
        <v>8102</v>
      </c>
      <c r="C50" s="17" t="s">
        <v>26</v>
      </c>
      <c r="D50" s="17" t="s">
        <v>91</v>
      </c>
      <c r="E50" s="17" t="s">
        <v>13</v>
      </c>
      <c r="F50" s="19">
        <v>1</v>
      </c>
      <c r="G50" s="18">
        <v>1</v>
      </c>
      <c r="H50" s="5">
        <v>40000</v>
      </c>
      <c r="I50" s="15">
        <f t="shared" si="3"/>
        <v>40000</v>
      </c>
      <c r="J50" s="15">
        <f t="shared" si="1"/>
        <v>4000</v>
      </c>
      <c r="K50" s="15">
        <f t="shared" si="2"/>
        <v>44000</v>
      </c>
    </row>
    <row r="51" spans="1:11" s="6" customFormat="1" ht="18" customHeight="1">
      <c r="A51" s="16">
        <v>45723</v>
      </c>
      <c r="B51" s="17">
        <v>9631</v>
      </c>
      <c r="C51" s="17" t="s">
        <v>17</v>
      </c>
      <c r="D51" s="17" t="s">
        <v>92</v>
      </c>
      <c r="E51" s="17" t="s">
        <v>93</v>
      </c>
      <c r="F51" s="19">
        <v>17</v>
      </c>
      <c r="G51" s="18">
        <v>1</v>
      </c>
      <c r="H51" s="5">
        <v>7800</v>
      </c>
      <c r="I51" s="15">
        <f t="shared" si="3"/>
        <v>132600</v>
      </c>
      <c r="J51" s="15">
        <f t="shared" si="1"/>
        <v>13260</v>
      </c>
      <c r="K51" s="15">
        <f t="shared" si="2"/>
        <v>145860</v>
      </c>
    </row>
    <row r="52" spans="1:11" s="6" customFormat="1" ht="18" customHeight="1">
      <c r="A52" s="16">
        <v>45723</v>
      </c>
      <c r="B52" s="17">
        <v>8485</v>
      </c>
      <c r="C52" s="17" t="s">
        <v>17</v>
      </c>
      <c r="D52" s="17" t="s">
        <v>92</v>
      </c>
      <c r="E52" s="17" t="s">
        <v>93</v>
      </c>
      <c r="F52" s="19">
        <v>17</v>
      </c>
      <c r="G52" s="18">
        <v>1</v>
      </c>
      <c r="H52" s="5">
        <v>7800</v>
      </c>
      <c r="I52" s="15">
        <f t="shared" si="3"/>
        <v>132600</v>
      </c>
      <c r="J52" s="15">
        <f t="shared" si="1"/>
        <v>13260</v>
      </c>
      <c r="K52" s="15">
        <f t="shared" si="2"/>
        <v>145860</v>
      </c>
    </row>
    <row r="53" spans="1:11" s="6" customFormat="1" ht="18" customHeight="1">
      <c r="A53" s="16">
        <v>45723</v>
      </c>
      <c r="B53" s="17">
        <v>9314</v>
      </c>
      <c r="C53" s="17" t="s">
        <v>17</v>
      </c>
      <c r="D53" s="17" t="s">
        <v>92</v>
      </c>
      <c r="E53" s="17" t="s">
        <v>93</v>
      </c>
      <c r="F53" s="19">
        <v>17</v>
      </c>
      <c r="G53" s="18">
        <v>1</v>
      </c>
      <c r="H53" s="5">
        <v>7800</v>
      </c>
      <c r="I53" s="15">
        <f t="shared" si="3"/>
        <v>132600</v>
      </c>
      <c r="J53" s="15">
        <f t="shared" si="1"/>
        <v>13260</v>
      </c>
      <c r="K53" s="15">
        <f t="shared" si="2"/>
        <v>145860</v>
      </c>
    </row>
    <row r="54" spans="1:11" s="6" customFormat="1" ht="18" customHeight="1">
      <c r="A54" s="16">
        <v>45723</v>
      </c>
      <c r="B54" s="17">
        <v>9631</v>
      </c>
      <c r="C54" s="17" t="s">
        <v>17</v>
      </c>
      <c r="D54" s="17" t="s">
        <v>94</v>
      </c>
      <c r="E54" s="17" t="s">
        <v>97</v>
      </c>
      <c r="F54" s="19">
        <v>17</v>
      </c>
      <c r="G54" s="18">
        <v>1</v>
      </c>
      <c r="H54" s="5">
        <v>12400</v>
      </c>
      <c r="I54" s="15">
        <f t="shared" si="3"/>
        <v>210800</v>
      </c>
      <c r="J54" s="15">
        <f t="shared" si="1"/>
        <v>21080</v>
      </c>
      <c r="K54" s="15">
        <f t="shared" si="2"/>
        <v>231880</v>
      </c>
    </row>
    <row r="55" spans="1:11" s="6" customFormat="1" ht="18" customHeight="1">
      <c r="A55" s="16">
        <v>45723</v>
      </c>
      <c r="B55" s="17">
        <v>8485</v>
      </c>
      <c r="C55" s="17" t="s">
        <v>17</v>
      </c>
      <c r="D55" s="17" t="s">
        <v>94</v>
      </c>
      <c r="E55" s="17" t="s">
        <v>97</v>
      </c>
      <c r="F55" s="19">
        <v>17</v>
      </c>
      <c r="G55" s="18">
        <v>1</v>
      </c>
      <c r="H55" s="5">
        <v>12400</v>
      </c>
      <c r="I55" s="15">
        <f t="shared" si="3"/>
        <v>210800</v>
      </c>
      <c r="J55" s="15">
        <f t="shared" si="1"/>
        <v>21080</v>
      </c>
      <c r="K55" s="15">
        <f t="shared" si="2"/>
        <v>231880</v>
      </c>
    </row>
    <row r="56" spans="1:11" s="6" customFormat="1" ht="18" customHeight="1">
      <c r="A56" s="16">
        <v>45723</v>
      </c>
      <c r="B56" s="17">
        <v>9314</v>
      </c>
      <c r="C56" s="17" t="s">
        <v>17</v>
      </c>
      <c r="D56" s="17" t="s">
        <v>94</v>
      </c>
      <c r="E56" s="17" t="s">
        <v>97</v>
      </c>
      <c r="F56" s="19">
        <v>17</v>
      </c>
      <c r="G56" s="18">
        <v>1</v>
      </c>
      <c r="H56" s="5">
        <v>12400</v>
      </c>
      <c r="I56" s="15">
        <f t="shared" si="3"/>
        <v>210800</v>
      </c>
      <c r="J56" s="15">
        <f t="shared" si="1"/>
        <v>21080</v>
      </c>
      <c r="K56" s="15">
        <f t="shared" si="2"/>
        <v>231880</v>
      </c>
    </row>
    <row r="57" spans="1:11" s="6" customFormat="1" ht="18" customHeight="1">
      <c r="A57" s="16">
        <v>45723</v>
      </c>
      <c r="B57" s="17">
        <v>9631</v>
      </c>
      <c r="C57" s="17" t="s">
        <v>17</v>
      </c>
      <c r="D57" s="17" t="s">
        <v>95</v>
      </c>
      <c r="E57" s="17" t="s">
        <v>93</v>
      </c>
      <c r="F57" s="19">
        <v>34</v>
      </c>
      <c r="G57" s="18">
        <v>2</v>
      </c>
      <c r="H57" s="5">
        <v>3700</v>
      </c>
      <c r="I57" s="15">
        <f t="shared" si="3"/>
        <v>125800</v>
      </c>
      <c r="J57" s="15">
        <f t="shared" si="1"/>
        <v>12580</v>
      </c>
      <c r="K57" s="15">
        <f t="shared" si="2"/>
        <v>138380</v>
      </c>
    </row>
    <row r="58" spans="1:11" s="6" customFormat="1" ht="18" customHeight="1">
      <c r="A58" s="16">
        <v>45723</v>
      </c>
      <c r="B58" s="17">
        <v>9314</v>
      </c>
      <c r="C58" s="17" t="s">
        <v>17</v>
      </c>
      <c r="D58" s="17" t="s">
        <v>95</v>
      </c>
      <c r="E58" s="17" t="s">
        <v>93</v>
      </c>
      <c r="F58" s="19">
        <v>34</v>
      </c>
      <c r="G58" s="18">
        <v>2</v>
      </c>
      <c r="H58" s="5">
        <v>3700</v>
      </c>
      <c r="I58" s="15">
        <f t="shared" si="3"/>
        <v>125800</v>
      </c>
      <c r="J58" s="15">
        <f t="shared" si="1"/>
        <v>12580</v>
      </c>
      <c r="K58" s="15">
        <f t="shared" si="2"/>
        <v>138380</v>
      </c>
    </row>
    <row r="59" spans="1:11" s="6" customFormat="1" ht="18" customHeight="1">
      <c r="A59" s="16">
        <v>45723</v>
      </c>
      <c r="B59" s="17">
        <v>8485</v>
      </c>
      <c r="C59" s="17" t="s">
        <v>17</v>
      </c>
      <c r="D59" s="17" t="s">
        <v>96</v>
      </c>
      <c r="E59" s="17" t="s">
        <v>98</v>
      </c>
      <c r="F59" s="19">
        <v>17</v>
      </c>
      <c r="G59" s="18">
        <v>1</v>
      </c>
      <c r="H59" s="5">
        <v>7900</v>
      </c>
      <c r="I59" s="15">
        <f t="shared" si="3"/>
        <v>134300</v>
      </c>
      <c r="J59" s="15">
        <f t="shared" si="1"/>
        <v>13430</v>
      </c>
      <c r="K59" s="15">
        <f t="shared" si="2"/>
        <v>147730</v>
      </c>
    </row>
    <row r="60" spans="1:11" s="6" customFormat="1" ht="18" customHeight="1">
      <c r="A60" s="16">
        <v>45724</v>
      </c>
      <c r="B60" s="17">
        <v>9631</v>
      </c>
      <c r="C60" s="17" t="s">
        <v>17</v>
      </c>
      <c r="D60" s="17" t="s">
        <v>21</v>
      </c>
      <c r="E60" s="17" t="s">
        <v>22</v>
      </c>
      <c r="F60" s="19">
        <v>17</v>
      </c>
      <c r="G60" s="18">
        <v>1</v>
      </c>
      <c r="H60" s="5">
        <v>7900</v>
      </c>
      <c r="I60" s="15">
        <f t="shared" si="3"/>
        <v>134300</v>
      </c>
      <c r="J60" s="15">
        <f t="shared" si="1"/>
        <v>13430</v>
      </c>
      <c r="K60" s="15">
        <f t="shared" si="2"/>
        <v>147730</v>
      </c>
    </row>
    <row r="61" spans="1:11" s="6" customFormat="1" ht="18" customHeight="1">
      <c r="A61" s="16">
        <v>45724</v>
      </c>
      <c r="B61" s="17">
        <v>8485</v>
      </c>
      <c r="C61" s="17" t="s">
        <v>17</v>
      </c>
      <c r="D61" s="17" t="s">
        <v>21</v>
      </c>
      <c r="E61" s="17" t="s">
        <v>22</v>
      </c>
      <c r="F61" s="19">
        <v>17</v>
      </c>
      <c r="G61" s="18">
        <v>1</v>
      </c>
      <c r="H61" s="5">
        <v>7900</v>
      </c>
      <c r="I61" s="15">
        <f t="shared" si="3"/>
        <v>134300</v>
      </c>
      <c r="J61" s="15">
        <f t="shared" si="1"/>
        <v>13430</v>
      </c>
      <c r="K61" s="15">
        <f t="shared" si="2"/>
        <v>147730</v>
      </c>
    </row>
    <row r="62" spans="1:11" s="6" customFormat="1" ht="18" customHeight="1">
      <c r="A62" s="16">
        <v>45724</v>
      </c>
      <c r="B62" s="17">
        <v>9314</v>
      </c>
      <c r="C62" s="17" t="s">
        <v>17</v>
      </c>
      <c r="D62" s="17" t="s">
        <v>21</v>
      </c>
      <c r="E62" s="17" t="s">
        <v>22</v>
      </c>
      <c r="F62" s="19">
        <v>17</v>
      </c>
      <c r="G62" s="18">
        <v>1</v>
      </c>
      <c r="H62" s="5">
        <v>7900</v>
      </c>
      <c r="I62" s="15">
        <f t="shared" si="3"/>
        <v>134300</v>
      </c>
      <c r="J62" s="15">
        <f t="shared" si="1"/>
        <v>13430</v>
      </c>
      <c r="K62" s="15">
        <f t="shared" si="2"/>
        <v>147730</v>
      </c>
    </row>
    <row r="63" spans="1:11" s="6" customFormat="1" ht="18" customHeight="1">
      <c r="A63" s="16">
        <v>45724</v>
      </c>
      <c r="B63" s="17">
        <v>9631</v>
      </c>
      <c r="C63" s="17" t="s">
        <v>17</v>
      </c>
      <c r="D63" s="17" t="s">
        <v>99</v>
      </c>
      <c r="E63" s="17" t="s">
        <v>25</v>
      </c>
      <c r="F63" s="19">
        <v>17</v>
      </c>
      <c r="G63" s="18">
        <v>1</v>
      </c>
      <c r="H63" s="5">
        <v>7300</v>
      </c>
      <c r="I63" s="15">
        <f t="shared" si="3"/>
        <v>124100</v>
      </c>
      <c r="J63" s="15">
        <f t="shared" si="1"/>
        <v>12410</v>
      </c>
      <c r="K63" s="15">
        <f t="shared" si="2"/>
        <v>136510</v>
      </c>
    </row>
    <row r="64" spans="1:11" s="6" customFormat="1" ht="18" customHeight="1">
      <c r="A64" s="16">
        <v>45724</v>
      </c>
      <c r="B64" s="17">
        <v>8485</v>
      </c>
      <c r="C64" s="17" t="s">
        <v>17</v>
      </c>
      <c r="D64" s="17" t="s">
        <v>99</v>
      </c>
      <c r="E64" s="17" t="s">
        <v>25</v>
      </c>
      <c r="F64" s="19">
        <v>17</v>
      </c>
      <c r="G64" s="18">
        <v>1</v>
      </c>
      <c r="H64" s="5">
        <v>7300</v>
      </c>
      <c r="I64" s="15">
        <f t="shared" si="3"/>
        <v>124100</v>
      </c>
      <c r="J64" s="15">
        <f t="shared" si="1"/>
        <v>12410</v>
      </c>
      <c r="K64" s="15">
        <f t="shared" si="2"/>
        <v>136510</v>
      </c>
    </row>
    <row r="65" spans="1:15" s="6" customFormat="1" ht="18" customHeight="1">
      <c r="A65" s="16">
        <v>45724</v>
      </c>
      <c r="B65" s="17">
        <v>9314</v>
      </c>
      <c r="C65" s="17" t="s">
        <v>17</v>
      </c>
      <c r="D65" s="17" t="s">
        <v>99</v>
      </c>
      <c r="E65" s="17" t="s">
        <v>25</v>
      </c>
      <c r="F65" s="19">
        <v>17</v>
      </c>
      <c r="G65" s="18">
        <v>1</v>
      </c>
      <c r="H65" s="5">
        <v>7300</v>
      </c>
      <c r="I65" s="15">
        <f t="shared" si="3"/>
        <v>124100</v>
      </c>
      <c r="J65" s="15">
        <f t="shared" si="1"/>
        <v>12410</v>
      </c>
      <c r="K65" s="15">
        <f t="shared" si="2"/>
        <v>136510</v>
      </c>
    </row>
    <row r="66" spans="1:15" s="6" customFormat="1" ht="18" customHeight="1">
      <c r="A66" s="16">
        <v>45726</v>
      </c>
      <c r="B66" s="17">
        <v>6577</v>
      </c>
      <c r="C66" s="17" t="s">
        <v>26</v>
      </c>
      <c r="D66" s="17" t="s">
        <v>100</v>
      </c>
      <c r="E66" s="17" t="s">
        <v>13</v>
      </c>
      <c r="F66" s="19">
        <v>7</v>
      </c>
      <c r="G66" s="18">
        <v>7</v>
      </c>
      <c r="H66" s="5">
        <v>80000</v>
      </c>
      <c r="I66" s="15">
        <f t="shared" si="3"/>
        <v>560000</v>
      </c>
      <c r="J66" s="15">
        <f t="shared" si="1"/>
        <v>56000</v>
      </c>
      <c r="K66" s="15">
        <f t="shared" si="2"/>
        <v>616000</v>
      </c>
    </row>
    <row r="67" spans="1:15" s="6" customFormat="1" ht="18" customHeight="1">
      <c r="A67" s="16">
        <v>45726</v>
      </c>
      <c r="B67" s="17">
        <v>6732</v>
      </c>
      <c r="C67" s="17" t="s">
        <v>26</v>
      </c>
      <c r="D67" s="17" t="s">
        <v>100</v>
      </c>
      <c r="E67" s="17" t="s">
        <v>13</v>
      </c>
      <c r="F67" s="19">
        <v>8</v>
      </c>
      <c r="G67" s="18">
        <v>8</v>
      </c>
      <c r="H67" s="5">
        <v>80000</v>
      </c>
      <c r="I67" s="15">
        <f t="shared" si="3"/>
        <v>640000</v>
      </c>
      <c r="J67" s="15">
        <f t="shared" si="1"/>
        <v>64000</v>
      </c>
      <c r="K67" s="15">
        <f t="shared" si="2"/>
        <v>704000</v>
      </c>
    </row>
    <row r="68" spans="1:15" s="6" customFormat="1" ht="18" customHeight="1">
      <c r="A68" s="16">
        <v>45726</v>
      </c>
      <c r="B68" s="17">
        <v>9091</v>
      </c>
      <c r="C68" s="17" t="s">
        <v>26</v>
      </c>
      <c r="D68" s="17" t="s">
        <v>100</v>
      </c>
      <c r="E68" s="17" t="s">
        <v>13</v>
      </c>
      <c r="F68" s="19">
        <v>8</v>
      </c>
      <c r="G68" s="18">
        <v>8</v>
      </c>
      <c r="H68" s="5">
        <v>80000</v>
      </c>
      <c r="I68" s="15">
        <f t="shared" si="3"/>
        <v>640000</v>
      </c>
      <c r="J68" s="15">
        <f t="shared" si="1"/>
        <v>64000</v>
      </c>
      <c r="K68" s="15">
        <f t="shared" si="2"/>
        <v>704000</v>
      </c>
    </row>
    <row r="69" spans="1:15" s="6" customFormat="1" ht="18" customHeight="1">
      <c r="A69" s="16">
        <v>45726</v>
      </c>
      <c r="B69" s="17">
        <v>8318</v>
      </c>
      <c r="C69" s="17" t="s">
        <v>26</v>
      </c>
      <c r="D69" s="17" t="s">
        <v>100</v>
      </c>
      <c r="E69" s="17" t="s">
        <v>13</v>
      </c>
      <c r="F69" s="19">
        <v>8</v>
      </c>
      <c r="G69" s="18">
        <v>8</v>
      </c>
      <c r="H69" s="5">
        <v>80000</v>
      </c>
      <c r="I69" s="15">
        <f t="shared" ref="I69:I71" si="4">F69*H69</f>
        <v>640000</v>
      </c>
      <c r="J69" s="15">
        <f t="shared" ref="J69:J132" si="5">I69*0.1</f>
        <v>64000</v>
      </c>
      <c r="K69" s="15">
        <f t="shared" ref="K69:K132" si="6">I69+J69</f>
        <v>704000</v>
      </c>
    </row>
    <row r="70" spans="1:15" s="6" customFormat="1" ht="18" customHeight="1">
      <c r="A70" s="16">
        <v>45726</v>
      </c>
      <c r="B70" s="17">
        <v>9637</v>
      </c>
      <c r="C70" s="17" t="s">
        <v>26</v>
      </c>
      <c r="D70" s="17" t="s">
        <v>100</v>
      </c>
      <c r="E70" s="17" t="s">
        <v>13</v>
      </c>
      <c r="F70" s="19">
        <v>8</v>
      </c>
      <c r="G70" s="18">
        <v>8</v>
      </c>
      <c r="H70" s="5">
        <v>80000</v>
      </c>
      <c r="I70" s="15">
        <f t="shared" si="4"/>
        <v>640000</v>
      </c>
      <c r="J70" s="15">
        <f t="shared" si="5"/>
        <v>64000</v>
      </c>
      <c r="K70" s="15">
        <f t="shared" si="6"/>
        <v>704000</v>
      </c>
    </row>
    <row r="71" spans="1:15" s="6" customFormat="1" ht="18" customHeight="1">
      <c r="A71" s="16">
        <v>45726</v>
      </c>
      <c r="B71" s="17">
        <v>9987</v>
      </c>
      <c r="C71" s="17" t="s">
        <v>26</v>
      </c>
      <c r="D71" s="17" t="s">
        <v>100</v>
      </c>
      <c r="E71" s="17" t="s">
        <v>13</v>
      </c>
      <c r="F71" s="19">
        <v>1</v>
      </c>
      <c r="G71" s="18">
        <v>1</v>
      </c>
      <c r="H71" s="5">
        <v>80000</v>
      </c>
      <c r="I71" s="15">
        <f t="shared" si="4"/>
        <v>80000</v>
      </c>
      <c r="J71" s="15">
        <f t="shared" si="5"/>
        <v>8000</v>
      </c>
      <c r="K71" s="15">
        <f t="shared" si="6"/>
        <v>88000</v>
      </c>
      <c r="L71" s="7"/>
      <c r="M71" s="7"/>
      <c r="N71" s="7"/>
      <c r="O71" s="7"/>
    </row>
    <row r="72" spans="1:15" s="6" customFormat="1" ht="18" customHeight="1">
      <c r="A72" s="16">
        <v>45726</v>
      </c>
      <c r="B72" s="17">
        <v>6733</v>
      </c>
      <c r="C72" s="17" t="s">
        <v>101</v>
      </c>
      <c r="D72" s="17" t="s">
        <v>102</v>
      </c>
      <c r="E72" s="17" t="s">
        <v>13</v>
      </c>
      <c r="F72" s="19"/>
      <c r="G72" s="18" t="s">
        <v>203</v>
      </c>
      <c r="H72" s="5"/>
      <c r="I72" s="15">
        <v>650000</v>
      </c>
      <c r="J72" s="15">
        <f t="shared" si="5"/>
        <v>65000</v>
      </c>
      <c r="K72" s="15">
        <f t="shared" si="6"/>
        <v>715000</v>
      </c>
    </row>
    <row r="73" spans="1:15" s="6" customFormat="1" ht="18" customHeight="1">
      <c r="A73" s="16">
        <v>45726</v>
      </c>
      <c r="B73" s="17">
        <v>9246</v>
      </c>
      <c r="C73" s="17" t="s">
        <v>101</v>
      </c>
      <c r="D73" s="17" t="s">
        <v>102</v>
      </c>
      <c r="E73" s="17" t="s">
        <v>13</v>
      </c>
      <c r="F73" s="19"/>
      <c r="G73" s="18" t="s">
        <v>203</v>
      </c>
      <c r="H73" s="5"/>
      <c r="I73" s="15">
        <v>650000</v>
      </c>
      <c r="J73" s="15">
        <f t="shared" si="5"/>
        <v>65000</v>
      </c>
      <c r="K73" s="15">
        <f t="shared" si="6"/>
        <v>715000</v>
      </c>
    </row>
    <row r="74" spans="1:15" s="6" customFormat="1" ht="18" customHeight="1">
      <c r="A74" s="16">
        <v>45726</v>
      </c>
      <c r="B74" s="17">
        <v>9631</v>
      </c>
      <c r="C74" s="17" t="s">
        <v>17</v>
      </c>
      <c r="D74" s="17" t="s">
        <v>103</v>
      </c>
      <c r="E74" s="17" t="s">
        <v>107</v>
      </c>
      <c r="F74" s="19"/>
      <c r="G74" s="18">
        <v>1</v>
      </c>
      <c r="H74" s="5">
        <v>110000</v>
      </c>
      <c r="I74" s="15">
        <v>110000</v>
      </c>
      <c r="J74" s="15">
        <f t="shared" si="5"/>
        <v>11000</v>
      </c>
      <c r="K74" s="15">
        <f t="shared" si="6"/>
        <v>121000</v>
      </c>
    </row>
    <row r="75" spans="1:15" s="6" customFormat="1" ht="18" customHeight="1">
      <c r="A75" s="16">
        <v>45726</v>
      </c>
      <c r="B75" s="17">
        <v>8485</v>
      </c>
      <c r="C75" s="17" t="s">
        <v>17</v>
      </c>
      <c r="D75" s="17" t="s">
        <v>103</v>
      </c>
      <c r="E75" s="17" t="s">
        <v>107</v>
      </c>
      <c r="F75" s="19"/>
      <c r="G75" s="18">
        <v>1</v>
      </c>
      <c r="H75" s="5">
        <v>110000</v>
      </c>
      <c r="I75" s="15">
        <v>110000</v>
      </c>
      <c r="J75" s="15">
        <f t="shared" si="5"/>
        <v>11000</v>
      </c>
      <c r="K75" s="15">
        <f t="shared" si="6"/>
        <v>121000</v>
      </c>
    </row>
    <row r="76" spans="1:15" s="6" customFormat="1" ht="18" customHeight="1">
      <c r="A76" s="16">
        <v>45726</v>
      </c>
      <c r="B76" s="17">
        <v>9631</v>
      </c>
      <c r="C76" s="17" t="s">
        <v>17</v>
      </c>
      <c r="D76" s="17" t="s">
        <v>104</v>
      </c>
      <c r="E76" s="17" t="s">
        <v>108</v>
      </c>
      <c r="F76" s="19">
        <v>17</v>
      </c>
      <c r="G76" s="18">
        <v>1</v>
      </c>
      <c r="H76" s="5">
        <v>9000</v>
      </c>
      <c r="I76" s="15">
        <f t="shared" ref="I76:I86" si="7">F76*H76</f>
        <v>153000</v>
      </c>
      <c r="J76" s="15">
        <f t="shared" si="5"/>
        <v>15300</v>
      </c>
      <c r="K76" s="15">
        <f t="shared" si="6"/>
        <v>168300</v>
      </c>
    </row>
    <row r="77" spans="1:15" s="6" customFormat="1" ht="18" customHeight="1">
      <c r="A77" s="16">
        <v>45726</v>
      </c>
      <c r="B77" s="17">
        <v>9631</v>
      </c>
      <c r="C77" s="17" t="s">
        <v>17</v>
      </c>
      <c r="D77" s="17" t="s">
        <v>105</v>
      </c>
      <c r="E77" s="17" t="s">
        <v>109</v>
      </c>
      <c r="F77" s="19">
        <v>17</v>
      </c>
      <c r="G77" s="18">
        <v>1</v>
      </c>
      <c r="H77" s="5">
        <v>7900</v>
      </c>
      <c r="I77" s="15">
        <f t="shared" si="7"/>
        <v>134300</v>
      </c>
      <c r="J77" s="15">
        <f t="shared" si="5"/>
        <v>13430</v>
      </c>
      <c r="K77" s="15">
        <f t="shared" si="6"/>
        <v>147730</v>
      </c>
    </row>
    <row r="78" spans="1:15" s="6" customFormat="1" ht="18" customHeight="1">
      <c r="A78" s="16">
        <v>45726</v>
      </c>
      <c r="B78" s="17">
        <v>8485</v>
      </c>
      <c r="C78" s="17" t="s">
        <v>17</v>
      </c>
      <c r="D78" s="17" t="s">
        <v>105</v>
      </c>
      <c r="E78" s="17" t="s">
        <v>109</v>
      </c>
      <c r="F78" s="19">
        <v>34</v>
      </c>
      <c r="G78" s="18">
        <v>2</v>
      </c>
      <c r="H78" s="5">
        <v>7900</v>
      </c>
      <c r="I78" s="15">
        <f t="shared" si="7"/>
        <v>268600</v>
      </c>
      <c r="J78" s="15">
        <f t="shared" si="5"/>
        <v>26860</v>
      </c>
      <c r="K78" s="15">
        <f t="shared" si="6"/>
        <v>295460</v>
      </c>
      <c r="L78" s="7"/>
      <c r="M78" s="7"/>
      <c r="N78" s="7"/>
      <c r="O78" s="7"/>
    </row>
    <row r="79" spans="1:15" s="6" customFormat="1" ht="18" customHeight="1">
      <c r="A79" s="16">
        <v>45726</v>
      </c>
      <c r="B79" s="17">
        <v>8485</v>
      </c>
      <c r="C79" s="17" t="s">
        <v>17</v>
      </c>
      <c r="D79" s="17" t="s">
        <v>106</v>
      </c>
      <c r="E79" s="17" t="s">
        <v>110</v>
      </c>
      <c r="F79" s="19">
        <v>17</v>
      </c>
      <c r="G79" s="18">
        <v>1</v>
      </c>
      <c r="H79" s="5">
        <v>1500</v>
      </c>
      <c r="I79" s="15">
        <f t="shared" si="7"/>
        <v>25500</v>
      </c>
      <c r="J79" s="15">
        <f t="shared" si="5"/>
        <v>2550</v>
      </c>
      <c r="K79" s="15">
        <f t="shared" si="6"/>
        <v>28050</v>
      </c>
    </row>
    <row r="80" spans="1:15" s="7" customFormat="1" ht="18" customHeight="1">
      <c r="A80" s="16">
        <v>45727</v>
      </c>
      <c r="B80" s="17">
        <v>6732</v>
      </c>
      <c r="C80" s="17" t="s">
        <v>26</v>
      </c>
      <c r="D80" s="17" t="s">
        <v>111</v>
      </c>
      <c r="E80" s="17" t="s">
        <v>112</v>
      </c>
      <c r="F80" s="19">
        <v>9</v>
      </c>
      <c r="G80" s="18">
        <v>9</v>
      </c>
      <c r="H80" s="5">
        <v>65000</v>
      </c>
      <c r="I80" s="15">
        <f t="shared" si="7"/>
        <v>585000</v>
      </c>
      <c r="J80" s="15">
        <f t="shared" si="5"/>
        <v>58500</v>
      </c>
      <c r="K80" s="15">
        <f t="shared" si="6"/>
        <v>643500</v>
      </c>
      <c r="L80" s="6"/>
      <c r="M80" s="6"/>
      <c r="N80" s="6"/>
      <c r="O80" s="6"/>
    </row>
    <row r="81" spans="1:15" s="6" customFormat="1" ht="18" customHeight="1">
      <c r="A81" s="16">
        <v>45727</v>
      </c>
      <c r="B81" s="17">
        <v>8318</v>
      </c>
      <c r="C81" s="17" t="s">
        <v>26</v>
      </c>
      <c r="D81" s="17" t="s">
        <v>111</v>
      </c>
      <c r="E81" s="17" t="s">
        <v>112</v>
      </c>
      <c r="F81" s="19">
        <v>9</v>
      </c>
      <c r="G81" s="18">
        <v>9</v>
      </c>
      <c r="H81" s="5">
        <v>65000</v>
      </c>
      <c r="I81" s="15">
        <f t="shared" si="7"/>
        <v>585000</v>
      </c>
      <c r="J81" s="15">
        <f t="shared" si="5"/>
        <v>58500</v>
      </c>
      <c r="K81" s="15">
        <f t="shared" si="6"/>
        <v>643500</v>
      </c>
    </row>
    <row r="82" spans="1:15" s="6" customFormat="1" ht="18" customHeight="1">
      <c r="A82" s="16">
        <v>45727</v>
      </c>
      <c r="B82" s="17">
        <v>9091</v>
      </c>
      <c r="C82" s="17" t="s">
        <v>26</v>
      </c>
      <c r="D82" s="17" t="s">
        <v>111</v>
      </c>
      <c r="E82" s="17" t="s">
        <v>112</v>
      </c>
      <c r="F82" s="19">
        <v>9</v>
      </c>
      <c r="G82" s="18">
        <v>9</v>
      </c>
      <c r="H82" s="5">
        <v>65000</v>
      </c>
      <c r="I82" s="15">
        <f t="shared" si="7"/>
        <v>585000</v>
      </c>
      <c r="J82" s="15">
        <f t="shared" si="5"/>
        <v>58500</v>
      </c>
      <c r="K82" s="15">
        <f t="shared" si="6"/>
        <v>643500</v>
      </c>
    </row>
    <row r="83" spans="1:15" s="6" customFormat="1" ht="18" customHeight="1">
      <c r="A83" s="16">
        <v>45727</v>
      </c>
      <c r="B83" s="17">
        <v>9637</v>
      </c>
      <c r="C83" s="17" t="s">
        <v>26</v>
      </c>
      <c r="D83" s="17" t="s">
        <v>111</v>
      </c>
      <c r="E83" s="17" t="s">
        <v>112</v>
      </c>
      <c r="F83" s="19">
        <v>9</v>
      </c>
      <c r="G83" s="18">
        <v>9</v>
      </c>
      <c r="H83" s="5">
        <v>65000</v>
      </c>
      <c r="I83" s="15">
        <f t="shared" si="7"/>
        <v>585000</v>
      </c>
      <c r="J83" s="15">
        <f t="shared" si="5"/>
        <v>58500</v>
      </c>
      <c r="K83" s="15">
        <f t="shared" si="6"/>
        <v>643500</v>
      </c>
    </row>
    <row r="84" spans="1:15" s="6" customFormat="1" ht="18" customHeight="1">
      <c r="A84" s="16">
        <v>45727</v>
      </c>
      <c r="B84" s="17">
        <v>6577</v>
      </c>
      <c r="C84" s="17" t="s">
        <v>125</v>
      </c>
      <c r="D84" s="17" t="s">
        <v>113</v>
      </c>
      <c r="E84" s="17" t="s">
        <v>25</v>
      </c>
      <c r="F84" s="19">
        <v>34</v>
      </c>
      <c r="G84" s="18">
        <v>2</v>
      </c>
      <c r="H84" s="5">
        <v>12500</v>
      </c>
      <c r="I84" s="15">
        <f t="shared" si="7"/>
        <v>425000</v>
      </c>
      <c r="J84" s="15">
        <f t="shared" si="5"/>
        <v>42500</v>
      </c>
      <c r="K84" s="15">
        <f t="shared" si="6"/>
        <v>467500</v>
      </c>
    </row>
    <row r="85" spans="1:15" s="6" customFormat="1" ht="18" customHeight="1">
      <c r="A85" s="16">
        <v>45727</v>
      </c>
      <c r="B85" s="17">
        <v>8102</v>
      </c>
      <c r="C85" s="17" t="s">
        <v>125</v>
      </c>
      <c r="D85" s="17" t="s">
        <v>113</v>
      </c>
      <c r="E85" s="17" t="s">
        <v>25</v>
      </c>
      <c r="F85" s="19">
        <v>34</v>
      </c>
      <c r="G85" s="18">
        <v>2</v>
      </c>
      <c r="H85" s="5">
        <v>12500</v>
      </c>
      <c r="I85" s="15">
        <f t="shared" si="7"/>
        <v>425000</v>
      </c>
      <c r="J85" s="15">
        <f t="shared" si="5"/>
        <v>42500</v>
      </c>
      <c r="K85" s="15">
        <f t="shared" si="6"/>
        <v>467500</v>
      </c>
    </row>
    <row r="86" spans="1:15" s="6" customFormat="1" ht="18" customHeight="1">
      <c r="A86" s="16">
        <v>45727</v>
      </c>
      <c r="B86" s="17">
        <v>8485</v>
      </c>
      <c r="C86" s="17" t="s">
        <v>125</v>
      </c>
      <c r="D86" s="17" t="s">
        <v>113</v>
      </c>
      <c r="E86" s="17" t="s">
        <v>25</v>
      </c>
      <c r="F86" s="19">
        <v>34</v>
      </c>
      <c r="G86" s="18">
        <v>2</v>
      </c>
      <c r="H86" s="5">
        <v>12500</v>
      </c>
      <c r="I86" s="15">
        <f t="shared" si="7"/>
        <v>425000</v>
      </c>
      <c r="J86" s="15">
        <f t="shared" si="5"/>
        <v>42500</v>
      </c>
      <c r="K86" s="15">
        <f t="shared" si="6"/>
        <v>467500</v>
      </c>
    </row>
    <row r="87" spans="1:15" s="7" customFormat="1" ht="18" customHeight="1">
      <c r="A87" s="16">
        <v>45727</v>
      </c>
      <c r="B87" s="17">
        <v>6733</v>
      </c>
      <c r="C87" s="17" t="s">
        <v>19</v>
      </c>
      <c r="D87" s="17" t="s">
        <v>114</v>
      </c>
      <c r="E87" s="17" t="s">
        <v>13</v>
      </c>
      <c r="F87" s="19"/>
      <c r="G87" s="18" t="s">
        <v>203</v>
      </c>
      <c r="H87" s="5"/>
      <c r="I87" s="15">
        <v>650000</v>
      </c>
      <c r="J87" s="15">
        <f t="shared" si="5"/>
        <v>65000</v>
      </c>
      <c r="K87" s="15">
        <f t="shared" si="6"/>
        <v>715000</v>
      </c>
      <c r="L87" s="6"/>
      <c r="M87" s="6"/>
      <c r="N87" s="6"/>
      <c r="O87" s="6"/>
    </row>
    <row r="88" spans="1:15" s="6" customFormat="1" ht="18" customHeight="1">
      <c r="A88" s="16">
        <v>45727</v>
      </c>
      <c r="B88" s="17">
        <v>9246</v>
      </c>
      <c r="C88" s="17" t="s">
        <v>19</v>
      </c>
      <c r="D88" s="17" t="s">
        <v>114</v>
      </c>
      <c r="E88" s="17" t="s">
        <v>13</v>
      </c>
      <c r="F88" s="19"/>
      <c r="G88" s="18" t="s">
        <v>203</v>
      </c>
      <c r="H88" s="5"/>
      <c r="I88" s="15">
        <v>650000</v>
      </c>
      <c r="J88" s="15">
        <f t="shared" si="5"/>
        <v>65000</v>
      </c>
      <c r="K88" s="15">
        <f t="shared" si="6"/>
        <v>715000</v>
      </c>
    </row>
    <row r="89" spans="1:15" s="6" customFormat="1" ht="18" customHeight="1">
      <c r="A89" s="16">
        <v>45727</v>
      </c>
      <c r="B89" s="17">
        <v>9631</v>
      </c>
      <c r="C89" s="17" t="s">
        <v>125</v>
      </c>
      <c r="D89" s="17" t="s">
        <v>113</v>
      </c>
      <c r="E89" s="17" t="s">
        <v>25</v>
      </c>
      <c r="F89" s="19">
        <v>34</v>
      </c>
      <c r="G89" s="18">
        <v>2</v>
      </c>
      <c r="H89" s="5">
        <v>12500</v>
      </c>
      <c r="I89" s="15">
        <f t="shared" ref="I89:I98" si="8">F89*H89</f>
        <v>425000</v>
      </c>
      <c r="J89" s="15">
        <f t="shared" si="5"/>
        <v>42500</v>
      </c>
      <c r="K89" s="15">
        <f t="shared" si="6"/>
        <v>467500</v>
      </c>
    </row>
    <row r="90" spans="1:15" s="6" customFormat="1" ht="18" customHeight="1">
      <c r="A90" s="16">
        <v>45728</v>
      </c>
      <c r="B90" s="17">
        <v>9246</v>
      </c>
      <c r="C90" s="17" t="s">
        <v>26</v>
      </c>
      <c r="D90" s="17" t="s">
        <v>111</v>
      </c>
      <c r="E90" s="17" t="s">
        <v>13</v>
      </c>
      <c r="F90" s="19">
        <v>7</v>
      </c>
      <c r="G90" s="18">
        <v>7</v>
      </c>
      <c r="H90" s="5">
        <v>65000</v>
      </c>
      <c r="I90" s="15">
        <f t="shared" si="8"/>
        <v>455000</v>
      </c>
      <c r="J90" s="15">
        <f t="shared" si="5"/>
        <v>45500</v>
      </c>
      <c r="K90" s="15">
        <f t="shared" si="6"/>
        <v>500500</v>
      </c>
      <c r="L90" s="4"/>
      <c r="M90" s="4"/>
      <c r="N90" s="4"/>
      <c r="O90" s="4"/>
    </row>
    <row r="91" spans="1:15" s="6" customFormat="1" ht="18" customHeight="1">
      <c r="A91" s="16">
        <v>45728</v>
      </c>
      <c r="B91" s="17">
        <v>9637</v>
      </c>
      <c r="C91" s="17" t="s">
        <v>26</v>
      </c>
      <c r="D91" s="17" t="s">
        <v>111</v>
      </c>
      <c r="E91" s="17" t="s">
        <v>13</v>
      </c>
      <c r="F91" s="19">
        <v>7</v>
      </c>
      <c r="G91" s="18">
        <v>7</v>
      </c>
      <c r="H91" s="5">
        <v>65000</v>
      </c>
      <c r="I91" s="15">
        <f t="shared" si="8"/>
        <v>455000</v>
      </c>
      <c r="J91" s="15">
        <f t="shared" si="5"/>
        <v>45500</v>
      </c>
      <c r="K91" s="15">
        <f t="shared" si="6"/>
        <v>500500</v>
      </c>
      <c r="L91" s="4"/>
      <c r="M91" s="4"/>
      <c r="N91" s="4"/>
      <c r="O91" s="4"/>
    </row>
    <row r="92" spans="1:15" s="6" customFormat="1" ht="18" customHeight="1">
      <c r="A92" s="16">
        <v>45728</v>
      </c>
      <c r="B92" s="17">
        <v>9987</v>
      </c>
      <c r="C92" s="17" t="s">
        <v>26</v>
      </c>
      <c r="D92" s="17" t="s">
        <v>111</v>
      </c>
      <c r="E92" s="17" t="s">
        <v>13</v>
      </c>
      <c r="F92" s="19">
        <v>7</v>
      </c>
      <c r="G92" s="18">
        <v>7</v>
      </c>
      <c r="H92" s="5">
        <v>65000</v>
      </c>
      <c r="I92" s="15">
        <f t="shared" si="8"/>
        <v>455000</v>
      </c>
      <c r="J92" s="15">
        <f t="shared" si="5"/>
        <v>45500</v>
      </c>
      <c r="K92" s="15">
        <f t="shared" si="6"/>
        <v>500500</v>
      </c>
      <c r="L92" s="4"/>
      <c r="M92" s="4"/>
      <c r="N92" s="4"/>
      <c r="O92" s="4"/>
    </row>
    <row r="93" spans="1:15" s="6" customFormat="1" ht="18" customHeight="1">
      <c r="A93" s="16">
        <v>45728</v>
      </c>
      <c r="B93" s="17">
        <v>9631</v>
      </c>
      <c r="C93" s="17" t="s">
        <v>26</v>
      </c>
      <c r="D93" s="17" t="s">
        <v>111</v>
      </c>
      <c r="E93" s="17" t="s">
        <v>13</v>
      </c>
      <c r="F93" s="19">
        <v>7</v>
      </c>
      <c r="G93" s="18">
        <v>7</v>
      </c>
      <c r="H93" s="5">
        <v>65000</v>
      </c>
      <c r="I93" s="15">
        <f t="shared" si="8"/>
        <v>455000</v>
      </c>
      <c r="J93" s="15">
        <f t="shared" si="5"/>
        <v>45500</v>
      </c>
      <c r="K93" s="15">
        <f t="shared" si="6"/>
        <v>500500</v>
      </c>
      <c r="L93" s="4"/>
      <c r="M93" s="4"/>
      <c r="N93" s="4"/>
      <c r="O93" s="4"/>
    </row>
    <row r="94" spans="1:15" s="6" customFormat="1" ht="18" customHeight="1">
      <c r="A94" s="16">
        <v>45728</v>
      </c>
      <c r="B94" s="17">
        <v>6577</v>
      </c>
      <c r="C94" s="17" t="s">
        <v>26</v>
      </c>
      <c r="D94" s="17" t="s">
        <v>111</v>
      </c>
      <c r="E94" s="17" t="s">
        <v>13</v>
      </c>
      <c r="F94" s="19">
        <v>6</v>
      </c>
      <c r="G94" s="18">
        <v>6</v>
      </c>
      <c r="H94" s="5">
        <v>65000</v>
      </c>
      <c r="I94" s="15">
        <f t="shared" si="8"/>
        <v>390000</v>
      </c>
      <c r="J94" s="15">
        <f t="shared" si="5"/>
        <v>39000</v>
      </c>
      <c r="K94" s="15">
        <f t="shared" si="6"/>
        <v>429000</v>
      </c>
      <c r="L94" s="4"/>
      <c r="M94" s="4"/>
      <c r="N94" s="4"/>
      <c r="O94" s="4"/>
    </row>
    <row r="95" spans="1:15" s="6" customFormat="1" ht="18" customHeight="1">
      <c r="A95" s="16">
        <v>45728</v>
      </c>
      <c r="B95" s="17">
        <v>8102</v>
      </c>
      <c r="C95" s="17" t="s">
        <v>26</v>
      </c>
      <c r="D95" s="17" t="s">
        <v>111</v>
      </c>
      <c r="E95" s="17" t="s">
        <v>13</v>
      </c>
      <c r="F95" s="19">
        <v>7</v>
      </c>
      <c r="G95" s="18">
        <v>7</v>
      </c>
      <c r="H95" s="5">
        <v>65000</v>
      </c>
      <c r="I95" s="15">
        <f t="shared" si="8"/>
        <v>455000</v>
      </c>
      <c r="J95" s="15">
        <f t="shared" si="5"/>
        <v>45500</v>
      </c>
      <c r="K95" s="15">
        <f t="shared" si="6"/>
        <v>500500</v>
      </c>
      <c r="L95" s="4"/>
      <c r="M95" s="4"/>
      <c r="N95" s="4"/>
      <c r="O95" s="4"/>
    </row>
    <row r="96" spans="1:15" s="6" customFormat="1" ht="18" customHeight="1">
      <c r="A96" s="16">
        <v>45728</v>
      </c>
      <c r="B96" s="17">
        <v>6732</v>
      </c>
      <c r="C96" s="17" t="s">
        <v>26</v>
      </c>
      <c r="D96" s="17" t="s">
        <v>115</v>
      </c>
      <c r="E96" s="17" t="s">
        <v>13</v>
      </c>
      <c r="F96" s="19">
        <v>9</v>
      </c>
      <c r="G96" s="18">
        <v>9</v>
      </c>
      <c r="H96" s="5">
        <v>62000</v>
      </c>
      <c r="I96" s="15">
        <f t="shared" si="8"/>
        <v>558000</v>
      </c>
      <c r="J96" s="15">
        <f t="shared" si="5"/>
        <v>55800</v>
      </c>
      <c r="K96" s="15">
        <f t="shared" si="6"/>
        <v>613800</v>
      </c>
      <c r="L96" s="4"/>
      <c r="M96" s="4"/>
      <c r="N96" s="4"/>
      <c r="O96" s="4"/>
    </row>
    <row r="97" spans="1:15" s="6" customFormat="1" ht="18" customHeight="1">
      <c r="A97" s="16">
        <v>45728</v>
      </c>
      <c r="B97" s="17">
        <v>6733</v>
      </c>
      <c r="C97" s="17" t="s">
        <v>26</v>
      </c>
      <c r="D97" s="17" t="s">
        <v>115</v>
      </c>
      <c r="E97" s="17" t="s">
        <v>13</v>
      </c>
      <c r="F97" s="19">
        <v>9</v>
      </c>
      <c r="G97" s="18">
        <v>9</v>
      </c>
      <c r="H97" s="5">
        <v>62000</v>
      </c>
      <c r="I97" s="15">
        <f t="shared" si="8"/>
        <v>558000</v>
      </c>
      <c r="J97" s="15">
        <f t="shared" si="5"/>
        <v>55800</v>
      </c>
      <c r="K97" s="15">
        <f t="shared" si="6"/>
        <v>613800</v>
      </c>
      <c r="L97" s="4"/>
      <c r="M97" s="4"/>
      <c r="N97" s="4"/>
      <c r="O97" s="4"/>
    </row>
    <row r="98" spans="1:15" s="6" customFormat="1" ht="18" customHeight="1">
      <c r="A98" s="16">
        <v>45728</v>
      </c>
      <c r="B98" s="17">
        <v>9091</v>
      </c>
      <c r="C98" s="17" t="s">
        <v>26</v>
      </c>
      <c r="D98" s="17" t="s">
        <v>115</v>
      </c>
      <c r="E98" s="17" t="s">
        <v>13</v>
      </c>
      <c r="F98" s="19">
        <v>9</v>
      </c>
      <c r="G98" s="18">
        <v>9</v>
      </c>
      <c r="H98" s="5">
        <v>62000</v>
      </c>
      <c r="I98" s="15">
        <f t="shared" si="8"/>
        <v>558000</v>
      </c>
      <c r="J98" s="15">
        <f t="shared" si="5"/>
        <v>55800</v>
      </c>
      <c r="K98" s="15">
        <f t="shared" si="6"/>
        <v>613800</v>
      </c>
      <c r="L98" s="4"/>
      <c r="M98" s="4"/>
      <c r="N98" s="4"/>
      <c r="O98" s="4"/>
    </row>
    <row r="99" spans="1:15" s="4" customFormat="1" ht="18" customHeight="1">
      <c r="A99" s="16">
        <v>45728</v>
      </c>
      <c r="B99" s="17">
        <v>8318</v>
      </c>
      <c r="C99" s="17" t="s">
        <v>19</v>
      </c>
      <c r="D99" s="17" t="s">
        <v>114</v>
      </c>
      <c r="E99" s="17" t="s">
        <v>13</v>
      </c>
      <c r="F99" s="19"/>
      <c r="G99" s="18" t="s">
        <v>203</v>
      </c>
      <c r="H99" s="5"/>
      <c r="I99" s="15">
        <v>650000</v>
      </c>
      <c r="J99" s="15">
        <f t="shared" si="5"/>
        <v>65000</v>
      </c>
      <c r="K99" s="15">
        <f t="shared" si="6"/>
        <v>715000</v>
      </c>
    </row>
    <row r="100" spans="1:15" s="4" customFormat="1" ht="18" customHeight="1">
      <c r="A100" s="16">
        <v>45728</v>
      </c>
      <c r="B100" s="17">
        <v>9314</v>
      </c>
      <c r="C100" s="17" t="s">
        <v>19</v>
      </c>
      <c r="D100" s="17" t="s">
        <v>114</v>
      </c>
      <c r="E100" s="17" t="s">
        <v>13</v>
      </c>
      <c r="F100" s="19"/>
      <c r="G100" s="18" t="s">
        <v>203</v>
      </c>
      <c r="H100" s="5"/>
      <c r="I100" s="15">
        <v>650000</v>
      </c>
      <c r="J100" s="15">
        <f t="shared" si="5"/>
        <v>65000</v>
      </c>
      <c r="K100" s="15">
        <f t="shared" si="6"/>
        <v>715000</v>
      </c>
    </row>
    <row r="101" spans="1:15" s="4" customFormat="1" ht="18" customHeight="1">
      <c r="A101" s="16">
        <v>45728</v>
      </c>
      <c r="B101" s="17">
        <v>8485</v>
      </c>
      <c r="C101" s="17" t="s">
        <v>116</v>
      </c>
      <c r="D101" s="17" t="s">
        <v>117</v>
      </c>
      <c r="E101" s="17" t="s">
        <v>118</v>
      </c>
      <c r="F101" s="19">
        <v>17</v>
      </c>
      <c r="G101" s="18">
        <v>1</v>
      </c>
      <c r="H101" s="5">
        <v>7500</v>
      </c>
      <c r="I101" s="15">
        <f>F101*H101</f>
        <v>127500</v>
      </c>
      <c r="J101" s="15">
        <f t="shared" si="5"/>
        <v>12750</v>
      </c>
      <c r="K101" s="15">
        <f t="shared" si="6"/>
        <v>140250</v>
      </c>
      <c r="L101" s="6"/>
      <c r="M101" s="6"/>
      <c r="N101" s="6"/>
      <c r="O101" s="6"/>
    </row>
    <row r="102" spans="1:15" s="4" customFormat="1" ht="18" customHeight="1">
      <c r="A102" s="16">
        <v>45728</v>
      </c>
      <c r="B102" s="17">
        <v>8485</v>
      </c>
      <c r="C102" s="17" t="s">
        <v>116</v>
      </c>
      <c r="D102" s="17" t="s">
        <v>119</v>
      </c>
      <c r="E102" s="17" t="s">
        <v>118</v>
      </c>
      <c r="F102" s="19">
        <v>17</v>
      </c>
      <c r="G102" s="18">
        <v>1</v>
      </c>
      <c r="H102" s="5">
        <v>7900</v>
      </c>
      <c r="I102" s="15">
        <f>F102*H102</f>
        <v>134300</v>
      </c>
      <c r="J102" s="15">
        <f t="shared" si="5"/>
        <v>13430</v>
      </c>
      <c r="K102" s="15">
        <f t="shared" si="6"/>
        <v>147730</v>
      </c>
      <c r="L102" s="6"/>
      <c r="M102" s="6"/>
      <c r="N102" s="6"/>
      <c r="O102" s="6"/>
    </row>
    <row r="103" spans="1:15" s="4" customFormat="1" ht="18" customHeight="1">
      <c r="A103" s="16">
        <v>45729</v>
      </c>
      <c r="B103" s="17">
        <v>6732</v>
      </c>
      <c r="C103" s="17" t="s">
        <v>26</v>
      </c>
      <c r="D103" s="17" t="s">
        <v>115</v>
      </c>
      <c r="E103" s="17" t="s">
        <v>13</v>
      </c>
      <c r="F103" s="19">
        <v>10</v>
      </c>
      <c r="G103" s="18">
        <v>10</v>
      </c>
      <c r="H103" s="5">
        <v>62000</v>
      </c>
      <c r="I103" s="15">
        <f>F103*H103</f>
        <v>620000</v>
      </c>
      <c r="J103" s="15">
        <f t="shared" si="5"/>
        <v>62000</v>
      </c>
      <c r="K103" s="15">
        <f t="shared" si="6"/>
        <v>682000</v>
      </c>
      <c r="L103" s="6"/>
      <c r="M103" s="6"/>
      <c r="N103" s="6"/>
      <c r="O103" s="6"/>
    </row>
    <row r="104" spans="1:15" s="4" customFormat="1" ht="18" customHeight="1">
      <c r="A104" s="16">
        <v>45729</v>
      </c>
      <c r="B104" s="17">
        <v>9246</v>
      </c>
      <c r="C104" s="17" t="s">
        <v>26</v>
      </c>
      <c r="D104" s="17" t="s">
        <v>115</v>
      </c>
      <c r="E104" s="17" t="s">
        <v>13</v>
      </c>
      <c r="F104" s="19">
        <v>9</v>
      </c>
      <c r="G104" s="18">
        <v>9</v>
      </c>
      <c r="H104" s="5">
        <v>62000</v>
      </c>
      <c r="I104" s="15">
        <f>F104*H104</f>
        <v>558000</v>
      </c>
      <c r="J104" s="15">
        <f t="shared" si="5"/>
        <v>55800</v>
      </c>
      <c r="K104" s="15">
        <f t="shared" si="6"/>
        <v>613800</v>
      </c>
      <c r="L104" s="6"/>
      <c r="M104" s="6"/>
      <c r="N104" s="6"/>
      <c r="O104" s="6"/>
    </row>
    <row r="105" spans="1:15" s="4" customFormat="1" ht="18" customHeight="1">
      <c r="A105" s="16">
        <v>45729</v>
      </c>
      <c r="B105" s="17">
        <v>9631</v>
      </c>
      <c r="C105" s="17" t="s">
        <v>26</v>
      </c>
      <c r="D105" s="17" t="s">
        <v>115</v>
      </c>
      <c r="E105" s="17" t="s">
        <v>13</v>
      </c>
      <c r="F105" s="19">
        <v>9</v>
      </c>
      <c r="G105" s="18">
        <v>9</v>
      </c>
      <c r="H105" s="5">
        <v>62000</v>
      </c>
      <c r="I105" s="15">
        <f>F105*H105</f>
        <v>558000</v>
      </c>
      <c r="J105" s="15">
        <f t="shared" si="5"/>
        <v>55800</v>
      </c>
      <c r="K105" s="15">
        <f t="shared" si="6"/>
        <v>613800</v>
      </c>
      <c r="L105" s="6"/>
      <c r="M105" s="6"/>
      <c r="N105" s="6"/>
      <c r="O105" s="6"/>
    </row>
    <row r="106" spans="1:15" s="4" customFormat="1" ht="18" customHeight="1">
      <c r="A106" s="16">
        <v>45729</v>
      </c>
      <c r="B106" s="17">
        <v>8318</v>
      </c>
      <c r="C106" s="17" t="s">
        <v>19</v>
      </c>
      <c r="D106" s="17" t="s">
        <v>114</v>
      </c>
      <c r="E106" s="17" t="s">
        <v>13</v>
      </c>
      <c r="F106" s="19"/>
      <c r="G106" s="18" t="s">
        <v>203</v>
      </c>
      <c r="H106" s="5"/>
      <c r="I106" s="15">
        <v>650000</v>
      </c>
      <c r="J106" s="15">
        <f t="shared" si="5"/>
        <v>65000</v>
      </c>
      <c r="K106" s="15">
        <f t="shared" si="6"/>
        <v>715000</v>
      </c>
      <c r="L106" s="6"/>
      <c r="M106" s="6"/>
      <c r="N106" s="6"/>
      <c r="O106" s="6"/>
    </row>
    <row r="107" spans="1:15" s="4" customFormat="1" ht="18" customHeight="1">
      <c r="A107" s="16">
        <v>45729</v>
      </c>
      <c r="B107" s="17">
        <v>9314</v>
      </c>
      <c r="C107" s="17" t="s">
        <v>19</v>
      </c>
      <c r="D107" s="17" t="s">
        <v>114</v>
      </c>
      <c r="E107" s="17" t="s">
        <v>13</v>
      </c>
      <c r="F107" s="19"/>
      <c r="G107" s="18" t="s">
        <v>203</v>
      </c>
      <c r="H107" s="5"/>
      <c r="I107" s="15">
        <v>650000</v>
      </c>
      <c r="J107" s="15">
        <f t="shared" si="5"/>
        <v>65000</v>
      </c>
      <c r="K107" s="15">
        <f t="shared" si="6"/>
        <v>715000</v>
      </c>
      <c r="L107" s="6"/>
      <c r="M107" s="6"/>
      <c r="N107" s="6"/>
      <c r="O107" s="6"/>
    </row>
    <row r="108" spans="1:15" s="4" customFormat="1" ht="18" customHeight="1">
      <c r="A108" s="16">
        <v>45729</v>
      </c>
      <c r="B108" s="17">
        <v>6733</v>
      </c>
      <c r="C108" s="17" t="s">
        <v>125</v>
      </c>
      <c r="D108" s="17" t="s">
        <v>113</v>
      </c>
      <c r="E108" s="17" t="s">
        <v>25</v>
      </c>
      <c r="F108" s="19">
        <v>51</v>
      </c>
      <c r="G108" s="18">
        <v>3</v>
      </c>
      <c r="H108" s="5">
        <v>12500</v>
      </c>
      <c r="I108" s="15">
        <f t="shared" ref="I108:I114" si="9">F108*H108</f>
        <v>637500</v>
      </c>
      <c r="J108" s="15">
        <f t="shared" si="5"/>
        <v>63750</v>
      </c>
      <c r="K108" s="15">
        <f t="shared" si="6"/>
        <v>701250</v>
      </c>
      <c r="L108" s="6"/>
      <c r="M108" s="6"/>
      <c r="N108" s="6"/>
      <c r="O108" s="6"/>
    </row>
    <row r="109" spans="1:15" s="4" customFormat="1" ht="18" customHeight="1">
      <c r="A109" s="16">
        <v>45729</v>
      </c>
      <c r="B109" s="17">
        <v>8485</v>
      </c>
      <c r="C109" s="17" t="s">
        <v>125</v>
      </c>
      <c r="D109" s="17" t="s">
        <v>113</v>
      </c>
      <c r="E109" s="17" t="s">
        <v>25</v>
      </c>
      <c r="F109" s="19">
        <v>51</v>
      </c>
      <c r="G109" s="18">
        <v>3</v>
      </c>
      <c r="H109" s="5">
        <v>12500</v>
      </c>
      <c r="I109" s="15">
        <f t="shared" si="9"/>
        <v>637500</v>
      </c>
      <c r="J109" s="15">
        <f t="shared" si="5"/>
        <v>63750</v>
      </c>
      <c r="K109" s="15">
        <f t="shared" si="6"/>
        <v>701250</v>
      </c>
      <c r="L109" s="6"/>
      <c r="M109" s="6"/>
      <c r="N109" s="6"/>
      <c r="O109" s="6"/>
    </row>
    <row r="110" spans="1:15" s="6" customFormat="1" ht="18" customHeight="1">
      <c r="A110" s="16">
        <v>45729</v>
      </c>
      <c r="B110" s="17">
        <v>9637</v>
      </c>
      <c r="C110" s="17" t="s">
        <v>125</v>
      </c>
      <c r="D110" s="17" t="s">
        <v>113</v>
      </c>
      <c r="E110" s="17" t="s">
        <v>25</v>
      </c>
      <c r="F110" s="19">
        <v>51</v>
      </c>
      <c r="G110" s="18">
        <v>3</v>
      </c>
      <c r="H110" s="5">
        <v>12500</v>
      </c>
      <c r="I110" s="15">
        <f t="shared" si="9"/>
        <v>637500</v>
      </c>
      <c r="J110" s="15">
        <f t="shared" si="5"/>
        <v>63750</v>
      </c>
      <c r="K110" s="15">
        <f t="shared" si="6"/>
        <v>701250</v>
      </c>
    </row>
    <row r="111" spans="1:15" s="6" customFormat="1" ht="18" customHeight="1">
      <c r="A111" s="16">
        <v>45729</v>
      </c>
      <c r="B111" s="17">
        <v>9091</v>
      </c>
      <c r="C111" s="17" t="s">
        <v>125</v>
      </c>
      <c r="D111" s="17" t="s">
        <v>113</v>
      </c>
      <c r="E111" s="17" t="s">
        <v>25</v>
      </c>
      <c r="F111" s="19">
        <v>51</v>
      </c>
      <c r="G111" s="18">
        <v>3</v>
      </c>
      <c r="H111" s="5">
        <v>12500</v>
      </c>
      <c r="I111" s="15">
        <f t="shared" si="9"/>
        <v>637500</v>
      </c>
      <c r="J111" s="15">
        <f t="shared" si="5"/>
        <v>63750</v>
      </c>
      <c r="K111" s="15">
        <f t="shared" si="6"/>
        <v>701250</v>
      </c>
    </row>
    <row r="112" spans="1:15" s="6" customFormat="1" ht="18" customHeight="1">
      <c r="A112" s="16">
        <v>45729</v>
      </c>
      <c r="B112" s="17">
        <v>9987</v>
      </c>
      <c r="C112" s="17" t="s">
        <v>125</v>
      </c>
      <c r="D112" s="17" t="s">
        <v>113</v>
      </c>
      <c r="E112" s="17" t="s">
        <v>25</v>
      </c>
      <c r="F112" s="19">
        <v>51</v>
      </c>
      <c r="G112" s="18">
        <v>3</v>
      </c>
      <c r="H112" s="5">
        <v>12500</v>
      </c>
      <c r="I112" s="15">
        <f t="shared" si="9"/>
        <v>637500</v>
      </c>
      <c r="J112" s="15">
        <f t="shared" si="5"/>
        <v>63750</v>
      </c>
      <c r="K112" s="15">
        <f t="shared" si="6"/>
        <v>701250</v>
      </c>
    </row>
    <row r="113" spans="1:11" s="6" customFormat="1" ht="18" customHeight="1">
      <c r="A113" s="16">
        <v>45729</v>
      </c>
      <c r="B113" s="17">
        <v>6577</v>
      </c>
      <c r="C113" s="17" t="s">
        <v>125</v>
      </c>
      <c r="D113" s="17" t="s">
        <v>113</v>
      </c>
      <c r="E113" s="17" t="s">
        <v>25</v>
      </c>
      <c r="F113" s="19">
        <v>51</v>
      </c>
      <c r="G113" s="18">
        <v>3</v>
      </c>
      <c r="H113" s="5">
        <v>12500</v>
      </c>
      <c r="I113" s="15">
        <f t="shared" si="9"/>
        <v>637500</v>
      </c>
      <c r="J113" s="15">
        <f t="shared" si="5"/>
        <v>63750</v>
      </c>
      <c r="K113" s="15">
        <f t="shared" si="6"/>
        <v>701250</v>
      </c>
    </row>
    <row r="114" spans="1:11" s="6" customFormat="1" ht="18" customHeight="1">
      <c r="A114" s="16">
        <v>45729</v>
      </c>
      <c r="B114" s="17">
        <v>8102</v>
      </c>
      <c r="C114" s="17" t="s">
        <v>125</v>
      </c>
      <c r="D114" s="17" t="s">
        <v>113</v>
      </c>
      <c r="E114" s="17" t="s">
        <v>25</v>
      </c>
      <c r="F114" s="19">
        <v>51</v>
      </c>
      <c r="G114" s="18">
        <v>3</v>
      </c>
      <c r="H114" s="5">
        <v>12500</v>
      </c>
      <c r="I114" s="15">
        <f t="shared" si="9"/>
        <v>637500</v>
      </c>
      <c r="J114" s="15">
        <f t="shared" si="5"/>
        <v>63750</v>
      </c>
      <c r="K114" s="15">
        <f t="shared" si="6"/>
        <v>701250</v>
      </c>
    </row>
    <row r="115" spans="1:11" s="6" customFormat="1" ht="18" customHeight="1">
      <c r="A115" s="16">
        <v>45730</v>
      </c>
      <c r="B115" s="17">
        <v>6732</v>
      </c>
      <c r="C115" s="17" t="s">
        <v>123</v>
      </c>
      <c r="D115" s="17" t="s">
        <v>120</v>
      </c>
      <c r="E115" s="17" t="s">
        <v>124</v>
      </c>
      <c r="F115" s="19">
        <v>15</v>
      </c>
      <c r="G115" s="18">
        <v>15</v>
      </c>
      <c r="H115" s="5"/>
      <c r="I115" s="15">
        <v>600000</v>
      </c>
      <c r="J115" s="15">
        <f t="shared" si="5"/>
        <v>60000</v>
      </c>
      <c r="K115" s="15">
        <f t="shared" si="6"/>
        <v>660000</v>
      </c>
    </row>
    <row r="116" spans="1:11" s="6" customFormat="1" ht="18" customHeight="1">
      <c r="A116" s="16">
        <v>45730</v>
      </c>
      <c r="B116" s="17">
        <v>6733</v>
      </c>
      <c r="C116" s="17" t="s">
        <v>123</v>
      </c>
      <c r="D116" s="17" t="s">
        <v>27</v>
      </c>
      <c r="E116" s="17" t="s">
        <v>124</v>
      </c>
      <c r="F116" s="19">
        <v>15</v>
      </c>
      <c r="G116" s="18">
        <v>15</v>
      </c>
      <c r="H116" s="5"/>
      <c r="I116" s="15">
        <v>600000</v>
      </c>
      <c r="J116" s="15">
        <f t="shared" si="5"/>
        <v>60000</v>
      </c>
      <c r="K116" s="15">
        <f t="shared" si="6"/>
        <v>660000</v>
      </c>
    </row>
    <row r="117" spans="1:11" s="6" customFormat="1" ht="18" customHeight="1">
      <c r="A117" s="16">
        <v>45730</v>
      </c>
      <c r="B117" s="17">
        <v>9091</v>
      </c>
      <c r="C117" s="17" t="s">
        <v>123</v>
      </c>
      <c r="D117" s="17" t="s">
        <v>27</v>
      </c>
      <c r="E117" s="17" t="s">
        <v>124</v>
      </c>
      <c r="F117" s="19">
        <v>15</v>
      </c>
      <c r="G117" s="18">
        <v>15</v>
      </c>
      <c r="H117" s="5"/>
      <c r="I117" s="15">
        <v>600000</v>
      </c>
      <c r="J117" s="15">
        <f t="shared" si="5"/>
        <v>60000</v>
      </c>
      <c r="K117" s="15">
        <f t="shared" si="6"/>
        <v>660000</v>
      </c>
    </row>
    <row r="118" spans="1:11" s="6" customFormat="1" ht="18" customHeight="1">
      <c r="A118" s="16">
        <v>45730</v>
      </c>
      <c r="B118" s="17">
        <v>9637</v>
      </c>
      <c r="C118" s="17" t="s">
        <v>19</v>
      </c>
      <c r="D118" s="17" t="s">
        <v>114</v>
      </c>
      <c r="E118" s="17" t="s">
        <v>121</v>
      </c>
      <c r="F118" s="19"/>
      <c r="G118" s="18" t="s">
        <v>203</v>
      </c>
      <c r="H118" s="5"/>
      <c r="I118" s="15">
        <v>650000</v>
      </c>
      <c r="J118" s="15">
        <f t="shared" si="5"/>
        <v>65000</v>
      </c>
      <c r="K118" s="15">
        <f t="shared" si="6"/>
        <v>715000</v>
      </c>
    </row>
    <row r="119" spans="1:11" s="6" customFormat="1" ht="18" customHeight="1">
      <c r="A119" s="16">
        <v>45730</v>
      </c>
      <c r="B119" s="17">
        <v>9987</v>
      </c>
      <c r="C119" s="17" t="s">
        <v>19</v>
      </c>
      <c r="D119" s="17" t="s">
        <v>114</v>
      </c>
      <c r="E119" s="17" t="s">
        <v>121</v>
      </c>
      <c r="F119" s="19"/>
      <c r="G119" s="18" t="s">
        <v>203</v>
      </c>
      <c r="H119" s="5"/>
      <c r="I119" s="15">
        <v>650000</v>
      </c>
      <c r="J119" s="15">
        <f t="shared" si="5"/>
        <v>65000</v>
      </c>
      <c r="K119" s="15">
        <f t="shared" si="6"/>
        <v>715000</v>
      </c>
    </row>
    <row r="120" spans="1:11" s="6" customFormat="1" ht="18" customHeight="1">
      <c r="A120" s="16">
        <v>45730</v>
      </c>
      <c r="B120" s="17">
        <v>6577</v>
      </c>
      <c r="C120" s="17" t="s">
        <v>125</v>
      </c>
      <c r="D120" s="17" t="s">
        <v>113</v>
      </c>
      <c r="E120" s="17" t="s">
        <v>25</v>
      </c>
      <c r="F120" s="19">
        <v>51</v>
      </c>
      <c r="G120" s="18">
        <v>3</v>
      </c>
      <c r="H120" s="5">
        <v>12500</v>
      </c>
      <c r="I120" s="15">
        <f t="shared" ref="I120:I137" si="10">F120*H120</f>
        <v>637500</v>
      </c>
      <c r="J120" s="15">
        <f t="shared" si="5"/>
        <v>63750</v>
      </c>
      <c r="K120" s="15">
        <f t="shared" si="6"/>
        <v>701250</v>
      </c>
    </row>
    <row r="121" spans="1:11" s="6" customFormat="1" ht="18" customHeight="1">
      <c r="A121" s="16">
        <v>45730</v>
      </c>
      <c r="B121" s="17">
        <v>9314</v>
      </c>
      <c r="C121" s="17" t="s">
        <v>125</v>
      </c>
      <c r="D121" s="17" t="s">
        <v>113</v>
      </c>
      <c r="E121" s="17" t="s">
        <v>25</v>
      </c>
      <c r="F121" s="19">
        <v>51</v>
      </c>
      <c r="G121" s="18">
        <v>3</v>
      </c>
      <c r="H121" s="5">
        <v>12500</v>
      </c>
      <c r="I121" s="15">
        <f t="shared" si="10"/>
        <v>637500</v>
      </c>
      <c r="J121" s="15">
        <f t="shared" si="5"/>
        <v>63750</v>
      </c>
      <c r="K121" s="15">
        <f t="shared" si="6"/>
        <v>701250</v>
      </c>
    </row>
    <row r="122" spans="1:11" s="6" customFormat="1" ht="18" customHeight="1">
      <c r="A122" s="16">
        <v>45730</v>
      </c>
      <c r="B122" s="17">
        <v>8485</v>
      </c>
      <c r="C122" s="17" t="s">
        <v>125</v>
      </c>
      <c r="D122" s="17" t="s">
        <v>113</v>
      </c>
      <c r="E122" s="17" t="s">
        <v>25</v>
      </c>
      <c r="F122" s="19">
        <v>51</v>
      </c>
      <c r="G122" s="18">
        <v>3</v>
      </c>
      <c r="H122" s="5">
        <v>12500</v>
      </c>
      <c r="I122" s="15">
        <f t="shared" si="10"/>
        <v>637500</v>
      </c>
      <c r="J122" s="15">
        <f t="shared" si="5"/>
        <v>63750</v>
      </c>
      <c r="K122" s="15">
        <f t="shared" si="6"/>
        <v>701250</v>
      </c>
    </row>
    <row r="123" spans="1:11" s="6" customFormat="1" ht="18" customHeight="1">
      <c r="A123" s="16">
        <v>45730</v>
      </c>
      <c r="B123" s="17">
        <v>9631</v>
      </c>
      <c r="C123" s="17" t="s">
        <v>125</v>
      </c>
      <c r="D123" s="17" t="s">
        <v>113</v>
      </c>
      <c r="E123" s="17" t="s">
        <v>25</v>
      </c>
      <c r="F123" s="19">
        <v>51</v>
      </c>
      <c r="G123" s="18">
        <v>3</v>
      </c>
      <c r="H123" s="5">
        <v>12500</v>
      </c>
      <c r="I123" s="15">
        <f t="shared" si="10"/>
        <v>637500</v>
      </c>
      <c r="J123" s="15">
        <f t="shared" si="5"/>
        <v>63750</v>
      </c>
      <c r="K123" s="15">
        <f t="shared" si="6"/>
        <v>701250</v>
      </c>
    </row>
    <row r="124" spans="1:11" s="6" customFormat="1" ht="18" customHeight="1">
      <c r="A124" s="16">
        <v>45730</v>
      </c>
      <c r="B124" s="17">
        <v>8318</v>
      </c>
      <c r="C124" s="17" t="s">
        <v>125</v>
      </c>
      <c r="D124" s="17" t="s">
        <v>113</v>
      </c>
      <c r="E124" s="17" t="s">
        <v>25</v>
      </c>
      <c r="F124" s="19">
        <v>51</v>
      </c>
      <c r="G124" s="18">
        <v>3</v>
      </c>
      <c r="H124" s="5">
        <v>12500</v>
      </c>
      <c r="I124" s="15">
        <f t="shared" si="10"/>
        <v>637500</v>
      </c>
      <c r="J124" s="15">
        <f t="shared" si="5"/>
        <v>63750</v>
      </c>
      <c r="K124" s="15">
        <f t="shared" si="6"/>
        <v>701250</v>
      </c>
    </row>
    <row r="125" spans="1:11" s="6" customFormat="1" ht="18" customHeight="1">
      <c r="A125" s="16">
        <v>45730</v>
      </c>
      <c r="B125" s="17">
        <v>8102</v>
      </c>
      <c r="C125" s="17" t="s">
        <v>125</v>
      </c>
      <c r="D125" s="17" t="s">
        <v>113</v>
      </c>
      <c r="E125" s="17" t="s">
        <v>25</v>
      </c>
      <c r="F125" s="19">
        <v>51</v>
      </c>
      <c r="G125" s="18">
        <v>3</v>
      </c>
      <c r="H125" s="5">
        <v>12500</v>
      </c>
      <c r="I125" s="15">
        <f t="shared" si="10"/>
        <v>637500</v>
      </c>
      <c r="J125" s="15">
        <f t="shared" si="5"/>
        <v>63750</v>
      </c>
      <c r="K125" s="15">
        <f t="shared" si="6"/>
        <v>701250</v>
      </c>
    </row>
    <row r="126" spans="1:11" s="6" customFormat="1" ht="18" customHeight="1">
      <c r="A126" s="16">
        <v>45730</v>
      </c>
      <c r="B126" s="17">
        <v>9246</v>
      </c>
      <c r="C126" s="17" t="s">
        <v>125</v>
      </c>
      <c r="D126" s="17" t="s">
        <v>113</v>
      </c>
      <c r="E126" s="17" t="s">
        <v>25</v>
      </c>
      <c r="F126" s="19">
        <v>51</v>
      </c>
      <c r="G126" s="18">
        <v>3</v>
      </c>
      <c r="H126" s="5">
        <v>12500</v>
      </c>
      <c r="I126" s="15">
        <f t="shared" si="10"/>
        <v>637500</v>
      </c>
      <c r="J126" s="15">
        <f t="shared" si="5"/>
        <v>63750</v>
      </c>
      <c r="K126" s="15">
        <f t="shared" si="6"/>
        <v>701250</v>
      </c>
    </row>
    <row r="127" spans="1:11" s="6" customFormat="1" ht="18" customHeight="1">
      <c r="A127" s="16">
        <v>45731</v>
      </c>
      <c r="B127" s="17">
        <v>9637</v>
      </c>
      <c r="C127" s="17" t="s">
        <v>26</v>
      </c>
      <c r="D127" s="17" t="s">
        <v>122</v>
      </c>
      <c r="E127" s="17" t="s">
        <v>121</v>
      </c>
      <c r="F127" s="19">
        <v>6</v>
      </c>
      <c r="G127" s="18">
        <v>6</v>
      </c>
      <c r="H127" s="5">
        <v>90000</v>
      </c>
      <c r="I127" s="15">
        <f t="shared" si="10"/>
        <v>540000</v>
      </c>
      <c r="J127" s="15">
        <f t="shared" si="5"/>
        <v>54000</v>
      </c>
      <c r="K127" s="15">
        <f t="shared" si="6"/>
        <v>594000</v>
      </c>
    </row>
    <row r="128" spans="1:11" s="6" customFormat="1" ht="18" customHeight="1">
      <c r="A128" s="16">
        <v>45731</v>
      </c>
      <c r="B128" s="17">
        <v>9987</v>
      </c>
      <c r="C128" s="17" t="s">
        <v>26</v>
      </c>
      <c r="D128" s="17" t="s">
        <v>122</v>
      </c>
      <c r="E128" s="17" t="s">
        <v>121</v>
      </c>
      <c r="F128" s="19">
        <v>6</v>
      </c>
      <c r="G128" s="18">
        <v>6</v>
      </c>
      <c r="H128" s="5">
        <v>90000</v>
      </c>
      <c r="I128" s="15">
        <f t="shared" si="10"/>
        <v>540000</v>
      </c>
      <c r="J128" s="15">
        <f t="shared" si="5"/>
        <v>54000</v>
      </c>
      <c r="K128" s="15">
        <f t="shared" si="6"/>
        <v>594000</v>
      </c>
    </row>
    <row r="129" spans="1:15" s="6" customFormat="1" ht="18" customHeight="1">
      <c r="A129" s="16">
        <v>45731</v>
      </c>
      <c r="B129" s="17">
        <v>9314</v>
      </c>
      <c r="C129" s="17" t="s">
        <v>116</v>
      </c>
      <c r="D129" s="17" t="s">
        <v>119</v>
      </c>
      <c r="E129" s="17" t="s">
        <v>118</v>
      </c>
      <c r="F129" s="19">
        <v>34</v>
      </c>
      <c r="G129" s="18">
        <v>2</v>
      </c>
      <c r="H129" s="5">
        <v>7900</v>
      </c>
      <c r="I129" s="15">
        <f t="shared" si="10"/>
        <v>268600</v>
      </c>
      <c r="J129" s="15">
        <f t="shared" si="5"/>
        <v>26860</v>
      </c>
      <c r="K129" s="15">
        <f t="shared" si="6"/>
        <v>295460</v>
      </c>
    </row>
    <row r="130" spans="1:15" s="6" customFormat="1" ht="18" customHeight="1">
      <c r="A130" s="16">
        <v>45731</v>
      </c>
      <c r="B130" s="17">
        <v>9631</v>
      </c>
      <c r="C130" s="17" t="s">
        <v>116</v>
      </c>
      <c r="D130" s="17" t="s">
        <v>119</v>
      </c>
      <c r="E130" s="17" t="s">
        <v>118</v>
      </c>
      <c r="F130" s="19">
        <v>34</v>
      </c>
      <c r="G130" s="18">
        <v>2</v>
      </c>
      <c r="H130" s="5">
        <v>7900</v>
      </c>
      <c r="I130" s="15">
        <f t="shared" si="10"/>
        <v>268600</v>
      </c>
      <c r="J130" s="15">
        <f t="shared" si="5"/>
        <v>26860</v>
      </c>
      <c r="K130" s="15">
        <f t="shared" si="6"/>
        <v>295460</v>
      </c>
    </row>
    <row r="131" spans="1:15" s="6" customFormat="1" ht="18" customHeight="1">
      <c r="A131" s="16">
        <v>45733</v>
      </c>
      <c r="B131" s="17">
        <v>9314</v>
      </c>
      <c r="C131" s="17" t="s">
        <v>17</v>
      </c>
      <c r="D131" s="17" t="s">
        <v>126</v>
      </c>
      <c r="E131" s="17" t="s">
        <v>22</v>
      </c>
      <c r="F131" s="19">
        <v>17</v>
      </c>
      <c r="G131" s="18">
        <v>1</v>
      </c>
      <c r="H131" s="5">
        <v>2400</v>
      </c>
      <c r="I131" s="15">
        <f t="shared" si="10"/>
        <v>40800</v>
      </c>
      <c r="J131" s="15">
        <f t="shared" si="5"/>
        <v>4080</v>
      </c>
      <c r="K131" s="15">
        <f t="shared" si="6"/>
        <v>44880</v>
      </c>
    </row>
    <row r="132" spans="1:15" s="6" customFormat="1" ht="18" customHeight="1">
      <c r="A132" s="16">
        <v>45733</v>
      </c>
      <c r="B132" s="17">
        <v>9631</v>
      </c>
      <c r="C132" s="17" t="s">
        <v>17</v>
      </c>
      <c r="D132" s="17" t="s">
        <v>126</v>
      </c>
      <c r="E132" s="17" t="s">
        <v>22</v>
      </c>
      <c r="F132" s="19">
        <v>17</v>
      </c>
      <c r="G132" s="18">
        <v>1</v>
      </c>
      <c r="H132" s="5">
        <v>2400</v>
      </c>
      <c r="I132" s="15">
        <f t="shared" si="10"/>
        <v>40800</v>
      </c>
      <c r="J132" s="15">
        <f t="shared" si="5"/>
        <v>4080</v>
      </c>
      <c r="K132" s="15">
        <f t="shared" si="6"/>
        <v>44880</v>
      </c>
    </row>
    <row r="133" spans="1:15" s="6" customFormat="1" ht="18" customHeight="1">
      <c r="A133" s="16">
        <v>45733</v>
      </c>
      <c r="B133" s="17">
        <v>8485</v>
      </c>
      <c r="C133" s="17" t="s">
        <v>17</v>
      </c>
      <c r="D133" s="17" t="s">
        <v>126</v>
      </c>
      <c r="E133" s="17" t="s">
        <v>22</v>
      </c>
      <c r="F133" s="19">
        <v>17</v>
      </c>
      <c r="G133" s="18">
        <v>1</v>
      </c>
      <c r="H133" s="5">
        <v>2400</v>
      </c>
      <c r="I133" s="15">
        <f t="shared" si="10"/>
        <v>40800</v>
      </c>
      <c r="J133" s="15">
        <f t="shared" ref="J133:J196" si="11">I133*0.1</f>
        <v>4080</v>
      </c>
      <c r="K133" s="15">
        <f t="shared" ref="K133:K196" si="12">I133+J133</f>
        <v>44880</v>
      </c>
    </row>
    <row r="134" spans="1:15" s="6" customFormat="1" ht="18" customHeight="1">
      <c r="A134" s="16">
        <v>45733</v>
      </c>
      <c r="B134" s="17">
        <v>9314</v>
      </c>
      <c r="C134" s="17" t="s">
        <v>17</v>
      </c>
      <c r="D134" s="17" t="s">
        <v>127</v>
      </c>
      <c r="E134" s="17" t="s">
        <v>128</v>
      </c>
      <c r="F134" s="19">
        <v>17</v>
      </c>
      <c r="G134" s="18">
        <v>1</v>
      </c>
      <c r="H134" s="5">
        <v>3800</v>
      </c>
      <c r="I134" s="15">
        <f t="shared" si="10"/>
        <v>64600</v>
      </c>
      <c r="J134" s="15">
        <f t="shared" si="11"/>
        <v>6460</v>
      </c>
      <c r="K134" s="15">
        <f t="shared" si="12"/>
        <v>71060</v>
      </c>
    </row>
    <row r="135" spans="1:15" s="6" customFormat="1" ht="18" customHeight="1">
      <c r="A135" s="16">
        <v>45733</v>
      </c>
      <c r="B135" s="17">
        <v>9631</v>
      </c>
      <c r="C135" s="17" t="s">
        <v>17</v>
      </c>
      <c r="D135" s="17" t="s">
        <v>127</v>
      </c>
      <c r="E135" s="17" t="s">
        <v>128</v>
      </c>
      <c r="F135" s="19">
        <v>17</v>
      </c>
      <c r="G135" s="18">
        <v>1</v>
      </c>
      <c r="H135" s="5">
        <v>3800</v>
      </c>
      <c r="I135" s="15">
        <f t="shared" si="10"/>
        <v>64600</v>
      </c>
      <c r="J135" s="15">
        <f t="shared" si="11"/>
        <v>6460</v>
      </c>
      <c r="K135" s="15">
        <f t="shared" si="12"/>
        <v>71060</v>
      </c>
    </row>
    <row r="136" spans="1:15" s="6" customFormat="1" ht="18" customHeight="1">
      <c r="A136" s="16">
        <v>45733</v>
      </c>
      <c r="B136" s="17">
        <v>8485</v>
      </c>
      <c r="C136" s="17" t="s">
        <v>17</v>
      </c>
      <c r="D136" s="17" t="s">
        <v>127</v>
      </c>
      <c r="E136" s="17" t="s">
        <v>128</v>
      </c>
      <c r="F136" s="19">
        <v>17</v>
      </c>
      <c r="G136" s="18">
        <v>1</v>
      </c>
      <c r="H136" s="5">
        <v>3800</v>
      </c>
      <c r="I136" s="15">
        <f t="shared" si="10"/>
        <v>64600</v>
      </c>
      <c r="J136" s="15">
        <f t="shared" si="11"/>
        <v>6460</v>
      </c>
      <c r="K136" s="15">
        <f t="shared" si="12"/>
        <v>71060</v>
      </c>
    </row>
    <row r="137" spans="1:15" s="6" customFormat="1" ht="18" customHeight="1">
      <c r="A137" s="16">
        <v>45733</v>
      </c>
      <c r="B137" s="17">
        <v>9314</v>
      </c>
      <c r="C137" s="17" t="s">
        <v>17</v>
      </c>
      <c r="D137" s="17" t="s">
        <v>129</v>
      </c>
      <c r="E137" s="17" t="s">
        <v>128</v>
      </c>
      <c r="F137" s="19">
        <v>17</v>
      </c>
      <c r="G137" s="18">
        <v>1</v>
      </c>
      <c r="H137" s="5">
        <v>7900</v>
      </c>
      <c r="I137" s="15">
        <f t="shared" si="10"/>
        <v>134300</v>
      </c>
      <c r="J137" s="15">
        <f t="shared" si="11"/>
        <v>13430</v>
      </c>
      <c r="K137" s="15">
        <f t="shared" si="12"/>
        <v>147730</v>
      </c>
    </row>
    <row r="138" spans="1:15" s="6" customFormat="1" ht="18" customHeight="1">
      <c r="A138" s="16">
        <v>45733</v>
      </c>
      <c r="B138" s="17">
        <v>8485</v>
      </c>
      <c r="C138" s="17" t="s">
        <v>17</v>
      </c>
      <c r="D138" s="17" t="s">
        <v>130</v>
      </c>
      <c r="E138" s="17" t="s">
        <v>131</v>
      </c>
      <c r="F138" s="19"/>
      <c r="G138" s="18">
        <v>1</v>
      </c>
      <c r="H138" s="5">
        <v>200000</v>
      </c>
      <c r="I138" s="15">
        <v>200000</v>
      </c>
      <c r="J138" s="15">
        <f t="shared" si="11"/>
        <v>20000</v>
      </c>
      <c r="K138" s="15">
        <f t="shared" si="12"/>
        <v>220000</v>
      </c>
    </row>
    <row r="139" spans="1:15" s="6" customFormat="1" ht="18" customHeight="1">
      <c r="A139" s="16">
        <v>45734</v>
      </c>
      <c r="B139" s="17">
        <v>6733</v>
      </c>
      <c r="C139" s="17" t="s">
        <v>132</v>
      </c>
      <c r="D139" s="17" t="s">
        <v>133</v>
      </c>
      <c r="E139" s="17"/>
      <c r="F139" s="19">
        <v>25.57</v>
      </c>
      <c r="G139" s="18"/>
      <c r="H139" s="5">
        <v>16000</v>
      </c>
      <c r="I139" s="15">
        <f t="shared" ref="I139:I145" si="13">F139*H139</f>
        <v>409120</v>
      </c>
      <c r="J139" s="15">
        <f t="shared" si="11"/>
        <v>40912</v>
      </c>
      <c r="K139" s="15">
        <f t="shared" si="12"/>
        <v>450032</v>
      </c>
    </row>
    <row r="140" spans="1:15" s="6" customFormat="1" ht="18" customHeight="1">
      <c r="A140" s="16">
        <v>45734</v>
      </c>
      <c r="B140" s="17">
        <v>9637</v>
      </c>
      <c r="C140" s="17" t="s">
        <v>132</v>
      </c>
      <c r="D140" s="17" t="s">
        <v>133</v>
      </c>
      <c r="E140" s="17"/>
      <c r="F140" s="19">
        <v>25.13</v>
      </c>
      <c r="G140" s="18"/>
      <c r="H140" s="5">
        <v>16000</v>
      </c>
      <c r="I140" s="15">
        <f t="shared" si="13"/>
        <v>402080</v>
      </c>
      <c r="J140" s="15">
        <f t="shared" si="11"/>
        <v>40208</v>
      </c>
      <c r="K140" s="15">
        <f t="shared" si="12"/>
        <v>442288</v>
      </c>
    </row>
    <row r="141" spans="1:15" s="6" customFormat="1" ht="18" customHeight="1">
      <c r="A141" s="16">
        <v>45734</v>
      </c>
      <c r="B141" s="17">
        <v>6732</v>
      </c>
      <c r="C141" s="17" t="s">
        <v>132</v>
      </c>
      <c r="D141" s="17" t="s">
        <v>133</v>
      </c>
      <c r="E141" s="17"/>
      <c r="F141" s="19">
        <v>24.92</v>
      </c>
      <c r="G141" s="18"/>
      <c r="H141" s="5">
        <v>16000</v>
      </c>
      <c r="I141" s="15">
        <f t="shared" si="13"/>
        <v>398720</v>
      </c>
      <c r="J141" s="15">
        <f t="shared" si="11"/>
        <v>39872</v>
      </c>
      <c r="K141" s="15">
        <f t="shared" si="12"/>
        <v>438592</v>
      </c>
    </row>
    <row r="142" spans="1:15" s="6" customFormat="1" ht="18" customHeight="1">
      <c r="A142" s="16">
        <v>45734</v>
      </c>
      <c r="B142" s="17">
        <v>9091</v>
      </c>
      <c r="C142" s="17" t="s">
        <v>132</v>
      </c>
      <c r="D142" s="17" t="s">
        <v>133</v>
      </c>
      <c r="E142" s="17"/>
      <c r="F142" s="19">
        <v>24.81</v>
      </c>
      <c r="G142" s="18"/>
      <c r="H142" s="5">
        <v>16000</v>
      </c>
      <c r="I142" s="15">
        <f t="shared" si="13"/>
        <v>396960</v>
      </c>
      <c r="J142" s="15">
        <f t="shared" si="11"/>
        <v>39696</v>
      </c>
      <c r="K142" s="15">
        <f t="shared" si="12"/>
        <v>436656</v>
      </c>
    </row>
    <row r="143" spans="1:15" s="6" customFormat="1" ht="18" customHeight="1">
      <c r="A143" s="16">
        <v>45734</v>
      </c>
      <c r="B143" s="17">
        <v>9631</v>
      </c>
      <c r="C143" s="17" t="s">
        <v>17</v>
      </c>
      <c r="D143" s="17" t="s">
        <v>21</v>
      </c>
      <c r="E143" s="17" t="s">
        <v>22</v>
      </c>
      <c r="F143" s="19">
        <v>34</v>
      </c>
      <c r="G143" s="18">
        <v>2</v>
      </c>
      <c r="H143" s="5">
        <v>7900</v>
      </c>
      <c r="I143" s="15">
        <f t="shared" si="13"/>
        <v>268600</v>
      </c>
      <c r="J143" s="15">
        <f t="shared" si="11"/>
        <v>26860</v>
      </c>
      <c r="K143" s="15">
        <f t="shared" si="12"/>
        <v>295460</v>
      </c>
    </row>
    <row r="144" spans="1:15" s="6" customFormat="1" ht="18" customHeight="1">
      <c r="A144" s="16">
        <v>45734</v>
      </c>
      <c r="B144" s="17">
        <v>9314</v>
      </c>
      <c r="C144" s="17" t="s">
        <v>17</v>
      </c>
      <c r="D144" s="17" t="s">
        <v>21</v>
      </c>
      <c r="E144" s="17" t="s">
        <v>22</v>
      </c>
      <c r="F144" s="19">
        <v>34</v>
      </c>
      <c r="G144" s="18">
        <v>2</v>
      </c>
      <c r="H144" s="5">
        <v>7900</v>
      </c>
      <c r="I144" s="15">
        <f t="shared" si="13"/>
        <v>268600</v>
      </c>
      <c r="J144" s="15">
        <f t="shared" si="11"/>
        <v>26860</v>
      </c>
      <c r="K144" s="15">
        <f t="shared" si="12"/>
        <v>295460</v>
      </c>
      <c r="L144"/>
      <c r="M144"/>
      <c r="N144"/>
      <c r="O144"/>
    </row>
    <row r="145" spans="1:15" s="6" customFormat="1" ht="18" customHeight="1">
      <c r="A145" s="16">
        <v>45734</v>
      </c>
      <c r="B145" s="17">
        <v>8485</v>
      </c>
      <c r="C145" s="17" t="s">
        <v>17</v>
      </c>
      <c r="D145" s="17" t="s">
        <v>21</v>
      </c>
      <c r="E145" s="17" t="s">
        <v>22</v>
      </c>
      <c r="F145" s="19">
        <v>34</v>
      </c>
      <c r="G145" s="18">
        <v>2</v>
      </c>
      <c r="H145" s="5">
        <v>7900</v>
      </c>
      <c r="I145" s="15">
        <f t="shared" si="13"/>
        <v>268600</v>
      </c>
      <c r="J145" s="15">
        <f t="shared" si="11"/>
        <v>26860</v>
      </c>
      <c r="K145" s="15">
        <f t="shared" si="12"/>
        <v>295460</v>
      </c>
    </row>
    <row r="146" spans="1:15" s="6" customFormat="1" ht="18" customHeight="1">
      <c r="A146" s="16">
        <v>45734</v>
      </c>
      <c r="B146" s="17">
        <v>6577</v>
      </c>
      <c r="C146" s="17" t="s">
        <v>19</v>
      </c>
      <c r="D146" s="17" t="s">
        <v>134</v>
      </c>
      <c r="E146" s="17" t="s">
        <v>135</v>
      </c>
      <c r="F146" s="19"/>
      <c r="G146" s="18" t="s">
        <v>180</v>
      </c>
      <c r="H146" s="5"/>
      <c r="I146" s="15">
        <v>260000</v>
      </c>
      <c r="J146" s="15">
        <f t="shared" si="11"/>
        <v>26000</v>
      </c>
      <c r="K146" s="15">
        <f t="shared" si="12"/>
        <v>286000</v>
      </c>
    </row>
    <row r="147" spans="1:15" s="6" customFormat="1" ht="18" customHeight="1">
      <c r="A147" s="16">
        <v>45734</v>
      </c>
      <c r="B147" s="17">
        <v>9987</v>
      </c>
      <c r="C147" s="17" t="s">
        <v>19</v>
      </c>
      <c r="D147" s="17" t="s">
        <v>134</v>
      </c>
      <c r="E147" s="17" t="s">
        <v>135</v>
      </c>
      <c r="F147" s="19"/>
      <c r="G147" s="18" t="s">
        <v>203</v>
      </c>
      <c r="H147" s="5"/>
      <c r="I147" s="15">
        <v>650000</v>
      </c>
      <c r="J147" s="15">
        <f t="shared" si="11"/>
        <v>65000</v>
      </c>
      <c r="K147" s="15">
        <f t="shared" si="12"/>
        <v>715000</v>
      </c>
    </row>
    <row r="148" spans="1:15" s="6" customFormat="1" ht="18" customHeight="1">
      <c r="A148" s="16">
        <v>45734</v>
      </c>
      <c r="B148" s="17">
        <v>9637</v>
      </c>
      <c r="C148" s="17" t="s">
        <v>19</v>
      </c>
      <c r="D148" s="17" t="s">
        <v>134</v>
      </c>
      <c r="E148" s="17" t="s">
        <v>135</v>
      </c>
      <c r="F148" s="19"/>
      <c r="G148" s="18" t="s">
        <v>136</v>
      </c>
      <c r="H148" s="5"/>
      <c r="I148" s="15">
        <v>390000</v>
      </c>
      <c r="J148" s="15">
        <f t="shared" si="11"/>
        <v>39000</v>
      </c>
      <c r="K148" s="15">
        <f t="shared" si="12"/>
        <v>429000</v>
      </c>
    </row>
    <row r="149" spans="1:15" s="6" customFormat="1" ht="18" customHeight="1">
      <c r="A149" s="16">
        <v>45735</v>
      </c>
      <c r="B149" s="17">
        <v>9091</v>
      </c>
      <c r="C149" s="17" t="s">
        <v>132</v>
      </c>
      <c r="D149" s="17" t="s">
        <v>137</v>
      </c>
      <c r="E149" s="17"/>
      <c r="F149" s="19">
        <v>25.14</v>
      </c>
      <c r="G149" s="18"/>
      <c r="H149" s="5">
        <v>15500</v>
      </c>
      <c r="I149" s="15">
        <f t="shared" ref="I149:I156" si="14">F149*H149</f>
        <v>389670</v>
      </c>
      <c r="J149" s="15">
        <f t="shared" si="11"/>
        <v>38967</v>
      </c>
      <c r="K149" s="15">
        <f t="shared" si="12"/>
        <v>428637</v>
      </c>
    </row>
    <row r="150" spans="1:15" s="6" customFormat="1" ht="18" customHeight="1">
      <c r="A150" s="16">
        <v>45735</v>
      </c>
      <c r="B150" s="17">
        <v>9637</v>
      </c>
      <c r="C150" s="17" t="s">
        <v>132</v>
      </c>
      <c r="D150" s="17" t="s">
        <v>137</v>
      </c>
      <c r="E150" s="17"/>
      <c r="F150" s="19">
        <v>25.02</v>
      </c>
      <c r="G150" s="18"/>
      <c r="H150" s="5">
        <v>15500</v>
      </c>
      <c r="I150" s="15">
        <f t="shared" si="14"/>
        <v>387810</v>
      </c>
      <c r="J150" s="15">
        <f t="shared" si="11"/>
        <v>38781</v>
      </c>
      <c r="K150" s="15">
        <f t="shared" si="12"/>
        <v>426591</v>
      </c>
    </row>
    <row r="151" spans="1:15" s="6" customFormat="1" ht="18" customHeight="1">
      <c r="A151" s="16">
        <v>45735</v>
      </c>
      <c r="B151" s="17">
        <v>8318</v>
      </c>
      <c r="C151" s="17" t="s">
        <v>132</v>
      </c>
      <c r="D151" s="17" t="s">
        <v>137</v>
      </c>
      <c r="E151" s="17"/>
      <c r="F151" s="19">
        <v>26.29</v>
      </c>
      <c r="G151" s="18"/>
      <c r="H151" s="5">
        <v>15500</v>
      </c>
      <c r="I151" s="15">
        <f t="shared" si="14"/>
        <v>407495</v>
      </c>
      <c r="J151" s="15">
        <f t="shared" si="11"/>
        <v>40749.5</v>
      </c>
      <c r="K151" s="15">
        <f t="shared" si="12"/>
        <v>448244.5</v>
      </c>
    </row>
    <row r="152" spans="1:15" s="6" customFormat="1" ht="18" customHeight="1">
      <c r="A152" s="16">
        <v>45735</v>
      </c>
      <c r="B152" s="17">
        <v>6733</v>
      </c>
      <c r="C152" s="17" t="s">
        <v>132</v>
      </c>
      <c r="D152" s="17" t="s">
        <v>137</v>
      </c>
      <c r="E152" s="17"/>
      <c r="F152" s="19">
        <v>26.67</v>
      </c>
      <c r="G152" s="18"/>
      <c r="H152" s="5">
        <v>15500</v>
      </c>
      <c r="I152" s="15">
        <f t="shared" si="14"/>
        <v>413385</v>
      </c>
      <c r="J152" s="15">
        <f t="shared" si="11"/>
        <v>41338.5</v>
      </c>
      <c r="K152" s="15">
        <f t="shared" si="12"/>
        <v>454723.5</v>
      </c>
      <c r="L152" s="4"/>
      <c r="M152" s="4"/>
      <c r="N152" s="4"/>
      <c r="O152" s="4"/>
    </row>
    <row r="153" spans="1:15" s="6" customFormat="1" ht="18" customHeight="1">
      <c r="A153" s="16">
        <v>45735</v>
      </c>
      <c r="B153" s="17">
        <v>9314</v>
      </c>
      <c r="C153" s="17" t="s">
        <v>17</v>
      </c>
      <c r="D153" s="17" t="s">
        <v>21</v>
      </c>
      <c r="E153" s="17" t="s">
        <v>22</v>
      </c>
      <c r="F153" s="19">
        <v>17</v>
      </c>
      <c r="G153" s="18">
        <v>1</v>
      </c>
      <c r="H153" s="5">
        <v>7900</v>
      </c>
      <c r="I153" s="15">
        <f t="shared" si="14"/>
        <v>134300</v>
      </c>
      <c r="J153" s="15">
        <f t="shared" si="11"/>
        <v>13430</v>
      </c>
      <c r="K153" s="15">
        <f t="shared" si="12"/>
        <v>147730</v>
      </c>
      <c r="L153" s="4"/>
      <c r="M153" s="4"/>
      <c r="N153" s="4"/>
      <c r="O153" s="4"/>
    </row>
    <row r="154" spans="1:15" s="6" customFormat="1" ht="18" customHeight="1">
      <c r="A154" s="16">
        <v>45735</v>
      </c>
      <c r="B154" s="17">
        <v>9631</v>
      </c>
      <c r="C154" s="17" t="s">
        <v>17</v>
      </c>
      <c r="D154" s="17" t="s">
        <v>21</v>
      </c>
      <c r="E154" s="17" t="s">
        <v>22</v>
      </c>
      <c r="F154" s="19">
        <v>17</v>
      </c>
      <c r="G154" s="18">
        <v>1</v>
      </c>
      <c r="H154" s="5">
        <v>7900</v>
      </c>
      <c r="I154" s="15">
        <f t="shared" si="14"/>
        <v>134300</v>
      </c>
      <c r="J154" s="15">
        <f t="shared" si="11"/>
        <v>13430</v>
      </c>
      <c r="K154" s="15">
        <f t="shared" si="12"/>
        <v>147730</v>
      </c>
      <c r="L154" s="4"/>
      <c r="M154" s="4"/>
      <c r="N154" s="4"/>
      <c r="O154" s="4"/>
    </row>
    <row r="155" spans="1:15" s="6" customFormat="1" ht="18" customHeight="1">
      <c r="A155" s="16">
        <v>45735</v>
      </c>
      <c r="B155" s="17">
        <v>9314</v>
      </c>
      <c r="C155" s="17" t="s">
        <v>17</v>
      </c>
      <c r="D155" s="17" t="s">
        <v>138</v>
      </c>
      <c r="E155" s="17" t="s">
        <v>139</v>
      </c>
      <c r="F155" s="19">
        <v>17</v>
      </c>
      <c r="G155" s="18">
        <v>1</v>
      </c>
      <c r="H155" s="5">
        <v>4000</v>
      </c>
      <c r="I155" s="15">
        <f t="shared" si="14"/>
        <v>68000</v>
      </c>
      <c r="J155" s="15">
        <f t="shared" si="11"/>
        <v>6800</v>
      </c>
      <c r="K155" s="15">
        <f t="shared" si="12"/>
        <v>74800</v>
      </c>
      <c r="L155" s="4"/>
      <c r="M155" s="4"/>
      <c r="N155" s="4"/>
      <c r="O155" s="4"/>
    </row>
    <row r="156" spans="1:15" s="6" customFormat="1" ht="18" customHeight="1">
      <c r="A156" s="16">
        <v>45735</v>
      </c>
      <c r="B156" s="17">
        <v>9631</v>
      </c>
      <c r="C156" s="17" t="s">
        <v>17</v>
      </c>
      <c r="D156" s="17" t="s">
        <v>138</v>
      </c>
      <c r="E156" s="17" t="s">
        <v>139</v>
      </c>
      <c r="F156" s="19">
        <v>17</v>
      </c>
      <c r="G156" s="18">
        <v>1</v>
      </c>
      <c r="H156" s="5">
        <v>4000</v>
      </c>
      <c r="I156" s="15">
        <f t="shared" si="14"/>
        <v>68000</v>
      </c>
      <c r="J156" s="15">
        <f t="shared" si="11"/>
        <v>6800</v>
      </c>
      <c r="K156" s="15">
        <f t="shared" si="12"/>
        <v>74800</v>
      </c>
      <c r="L156" s="4"/>
      <c r="M156" s="4"/>
      <c r="N156" s="4"/>
      <c r="O156" s="4"/>
    </row>
    <row r="157" spans="1:15" s="6" customFormat="1" ht="18" customHeight="1">
      <c r="A157" s="16">
        <v>45735</v>
      </c>
      <c r="B157" s="17">
        <v>6733</v>
      </c>
      <c r="C157" s="17" t="s">
        <v>140</v>
      </c>
      <c r="D157" s="17" t="s">
        <v>141</v>
      </c>
      <c r="E157" s="17" t="s">
        <v>135</v>
      </c>
      <c r="F157" s="19"/>
      <c r="G157" s="18">
        <v>19</v>
      </c>
      <c r="H157" s="5"/>
      <c r="I157" s="15">
        <v>600000</v>
      </c>
      <c r="J157" s="15">
        <f t="shared" si="11"/>
        <v>60000</v>
      </c>
      <c r="K157" s="15">
        <f t="shared" si="12"/>
        <v>660000</v>
      </c>
      <c r="L157" s="4"/>
      <c r="M157" s="4"/>
      <c r="N157" s="4"/>
      <c r="O157" s="4"/>
    </row>
    <row r="158" spans="1:15" s="6" customFormat="1" ht="18" customHeight="1">
      <c r="A158" s="16">
        <v>45736</v>
      </c>
      <c r="B158" s="17">
        <v>9246</v>
      </c>
      <c r="C158" s="17" t="s">
        <v>132</v>
      </c>
      <c r="D158" s="17" t="s">
        <v>137</v>
      </c>
      <c r="E158" s="17"/>
      <c r="F158" s="19">
        <v>24.32</v>
      </c>
      <c r="G158" s="18"/>
      <c r="H158" s="5">
        <v>15500</v>
      </c>
      <c r="I158" s="15">
        <f>F158*H158</f>
        <v>376960</v>
      </c>
      <c r="J158" s="15">
        <f t="shared" si="11"/>
        <v>37696</v>
      </c>
      <c r="K158" s="15">
        <f t="shared" si="12"/>
        <v>414656</v>
      </c>
      <c r="L158" s="4"/>
      <c r="M158" s="4"/>
      <c r="N158" s="4"/>
      <c r="O158" s="4"/>
    </row>
    <row r="159" spans="1:15" s="6" customFormat="1" ht="18" customHeight="1">
      <c r="A159" s="16">
        <v>45736</v>
      </c>
      <c r="B159" s="17">
        <v>9637</v>
      </c>
      <c r="C159" s="17" t="s">
        <v>132</v>
      </c>
      <c r="D159" s="17" t="s">
        <v>137</v>
      </c>
      <c r="E159" s="17"/>
      <c r="F159" s="19">
        <v>22.73</v>
      </c>
      <c r="G159" s="18"/>
      <c r="H159" s="5">
        <v>15500</v>
      </c>
      <c r="I159" s="15">
        <f>F159*H159</f>
        <v>352315</v>
      </c>
      <c r="J159" s="15">
        <f t="shared" si="11"/>
        <v>35231.5</v>
      </c>
      <c r="K159" s="15">
        <f t="shared" si="12"/>
        <v>387546.5</v>
      </c>
      <c r="L159" s="4"/>
      <c r="M159" s="4"/>
      <c r="N159" s="4"/>
      <c r="O159" s="4"/>
    </row>
    <row r="160" spans="1:15" s="6" customFormat="1" ht="18" customHeight="1">
      <c r="A160" s="16">
        <v>45736</v>
      </c>
      <c r="B160" s="17">
        <v>6732</v>
      </c>
      <c r="C160" s="17" t="s">
        <v>132</v>
      </c>
      <c r="D160" s="17" t="s">
        <v>137</v>
      </c>
      <c r="E160" s="17"/>
      <c r="F160" s="19">
        <v>24.12</v>
      </c>
      <c r="G160" s="18"/>
      <c r="H160" s="5">
        <v>15500</v>
      </c>
      <c r="I160" s="15">
        <f>F160*H160</f>
        <v>373860</v>
      </c>
      <c r="J160" s="15">
        <f t="shared" si="11"/>
        <v>37386</v>
      </c>
      <c r="K160" s="15">
        <f t="shared" si="12"/>
        <v>411246</v>
      </c>
      <c r="L160" s="4"/>
      <c r="M160" s="4"/>
      <c r="N160" s="4"/>
      <c r="O160" s="4"/>
    </row>
    <row r="161" spans="1:15" s="6" customFormat="1" ht="18" customHeight="1">
      <c r="A161" s="16">
        <v>45736</v>
      </c>
      <c r="B161" s="17">
        <v>8318</v>
      </c>
      <c r="C161" s="17" t="s">
        <v>132</v>
      </c>
      <c r="D161" s="17" t="s">
        <v>137</v>
      </c>
      <c r="E161" s="17"/>
      <c r="F161" s="19">
        <v>23.95</v>
      </c>
      <c r="G161" s="18"/>
      <c r="H161" s="5">
        <v>15500</v>
      </c>
      <c r="I161" s="15">
        <f>F161*H161</f>
        <v>371225</v>
      </c>
      <c r="J161" s="15">
        <f t="shared" si="11"/>
        <v>37122.5</v>
      </c>
      <c r="K161" s="15">
        <f t="shared" si="12"/>
        <v>408347.5</v>
      </c>
    </row>
    <row r="162" spans="1:15" s="6" customFormat="1" ht="18" customHeight="1">
      <c r="A162" s="16">
        <v>45736</v>
      </c>
      <c r="B162" s="17">
        <v>9987</v>
      </c>
      <c r="C162" s="17" t="s">
        <v>19</v>
      </c>
      <c r="D162" s="17" t="s">
        <v>134</v>
      </c>
      <c r="E162" s="17" t="s">
        <v>135</v>
      </c>
      <c r="F162" s="19"/>
      <c r="G162" s="18" t="s">
        <v>203</v>
      </c>
      <c r="H162" s="5"/>
      <c r="I162" s="15">
        <v>650000</v>
      </c>
      <c r="J162" s="15">
        <f t="shared" si="11"/>
        <v>65000</v>
      </c>
      <c r="K162" s="15">
        <f t="shared" si="12"/>
        <v>715000</v>
      </c>
      <c r="L162" s="4"/>
      <c r="M162" s="4"/>
      <c r="N162" s="4"/>
      <c r="O162" s="4"/>
    </row>
    <row r="163" spans="1:15" s="4" customFormat="1" ht="18" customHeight="1">
      <c r="A163" s="16">
        <v>45736</v>
      </c>
      <c r="B163" s="17">
        <v>9314</v>
      </c>
      <c r="C163" s="17" t="s">
        <v>17</v>
      </c>
      <c r="D163" s="17" t="s">
        <v>142</v>
      </c>
      <c r="E163" s="17" t="s">
        <v>139</v>
      </c>
      <c r="F163" s="19">
        <v>68</v>
      </c>
      <c r="G163" s="18">
        <v>4</v>
      </c>
      <c r="H163" s="5">
        <v>3600</v>
      </c>
      <c r="I163" s="15">
        <f t="shared" ref="I163:I185" si="15">F163*H163</f>
        <v>244800</v>
      </c>
      <c r="J163" s="15">
        <f t="shared" si="11"/>
        <v>24480</v>
      </c>
      <c r="K163" s="15">
        <f t="shared" si="12"/>
        <v>269280</v>
      </c>
    </row>
    <row r="164" spans="1:15" s="4" customFormat="1" ht="18" customHeight="1">
      <c r="A164" s="16">
        <v>45736</v>
      </c>
      <c r="B164" s="17">
        <v>8485</v>
      </c>
      <c r="C164" s="17" t="s">
        <v>17</v>
      </c>
      <c r="D164" s="17" t="s">
        <v>142</v>
      </c>
      <c r="E164" s="17" t="s">
        <v>139</v>
      </c>
      <c r="F164" s="19">
        <v>68</v>
      </c>
      <c r="G164" s="18">
        <v>4</v>
      </c>
      <c r="H164" s="5">
        <v>3600</v>
      </c>
      <c r="I164" s="15">
        <f t="shared" si="15"/>
        <v>244800</v>
      </c>
      <c r="J164" s="15">
        <f t="shared" si="11"/>
        <v>24480</v>
      </c>
      <c r="K164" s="15">
        <f t="shared" si="12"/>
        <v>269280</v>
      </c>
    </row>
    <row r="165" spans="1:15" s="4" customFormat="1" ht="18" customHeight="1">
      <c r="A165" s="16">
        <v>45736</v>
      </c>
      <c r="B165" s="17">
        <v>9631</v>
      </c>
      <c r="C165" s="17" t="s">
        <v>17</v>
      </c>
      <c r="D165" s="17" t="s">
        <v>142</v>
      </c>
      <c r="E165" s="17" t="s">
        <v>139</v>
      </c>
      <c r="F165" s="19">
        <v>51</v>
      </c>
      <c r="G165" s="18">
        <v>3</v>
      </c>
      <c r="H165" s="5">
        <v>3600</v>
      </c>
      <c r="I165" s="15">
        <f t="shared" si="15"/>
        <v>183600</v>
      </c>
      <c r="J165" s="15">
        <f t="shared" si="11"/>
        <v>18360</v>
      </c>
      <c r="K165" s="15">
        <f t="shared" si="12"/>
        <v>201960</v>
      </c>
    </row>
    <row r="166" spans="1:15" s="4" customFormat="1" ht="18" customHeight="1">
      <c r="A166" s="16">
        <v>45736</v>
      </c>
      <c r="B166" s="17">
        <v>9314</v>
      </c>
      <c r="C166" s="17" t="s">
        <v>17</v>
      </c>
      <c r="D166" s="17" t="s">
        <v>143</v>
      </c>
      <c r="E166" s="17" t="s">
        <v>139</v>
      </c>
      <c r="F166" s="19">
        <v>34</v>
      </c>
      <c r="G166" s="18">
        <v>2</v>
      </c>
      <c r="H166" s="5">
        <v>3800</v>
      </c>
      <c r="I166" s="15">
        <f t="shared" si="15"/>
        <v>129200</v>
      </c>
      <c r="J166" s="15">
        <f t="shared" si="11"/>
        <v>12920</v>
      </c>
      <c r="K166" s="15">
        <f t="shared" si="12"/>
        <v>142120</v>
      </c>
    </row>
    <row r="167" spans="1:15" s="4" customFormat="1" ht="18" customHeight="1">
      <c r="A167" s="16">
        <v>45736</v>
      </c>
      <c r="B167" s="17">
        <v>8485</v>
      </c>
      <c r="C167" s="17" t="s">
        <v>17</v>
      </c>
      <c r="D167" s="17" t="s">
        <v>143</v>
      </c>
      <c r="E167" s="17" t="s">
        <v>139</v>
      </c>
      <c r="F167" s="19">
        <v>34</v>
      </c>
      <c r="G167" s="18">
        <v>2</v>
      </c>
      <c r="H167" s="5">
        <v>3800</v>
      </c>
      <c r="I167" s="15">
        <f t="shared" si="15"/>
        <v>129200</v>
      </c>
      <c r="J167" s="15">
        <f t="shared" si="11"/>
        <v>12920</v>
      </c>
      <c r="K167" s="15">
        <f t="shared" si="12"/>
        <v>142120</v>
      </c>
    </row>
    <row r="168" spans="1:15" s="4" customFormat="1" ht="18" customHeight="1">
      <c r="A168" s="16">
        <v>45736</v>
      </c>
      <c r="B168" s="17">
        <v>9631</v>
      </c>
      <c r="C168" s="17" t="s">
        <v>17</v>
      </c>
      <c r="D168" s="17" t="s">
        <v>143</v>
      </c>
      <c r="E168" s="17" t="s">
        <v>139</v>
      </c>
      <c r="F168" s="19">
        <v>34</v>
      </c>
      <c r="G168" s="18">
        <v>2</v>
      </c>
      <c r="H168" s="5">
        <v>3800</v>
      </c>
      <c r="I168" s="15">
        <f t="shared" si="15"/>
        <v>129200</v>
      </c>
      <c r="J168" s="15">
        <f t="shared" si="11"/>
        <v>12920</v>
      </c>
      <c r="K168" s="15">
        <f t="shared" si="12"/>
        <v>142120</v>
      </c>
    </row>
    <row r="169" spans="1:15" s="4" customFormat="1" ht="18" customHeight="1">
      <c r="A169" s="16">
        <v>45736</v>
      </c>
      <c r="B169" s="17">
        <v>9314</v>
      </c>
      <c r="C169" s="17" t="s">
        <v>17</v>
      </c>
      <c r="D169" s="17" t="s">
        <v>21</v>
      </c>
      <c r="E169" s="17" t="s">
        <v>148</v>
      </c>
      <c r="F169" s="19">
        <v>17</v>
      </c>
      <c r="G169" s="18">
        <v>1</v>
      </c>
      <c r="H169" s="5">
        <v>7900</v>
      </c>
      <c r="I169" s="15">
        <f t="shared" si="15"/>
        <v>134300</v>
      </c>
      <c r="J169" s="15">
        <f t="shared" si="11"/>
        <v>13430</v>
      </c>
      <c r="K169" s="15">
        <f t="shared" si="12"/>
        <v>147730</v>
      </c>
    </row>
    <row r="170" spans="1:15" s="4" customFormat="1" ht="18" customHeight="1">
      <c r="A170" s="16">
        <v>45736</v>
      </c>
      <c r="B170" s="17">
        <v>8485</v>
      </c>
      <c r="C170" s="17" t="s">
        <v>17</v>
      </c>
      <c r="D170" s="17" t="s">
        <v>21</v>
      </c>
      <c r="E170" s="17" t="s">
        <v>148</v>
      </c>
      <c r="F170" s="19">
        <v>17</v>
      </c>
      <c r="G170" s="18">
        <v>1</v>
      </c>
      <c r="H170" s="5">
        <v>7900</v>
      </c>
      <c r="I170" s="15">
        <f t="shared" si="15"/>
        <v>134300</v>
      </c>
      <c r="J170" s="15">
        <f t="shared" si="11"/>
        <v>13430</v>
      </c>
      <c r="K170" s="15">
        <f t="shared" si="12"/>
        <v>147730</v>
      </c>
    </row>
    <row r="171" spans="1:15" s="4" customFormat="1" ht="18" customHeight="1">
      <c r="A171" s="16">
        <v>45736</v>
      </c>
      <c r="B171" s="17">
        <v>9631</v>
      </c>
      <c r="C171" s="17" t="s">
        <v>17</v>
      </c>
      <c r="D171" s="17" t="s">
        <v>21</v>
      </c>
      <c r="E171" s="17" t="s">
        <v>148</v>
      </c>
      <c r="F171" s="19">
        <v>17</v>
      </c>
      <c r="G171" s="18">
        <v>1</v>
      </c>
      <c r="H171" s="5">
        <v>7900</v>
      </c>
      <c r="I171" s="15">
        <f t="shared" si="15"/>
        <v>134300</v>
      </c>
      <c r="J171" s="15">
        <f t="shared" si="11"/>
        <v>13430</v>
      </c>
      <c r="K171" s="15">
        <f t="shared" si="12"/>
        <v>147730</v>
      </c>
    </row>
    <row r="172" spans="1:15" s="4" customFormat="1" ht="18" customHeight="1">
      <c r="A172" s="16">
        <v>45736</v>
      </c>
      <c r="B172" s="17">
        <v>9314</v>
      </c>
      <c r="C172" s="17" t="s">
        <v>17</v>
      </c>
      <c r="D172" s="17" t="s">
        <v>144</v>
      </c>
      <c r="E172" s="17" t="s">
        <v>147</v>
      </c>
      <c r="F172" s="19">
        <v>17</v>
      </c>
      <c r="G172" s="18">
        <v>1</v>
      </c>
      <c r="H172" s="5">
        <v>3000</v>
      </c>
      <c r="I172" s="15">
        <f t="shared" si="15"/>
        <v>51000</v>
      </c>
      <c r="J172" s="15">
        <f t="shared" si="11"/>
        <v>5100</v>
      </c>
      <c r="K172" s="15">
        <f t="shared" si="12"/>
        <v>56100</v>
      </c>
    </row>
    <row r="173" spans="1:15" s="4" customFormat="1" ht="18" customHeight="1">
      <c r="A173" s="16">
        <v>45736</v>
      </c>
      <c r="B173" s="17">
        <v>9631</v>
      </c>
      <c r="C173" s="17" t="s">
        <v>17</v>
      </c>
      <c r="D173" s="17" t="s">
        <v>144</v>
      </c>
      <c r="E173" s="17" t="s">
        <v>147</v>
      </c>
      <c r="F173" s="19">
        <v>17</v>
      </c>
      <c r="G173" s="18">
        <v>1</v>
      </c>
      <c r="H173" s="5">
        <v>3000</v>
      </c>
      <c r="I173" s="15">
        <f t="shared" si="15"/>
        <v>51000</v>
      </c>
      <c r="J173" s="15">
        <f t="shared" si="11"/>
        <v>5100</v>
      </c>
      <c r="K173" s="15">
        <f t="shared" si="12"/>
        <v>56100</v>
      </c>
    </row>
    <row r="174" spans="1:15" s="4" customFormat="1" ht="18" customHeight="1">
      <c r="A174" s="16">
        <v>45736</v>
      </c>
      <c r="B174" s="17">
        <v>8485</v>
      </c>
      <c r="C174" s="17" t="s">
        <v>17</v>
      </c>
      <c r="D174" s="17" t="s">
        <v>145</v>
      </c>
      <c r="E174" s="17" t="s">
        <v>147</v>
      </c>
      <c r="F174" s="19">
        <v>17</v>
      </c>
      <c r="G174" s="18">
        <v>1</v>
      </c>
      <c r="H174" s="5">
        <v>9000</v>
      </c>
      <c r="I174" s="15">
        <f t="shared" si="15"/>
        <v>153000</v>
      </c>
      <c r="J174" s="15">
        <f t="shared" si="11"/>
        <v>15300</v>
      </c>
      <c r="K174" s="15">
        <f t="shared" si="12"/>
        <v>168300</v>
      </c>
    </row>
    <row r="175" spans="1:15" s="4" customFormat="1" ht="18" customHeight="1">
      <c r="A175" s="16">
        <v>45736</v>
      </c>
      <c r="B175" s="17">
        <v>9631</v>
      </c>
      <c r="C175" s="17" t="s">
        <v>17</v>
      </c>
      <c r="D175" s="17" t="s">
        <v>146</v>
      </c>
      <c r="E175" s="17" t="s">
        <v>147</v>
      </c>
      <c r="F175" s="19">
        <v>17</v>
      </c>
      <c r="G175" s="18">
        <v>1</v>
      </c>
      <c r="H175" s="5">
        <v>4000</v>
      </c>
      <c r="I175" s="15">
        <f t="shared" si="15"/>
        <v>68000</v>
      </c>
      <c r="J175" s="15">
        <f t="shared" si="11"/>
        <v>6800</v>
      </c>
      <c r="K175" s="15">
        <f t="shared" si="12"/>
        <v>74800</v>
      </c>
    </row>
    <row r="176" spans="1:15" s="4" customFormat="1" ht="18" customHeight="1">
      <c r="A176" s="16">
        <v>45737</v>
      </c>
      <c r="B176" s="17">
        <v>6732</v>
      </c>
      <c r="C176" s="17" t="s">
        <v>26</v>
      </c>
      <c r="D176" s="17" t="s">
        <v>212</v>
      </c>
      <c r="E176" s="17" t="s">
        <v>13</v>
      </c>
      <c r="F176" s="19">
        <v>8</v>
      </c>
      <c r="G176" s="18">
        <v>8</v>
      </c>
      <c r="H176" s="5">
        <v>75000</v>
      </c>
      <c r="I176" s="15">
        <f t="shared" si="15"/>
        <v>600000</v>
      </c>
      <c r="J176" s="15">
        <f t="shared" si="11"/>
        <v>60000</v>
      </c>
      <c r="K176" s="15">
        <f t="shared" si="12"/>
        <v>660000</v>
      </c>
    </row>
    <row r="177" spans="1:11" s="4" customFormat="1" ht="18" customHeight="1">
      <c r="A177" s="16">
        <v>45737</v>
      </c>
      <c r="B177" s="17">
        <v>6733</v>
      </c>
      <c r="C177" s="17" t="s">
        <v>26</v>
      </c>
      <c r="D177" s="17" t="s">
        <v>212</v>
      </c>
      <c r="E177" s="17" t="s">
        <v>13</v>
      </c>
      <c r="F177" s="19">
        <v>8</v>
      </c>
      <c r="G177" s="18">
        <v>8</v>
      </c>
      <c r="H177" s="5">
        <v>75000</v>
      </c>
      <c r="I177" s="15">
        <f t="shared" si="15"/>
        <v>600000</v>
      </c>
      <c r="J177" s="15">
        <f t="shared" si="11"/>
        <v>60000</v>
      </c>
      <c r="K177" s="15">
        <f t="shared" si="12"/>
        <v>660000</v>
      </c>
    </row>
    <row r="178" spans="1:11" s="4" customFormat="1" ht="18" customHeight="1">
      <c r="A178" s="16">
        <v>45737</v>
      </c>
      <c r="B178" s="17">
        <v>6577</v>
      </c>
      <c r="C178" s="17" t="s">
        <v>26</v>
      </c>
      <c r="D178" s="17" t="s">
        <v>212</v>
      </c>
      <c r="E178" s="17" t="s">
        <v>13</v>
      </c>
      <c r="F178" s="19">
        <v>8</v>
      </c>
      <c r="G178" s="18">
        <v>8</v>
      </c>
      <c r="H178" s="5">
        <v>75000</v>
      </c>
      <c r="I178" s="15">
        <f t="shared" si="15"/>
        <v>600000</v>
      </c>
      <c r="J178" s="15">
        <f t="shared" si="11"/>
        <v>60000</v>
      </c>
      <c r="K178" s="15">
        <f t="shared" si="12"/>
        <v>660000</v>
      </c>
    </row>
    <row r="179" spans="1:11" s="4" customFormat="1" ht="18" customHeight="1">
      <c r="A179" s="16">
        <v>45737</v>
      </c>
      <c r="B179" s="17">
        <v>9637</v>
      </c>
      <c r="C179" s="17" t="s">
        <v>26</v>
      </c>
      <c r="D179" s="17" t="s">
        <v>212</v>
      </c>
      <c r="E179" s="17" t="s">
        <v>13</v>
      </c>
      <c r="F179" s="19">
        <v>8</v>
      </c>
      <c r="G179" s="18">
        <v>8</v>
      </c>
      <c r="H179" s="5">
        <v>75000</v>
      </c>
      <c r="I179" s="15">
        <f t="shared" si="15"/>
        <v>600000</v>
      </c>
      <c r="J179" s="15">
        <f t="shared" si="11"/>
        <v>60000</v>
      </c>
      <c r="K179" s="15">
        <f t="shared" si="12"/>
        <v>660000</v>
      </c>
    </row>
    <row r="180" spans="1:11" s="4" customFormat="1" ht="18" customHeight="1">
      <c r="A180" s="16">
        <v>45737</v>
      </c>
      <c r="B180" s="17">
        <v>9987</v>
      </c>
      <c r="C180" s="17" t="s">
        <v>26</v>
      </c>
      <c r="D180" s="17" t="s">
        <v>212</v>
      </c>
      <c r="E180" s="17" t="s">
        <v>13</v>
      </c>
      <c r="F180" s="19">
        <v>9</v>
      </c>
      <c r="G180" s="18">
        <v>9</v>
      </c>
      <c r="H180" s="5">
        <v>75000</v>
      </c>
      <c r="I180" s="15">
        <f t="shared" si="15"/>
        <v>675000</v>
      </c>
      <c r="J180" s="15">
        <f t="shared" si="11"/>
        <v>67500</v>
      </c>
      <c r="K180" s="15">
        <f t="shared" si="12"/>
        <v>742500</v>
      </c>
    </row>
    <row r="181" spans="1:11" s="4" customFormat="1" ht="18" customHeight="1">
      <c r="A181" s="16">
        <v>45737</v>
      </c>
      <c r="B181" s="17">
        <v>9091</v>
      </c>
      <c r="C181" s="17" t="s">
        <v>26</v>
      </c>
      <c r="D181" s="17" t="s">
        <v>212</v>
      </c>
      <c r="E181" s="17" t="s">
        <v>13</v>
      </c>
      <c r="F181" s="19">
        <v>6</v>
      </c>
      <c r="G181" s="18">
        <v>6</v>
      </c>
      <c r="H181" s="5">
        <v>75000</v>
      </c>
      <c r="I181" s="15">
        <f t="shared" si="15"/>
        <v>450000</v>
      </c>
      <c r="J181" s="15">
        <f t="shared" si="11"/>
        <v>45000</v>
      </c>
      <c r="K181" s="15">
        <f t="shared" si="12"/>
        <v>495000</v>
      </c>
    </row>
    <row r="182" spans="1:11" s="4" customFormat="1" ht="18" customHeight="1">
      <c r="A182" s="16">
        <v>45737</v>
      </c>
      <c r="B182" s="17">
        <v>9631</v>
      </c>
      <c r="C182" s="17" t="s">
        <v>17</v>
      </c>
      <c r="D182" s="17" t="s">
        <v>149</v>
      </c>
      <c r="E182" s="17" t="s">
        <v>25</v>
      </c>
      <c r="F182" s="19">
        <v>17</v>
      </c>
      <c r="G182" s="18">
        <v>1</v>
      </c>
      <c r="H182" s="5">
        <v>8500</v>
      </c>
      <c r="I182" s="15">
        <f t="shared" si="15"/>
        <v>144500</v>
      </c>
      <c r="J182" s="15">
        <f t="shared" si="11"/>
        <v>14450</v>
      </c>
      <c r="K182" s="15">
        <f t="shared" si="12"/>
        <v>158950</v>
      </c>
    </row>
    <row r="183" spans="1:11" s="4" customFormat="1" ht="18" customHeight="1">
      <c r="A183" s="16">
        <v>45737</v>
      </c>
      <c r="B183" s="17">
        <v>9314</v>
      </c>
      <c r="C183" s="17" t="s">
        <v>17</v>
      </c>
      <c r="D183" s="17" t="s">
        <v>150</v>
      </c>
      <c r="E183" s="17" t="s">
        <v>151</v>
      </c>
      <c r="F183" s="19">
        <v>34</v>
      </c>
      <c r="G183" s="18">
        <v>2</v>
      </c>
      <c r="H183" s="5">
        <v>2400</v>
      </c>
      <c r="I183" s="15">
        <f t="shared" si="15"/>
        <v>81600</v>
      </c>
      <c r="J183" s="15">
        <f t="shared" si="11"/>
        <v>8160</v>
      </c>
      <c r="K183" s="15">
        <f t="shared" si="12"/>
        <v>89760</v>
      </c>
    </row>
    <row r="184" spans="1:11" s="4" customFormat="1" ht="18" customHeight="1">
      <c r="A184" s="16">
        <v>45737</v>
      </c>
      <c r="B184" s="17">
        <v>8485</v>
      </c>
      <c r="C184" s="17" t="s">
        <v>125</v>
      </c>
      <c r="D184" s="17" t="s">
        <v>152</v>
      </c>
      <c r="E184" s="17" t="s">
        <v>25</v>
      </c>
      <c r="F184" s="19">
        <v>51</v>
      </c>
      <c r="G184" s="18">
        <v>3</v>
      </c>
      <c r="H184" s="5">
        <v>12500</v>
      </c>
      <c r="I184" s="15">
        <f t="shared" si="15"/>
        <v>637500</v>
      </c>
      <c r="J184" s="15">
        <f t="shared" si="11"/>
        <v>63750</v>
      </c>
      <c r="K184" s="15">
        <f t="shared" si="12"/>
        <v>701250</v>
      </c>
    </row>
    <row r="185" spans="1:11" s="4" customFormat="1" ht="18" customHeight="1">
      <c r="A185" s="16">
        <v>45737</v>
      </c>
      <c r="B185" s="17">
        <v>8102</v>
      </c>
      <c r="C185" s="17" t="s">
        <v>125</v>
      </c>
      <c r="D185" s="17" t="s">
        <v>152</v>
      </c>
      <c r="E185" s="17" t="s">
        <v>25</v>
      </c>
      <c r="F185" s="19">
        <v>51</v>
      </c>
      <c r="G185" s="18">
        <v>3</v>
      </c>
      <c r="H185" s="5">
        <v>12500</v>
      </c>
      <c r="I185" s="15">
        <f t="shared" si="15"/>
        <v>637500</v>
      </c>
      <c r="J185" s="15">
        <f t="shared" si="11"/>
        <v>63750</v>
      </c>
      <c r="K185" s="15">
        <f t="shared" si="12"/>
        <v>701250</v>
      </c>
    </row>
    <row r="186" spans="1:11" s="4" customFormat="1" ht="18" customHeight="1">
      <c r="A186" s="16">
        <v>45737</v>
      </c>
      <c r="B186" s="17">
        <v>9314</v>
      </c>
      <c r="C186" s="17" t="s">
        <v>17</v>
      </c>
      <c r="D186" s="17" t="s">
        <v>153</v>
      </c>
      <c r="E186" s="17" t="s">
        <v>154</v>
      </c>
      <c r="F186" s="19"/>
      <c r="G186" s="18"/>
      <c r="H186" s="5">
        <v>270000</v>
      </c>
      <c r="I186" s="15">
        <v>270000</v>
      </c>
      <c r="J186" s="15">
        <f t="shared" si="11"/>
        <v>27000</v>
      </c>
      <c r="K186" s="15">
        <f t="shared" si="12"/>
        <v>297000</v>
      </c>
    </row>
    <row r="187" spans="1:11" s="4" customFormat="1" ht="18" customHeight="1">
      <c r="A187" s="16">
        <v>45737</v>
      </c>
      <c r="B187" s="17">
        <v>9314</v>
      </c>
      <c r="C187" s="17" t="s">
        <v>17</v>
      </c>
      <c r="D187" s="17" t="s">
        <v>153</v>
      </c>
      <c r="E187" s="17" t="s">
        <v>154</v>
      </c>
      <c r="F187" s="19"/>
      <c r="G187" s="18"/>
      <c r="H187" s="5">
        <v>270000</v>
      </c>
      <c r="I187" s="15">
        <v>270000</v>
      </c>
      <c r="J187" s="15">
        <f t="shared" si="11"/>
        <v>27000</v>
      </c>
      <c r="K187" s="15">
        <f t="shared" si="12"/>
        <v>297000</v>
      </c>
    </row>
    <row r="188" spans="1:11" s="4" customFormat="1" ht="18" customHeight="1">
      <c r="A188" s="16">
        <v>45737</v>
      </c>
      <c r="B188" s="17">
        <v>9631</v>
      </c>
      <c r="C188" s="17" t="s">
        <v>17</v>
      </c>
      <c r="D188" s="17" t="s">
        <v>153</v>
      </c>
      <c r="E188" s="17" t="s">
        <v>154</v>
      </c>
      <c r="F188" s="19"/>
      <c r="G188" s="18"/>
      <c r="H188" s="5">
        <v>270000</v>
      </c>
      <c r="I188" s="15">
        <v>270000</v>
      </c>
      <c r="J188" s="15">
        <f t="shared" si="11"/>
        <v>27000</v>
      </c>
      <c r="K188" s="15">
        <f t="shared" si="12"/>
        <v>297000</v>
      </c>
    </row>
    <row r="189" spans="1:11" s="4" customFormat="1" ht="18" customHeight="1">
      <c r="A189" s="16">
        <v>45737</v>
      </c>
      <c r="B189" s="17">
        <v>9631</v>
      </c>
      <c r="C189" s="17" t="s">
        <v>17</v>
      </c>
      <c r="D189" s="17" t="s">
        <v>153</v>
      </c>
      <c r="E189" s="17" t="s">
        <v>154</v>
      </c>
      <c r="F189" s="19"/>
      <c r="G189" s="18"/>
      <c r="H189" s="5">
        <v>270000</v>
      </c>
      <c r="I189" s="15">
        <v>270000</v>
      </c>
      <c r="J189" s="15">
        <f t="shared" si="11"/>
        <v>27000</v>
      </c>
      <c r="K189" s="15">
        <f t="shared" si="12"/>
        <v>297000</v>
      </c>
    </row>
    <row r="190" spans="1:11" s="4" customFormat="1" ht="18" customHeight="1">
      <c r="A190" s="16">
        <v>45737</v>
      </c>
      <c r="B190" s="17">
        <v>9314</v>
      </c>
      <c r="C190" s="17" t="s">
        <v>17</v>
      </c>
      <c r="D190" s="17" t="s">
        <v>155</v>
      </c>
      <c r="E190" s="17" t="s">
        <v>24</v>
      </c>
      <c r="F190" s="19">
        <v>17</v>
      </c>
      <c r="G190" s="18">
        <v>1</v>
      </c>
      <c r="H190" s="5">
        <v>3800</v>
      </c>
      <c r="I190" s="15">
        <f>F190*H190</f>
        <v>64600</v>
      </c>
      <c r="J190" s="15">
        <f t="shared" si="11"/>
        <v>6460</v>
      </c>
      <c r="K190" s="15">
        <f t="shared" si="12"/>
        <v>71060</v>
      </c>
    </row>
    <row r="191" spans="1:11" s="4" customFormat="1" ht="18" customHeight="1">
      <c r="A191" s="16">
        <v>45737</v>
      </c>
      <c r="B191" s="17">
        <v>9314</v>
      </c>
      <c r="C191" s="17" t="s">
        <v>17</v>
      </c>
      <c r="D191" s="17" t="s">
        <v>156</v>
      </c>
      <c r="E191" s="17" t="s">
        <v>157</v>
      </c>
      <c r="F191" s="19">
        <v>136</v>
      </c>
      <c r="G191" s="18">
        <v>8</v>
      </c>
      <c r="H191" s="5">
        <v>1500</v>
      </c>
      <c r="I191" s="15">
        <f>F191*H191</f>
        <v>204000</v>
      </c>
      <c r="J191" s="15">
        <f t="shared" si="11"/>
        <v>20400</v>
      </c>
      <c r="K191" s="15">
        <f t="shared" si="12"/>
        <v>224400</v>
      </c>
    </row>
    <row r="192" spans="1:11" s="4" customFormat="1" ht="18" customHeight="1">
      <c r="A192" s="16">
        <v>45737</v>
      </c>
      <c r="B192" s="17">
        <v>9314</v>
      </c>
      <c r="C192" s="17" t="s">
        <v>17</v>
      </c>
      <c r="D192" s="17" t="s">
        <v>158</v>
      </c>
      <c r="E192" s="17" t="s">
        <v>159</v>
      </c>
      <c r="F192" s="19">
        <v>17</v>
      </c>
      <c r="G192" s="18">
        <v>1</v>
      </c>
      <c r="H192" s="5">
        <v>3600</v>
      </c>
      <c r="I192" s="15">
        <f>F192*H192</f>
        <v>61200</v>
      </c>
      <c r="J192" s="15">
        <f t="shared" si="11"/>
        <v>6120</v>
      </c>
      <c r="K192" s="15">
        <f t="shared" si="12"/>
        <v>67320</v>
      </c>
    </row>
    <row r="193" spans="1:11" s="4" customFormat="1" ht="18" customHeight="1">
      <c r="A193" s="16">
        <v>45737</v>
      </c>
      <c r="B193" s="17">
        <v>9091</v>
      </c>
      <c r="C193" s="17" t="s">
        <v>201</v>
      </c>
      <c r="D193" s="17" t="s">
        <v>202</v>
      </c>
      <c r="E193" s="17" t="s">
        <v>200</v>
      </c>
      <c r="F193" s="19"/>
      <c r="G193" s="18">
        <v>1</v>
      </c>
      <c r="H193" s="5"/>
      <c r="I193" s="15">
        <v>360000</v>
      </c>
      <c r="J193" s="15">
        <f t="shared" si="11"/>
        <v>36000</v>
      </c>
      <c r="K193" s="15">
        <f t="shared" si="12"/>
        <v>396000</v>
      </c>
    </row>
    <row r="194" spans="1:11" s="4" customFormat="1" ht="18" customHeight="1">
      <c r="A194" s="16">
        <v>45738</v>
      </c>
      <c r="B194" s="17">
        <v>9987</v>
      </c>
      <c r="C194" s="17" t="s">
        <v>26</v>
      </c>
      <c r="D194" s="17" t="s">
        <v>212</v>
      </c>
      <c r="E194" s="17" t="s">
        <v>13</v>
      </c>
      <c r="F194" s="19">
        <v>9</v>
      </c>
      <c r="G194" s="18">
        <v>9</v>
      </c>
      <c r="H194" s="5">
        <v>75000</v>
      </c>
      <c r="I194" s="15">
        <f t="shared" ref="I194:I200" si="16">F194*H194</f>
        <v>675000</v>
      </c>
      <c r="J194" s="15">
        <f t="shared" si="11"/>
        <v>67500</v>
      </c>
      <c r="K194" s="15">
        <f t="shared" si="12"/>
        <v>742500</v>
      </c>
    </row>
    <row r="195" spans="1:11" s="4" customFormat="1" ht="18" customHeight="1">
      <c r="A195" s="16">
        <v>45738</v>
      </c>
      <c r="B195" s="17">
        <v>9631</v>
      </c>
      <c r="C195" s="17" t="s">
        <v>26</v>
      </c>
      <c r="D195" s="17" t="s">
        <v>212</v>
      </c>
      <c r="E195" s="17" t="s">
        <v>13</v>
      </c>
      <c r="F195" s="19">
        <v>7</v>
      </c>
      <c r="G195" s="18">
        <v>7</v>
      </c>
      <c r="H195" s="5">
        <v>75000</v>
      </c>
      <c r="I195" s="15">
        <f t="shared" si="16"/>
        <v>525000</v>
      </c>
      <c r="J195" s="15">
        <f t="shared" si="11"/>
        <v>52500</v>
      </c>
      <c r="K195" s="15">
        <f t="shared" si="12"/>
        <v>577500</v>
      </c>
    </row>
    <row r="196" spans="1:11" s="4" customFormat="1" ht="18" customHeight="1">
      <c r="A196" s="16">
        <v>45738</v>
      </c>
      <c r="B196" s="17">
        <v>8485</v>
      </c>
      <c r="C196" s="17" t="s">
        <v>26</v>
      </c>
      <c r="D196" s="17" t="s">
        <v>212</v>
      </c>
      <c r="E196" s="17" t="s">
        <v>13</v>
      </c>
      <c r="F196" s="19">
        <v>5</v>
      </c>
      <c r="G196" s="18">
        <v>5</v>
      </c>
      <c r="H196" s="5">
        <v>75000</v>
      </c>
      <c r="I196" s="15">
        <f t="shared" si="16"/>
        <v>375000</v>
      </c>
      <c r="J196" s="15">
        <f t="shared" si="11"/>
        <v>37500</v>
      </c>
      <c r="K196" s="15">
        <f t="shared" si="12"/>
        <v>412500</v>
      </c>
    </row>
    <row r="197" spans="1:11" s="4" customFormat="1" ht="18" customHeight="1">
      <c r="A197" s="16">
        <v>45740</v>
      </c>
      <c r="B197" s="17">
        <v>9091</v>
      </c>
      <c r="C197" s="17" t="s">
        <v>160</v>
      </c>
      <c r="D197" s="17" t="s">
        <v>161</v>
      </c>
      <c r="E197" s="17"/>
      <c r="F197" s="19">
        <v>25.04</v>
      </c>
      <c r="G197" s="18"/>
      <c r="H197" s="5">
        <v>16000</v>
      </c>
      <c r="I197" s="15">
        <f t="shared" si="16"/>
        <v>400640</v>
      </c>
      <c r="J197" s="15">
        <f t="shared" ref="J197:J260" si="17">I197*0.1</f>
        <v>40064</v>
      </c>
      <c r="K197" s="15">
        <f t="shared" ref="K197:K260" si="18">I197+J197</f>
        <v>440704</v>
      </c>
    </row>
    <row r="198" spans="1:11" s="4" customFormat="1" ht="18" customHeight="1">
      <c r="A198" s="16">
        <v>45740</v>
      </c>
      <c r="B198" s="17">
        <v>6733</v>
      </c>
      <c r="C198" s="17" t="s">
        <v>160</v>
      </c>
      <c r="D198" s="17" t="s">
        <v>161</v>
      </c>
      <c r="E198" s="17"/>
      <c r="F198" s="19">
        <v>25.47</v>
      </c>
      <c r="G198" s="18"/>
      <c r="H198" s="5">
        <v>16000</v>
      </c>
      <c r="I198" s="15">
        <f t="shared" si="16"/>
        <v>407520</v>
      </c>
      <c r="J198" s="15">
        <f t="shared" si="17"/>
        <v>40752</v>
      </c>
      <c r="K198" s="15">
        <f t="shared" si="18"/>
        <v>448272</v>
      </c>
    </row>
    <row r="199" spans="1:11" s="4" customFormat="1" ht="18" customHeight="1">
      <c r="A199" s="16">
        <v>45740</v>
      </c>
      <c r="B199" s="17">
        <v>9246</v>
      </c>
      <c r="C199" s="17" t="s">
        <v>26</v>
      </c>
      <c r="D199" s="17" t="s">
        <v>162</v>
      </c>
      <c r="E199" s="17" t="s">
        <v>163</v>
      </c>
      <c r="F199" s="19">
        <v>7</v>
      </c>
      <c r="G199" s="18">
        <v>7</v>
      </c>
      <c r="H199" s="5">
        <v>77000</v>
      </c>
      <c r="I199" s="15">
        <f t="shared" si="16"/>
        <v>539000</v>
      </c>
      <c r="J199" s="15">
        <f t="shared" si="17"/>
        <v>53900</v>
      </c>
      <c r="K199" s="15">
        <f t="shared" si="18"/>
        <v>592900</v>
      </c>
    </row>
    <row r="200" spans="1:11" s="4" customFormat="1" ht="18" customHeight="1">
      <c r="A200" s="16">
        <v>45740</v>
      </c>
      <c r="B200" s="17">
        <v>9987</v>
      </c>
      <c r="C200" s="17" t="s">
        <v>26</v>
      </c>
      <c r="D200" s="17" t="s">
        <v>162</v>
      </c>
      <c r="E200" s="17" t="s">
        <v>163</v>
      </c>
      <c r="F200" s="19">
        <v>7</v>
      </c>
      <c r="G200" s="18">
        <v>7</v>
      </c>
      <c r="H200" s="5">
        <v>77000</v>
      </c>
      <c r="I200" s="15">
        <f t="shared" si="16"/>
        <v>539000</v>
      </c>
      <c r="J200" s="15">
        <f t="shared" si="17"/>
        <v>53900</v>
      </c>
      <c r="K200" s="15">
        <f t="shared" si="18"/>
        <v>592900</v>
      </c>
    </row>
    <row r="201" spans="1:11" s="4" customFormat="1" ht="18" customHeight="1">
      <c r="A201" s="16">
        <v>45740</v>
      </c>
      <c r="B201" s="17">
        <v>9314</v>
      </c>
      <c r="C201" s="17" t="s">
        <v>17</v>
      </c>
      <c r="D201" s="17" t="s">
        <v>164</v>
      </c>
      <c r="E201" s="17" t="s">
        <v>154</v>
      </c>
      <c r="F201" s="19"/>
      <c r="G201" s="18"/>
      <c r="H201" s="5">
        <v>180000</v>
      </c>
      <c r="I201" s="5">
        <v>180000</v>
      </c>
      <c r="J201" s="15">
        <f t="shared" si="17"/>
        <v>18000</v>
      </c>
      <c r="K201" s="15">
        <f t="shared" si="18"/>
        <v>198000</v>
      </c>
    </row>
    <row r="202" spans="1:11" s="4" customFormat="1" ht="18" customHeight="1">
      <c r="A202" s="16">
        <v>45740</v>
      </c>
      <c r="B202" s="17">
        <v>9631</v>
      </c>
      <c r="C202" s="17" t="s">
        <v>17</v>
      </c>
      <c r="D202" s="17" t="s">
        <v>164</v>
      </c>
      <c r="E202" s="17" t="s">
        <v>154</v>
      </c>
      <c r="F202" s="19"/>
      <c r="G202" s="18"/>
      <c r="H202" s="5">
        <v>180000</v>
      </c>
      <c r="I202" s="5">
        <v>180000</v>
      </c>
      <c r="J202" s="15">
        <f t="shared" si="17"/>
        <v>18000</v>
      </c>
      <c r="K202" s="15">
        <f t="shared" si="18"/>
        <v>198000</v>
      </c>
    </row>
    <row r="203" spans="1:11" s="4" customFormat="1" ht="18" customHeight="1">
      <c r="A203" s="16">
        <v>45740</v>
      </c>
      <c r="B203" s="17">
        <v>9631</v>
      </c>
      <c r="C203" s="17" t="s">
        <v>17</v>
      </c>
      <c r="D203" s="17" t="s">
        <v>164</v>
      </c>
      <c r="E203" s="17" t="s">
        <v>154</v>
      </c>
      <c r="F203" s="19"/>
      <c r="G203" s="18"/>
      <c r="H203" s="5">
        <v>180000</v>
      </c>
      <c r="I203" s="15">
        <v>180000</v>
      </c>
      <c r="J203" s="15">
        <f t="shared" si="17"/>
        <v>18000</v>
      </c>
      <c r="K203" s="15">
        <f t="shared" si="18"/>
        <v>198000</v>
      </c>
    </row>
    <row r="204" spans="1:11" s="4" customFormat="1" ht="18" customHeight="1">
      <c r="A204" s="16">
        <v>45740</v>
      </c>
      <c r="B204" s="17">
        <v>9314</v>
      </c>
      <c r="C204" s="17" t="s">
        <v>17</v>
      </c>
      <c r="D204" s="17" t="s">
        <v>165</v>
      </c>
      <c r="E204" s="17" t="s">
        <v>159</v>
      </c>
      <c r="F204" s="19">
        <v>51</v>
      </c>
      <c r="G204" s="18">
        <v>3</v>
      </c>
      <c r="H204" s="5">
        <v>5500</v>
      </c>
      <c r="I204" s="15">
        <f>F204*H204</f>
        <v>280500</v>
      </c>
      <c r="J204" s="15">
        <f t="shared" si="17"/>
        <v>28050</v>
      </c>
      <c r="K204" s="15">
        <f t="shared" si="18"/>
        <v>308550</v>
      </c>
    </row>
    <row r="205" spans="1:11" s="4" customFormat="1" ht="18" customHeight="1">
      <c r="A205" s="16">
        <v>45740</v>
      </c>
      <c r="B205" s="17">
        <v>8485</v>
      </c>
      <c r="C205" s="17" t="s">
        <v>17</v>
      </c>
      <c r="D205" s="17" t="s">
        <v>165</v>
      </c>
      <c r="E205" s="17" t="s">
        <v>159</v>
      </c>
      <c r="F205" s="19">
        <v>51</v>
      </c>
      <c r="G205" s="18">
        <v>3</v>
      </c>
      <c r="H205" s="5">
        <v>5500</v>
      </c>
      <c r="I205" s="15">
        <f>F205*H205</f>
        <v>280500</v>
      </c>
      <c r="J205" s="15">
        <f t="shared" si="17"/>
        <v>28050</v>
      </c>
      <c r="K205" s="15">
        <f t="shared" si="18"/>
        <v>308550</v>
      </c>
    </row>
    <row r="206" spans="1:11" s="4" customFormat="1" ht="18" customHeight="1">
      <c r="A206" s="16">
        <v>45740</v>
      </c>
      <c r="B206" s="17">
        <v>8485</v>
      </c>
      <c r="C206" s="17" t="s">
        <v>17</v>
      </c>
      <c r="D206" s="17" t="s">
        <v>153</v>
      </c>
      <c r="E206" s="17" t="s">
        <v>154</v>
      </c>
      <c r="F206" s="19"/>
      <c r="G206" s="18">
        <v>1</v>
      </c>
      <c r="H206" s="5">
        <v>270000</v>
      </c>
      <c r="I206" s="15">
        <v>270000</v>
      </c>
      <c r="J206" s="15">
        <f t="shared" si="17"/>
        <v>27000</v>
      </c>
      <c r="K206" s="15">
        <f t="shared" si="18"/>
        <v>297000</v>
      </c>
    </row>
    <row r="207" spans="1:11" s="4" customFormat="1" ht="18" customHeight="1">
      <c r="A207" s="16">
        <v>45740</v>
      </c>
      <c r="B207" s="17">
        <v>8485</v>
      </c>
      <c r="C207" s="17" t="s">
        <v>17</v>
      </c>
      <c r="D207" s="17" t="s">
        <v>166</v>
      </c>
      <c r="E207" s="17" t="s">
        <v>159</v>
      </c>
      <c r="F207" s="19">
        <v>17</v>
      </c>
      <c r="G207" s="18">
        <v>1</v>
      </c>
      <c r="H207" s="5">
        <v>2400</v>
      </c>
      <c r="I207" s="15">
        <f>F207*H207</f>
        <v>40800</v>
      </c>
      <c r="J207" s="15">
        <f t="shared" si="17"/>
        <v>4080</v>
      </c>
      <c r="K207" s="15">
        <f t="shared" si="18"/>
        <v>44880</v>
      </c>
    </row>
    <row r="208" spans="1:11" s="4" customFormat="1" ht="18" customHeight="1">
      <c r="A208" s="16">
        <v>45740</v>
      </c>
      <c r="B208" s="17">
        <v>9631</v>
      </c>
      <c r="C208" s="17" t="s">
        <v>17</v>
      </c>
      <c r="D208" s="17" t="s">
        <v>167</v>
      </c>
      <c r="E208" s="17" t="s">
        <v>168</v>
      </c>
      <c r="F208" s="19">
        <v>17</v>
      </c>
      <c r="G208" s="18">
        <v>1</v>
      </c>
      <c r="H208" s="5">
        <v>12000</v>
      </c>
      <c r="I208" s="15">
        <f>F208*H208</f>
        <v>204000</v>
      </c>
      <c r="J208" s="15">
        <f t="shared" si="17"/>
        <v>20400</v>
      </c>
      <c r="K208" s="15">
        <f t="shared" si="18"/>
        <v>224400</v>
      </c>
    </row>
    <row r="209" spans="1:11" s="4" customFormat="1" ht="18" customHeight="1">
      <c r="A209" s="16">
        <v>45741</v>
      </c>
      <c r="B209" s="17">
        <v>6732</v>
      </c>
      <c r="C209" s="17" t="s">
        <v>169</v>
      </c>
      <c r="D209" s="17" t="s">
        <v>170</v>
      </c>
      <c r="E209" s="17" t="s">
        <v>163</v>
      </c>
      <c r="F209" s="19"/>
      <c r="G209" s="18" t="s">
        <v>203</v>
      </c>
      <c r="H209" s="5"/>
      <c r="I209" s="15">
        <v>650000</v>
      </c>
      <c r="J209" s="15">
        <f t="shared" si="17"/>
        <v>65000</v>
      </c>
      <c r="K209" s="15">
        <f t="shared" si="18"/>
        <v>715000</v>
      </c>
    </row>
    <row r="210" spans="1:11" s="4" customFormat="1" ht="18" customHeight="1">
      <c r="A210" s="16">
        <v>45741</v>
      </c>
      <c r="B210" s="17">
        <v>9246</v>
      </c>
      <c r="C210" s="17" t="s">
        <v>169</v>
      </c>
      <c r="D210" s="17" t="s">
        <v>170</v>
      </c>
      <c r="E210" s="17" t="s">
        <v>163</v>
      </c>
      <c r="F210" s="19"/>
      <c r="G210" s="18" t="s">
        <v>203</v>
      </c>
      <c r="H210" s="5"/>
      <c r="I210" s="15">
        <v>650000</v>
      </c>
      <c r="J210" s="15">
        <f t="shared" si="17"/>
        <v>65000</v>
      </c>
      <c r="K210" s="15">
        <f t="shared" si="18"/>
        <v>715000</v>
      </c>
    </row>
    <row r="211" spans="1:11" s="4" customFormat="1" ht="18" customHeight="1">
      <c r="A211" s="16">
        <v>45741</v>
      </c>
      <c r="B211" s="17">
        <v>6577</v>
      </c>
      <c r="C211" s="17" t="s">
        <v>26</v>
      </c>
      <c r="D211" s="17" t="s">
        <v>171</v>
      </c>
      <c r="E211" s="17" t="s">
        <v>163</v>
      </c>
      <c r="F211" s="19">
        <v>8</v>
      </c>
      <c r="G211" s="18">
        <v>8</v>
      </c>
      <c r="H211" s="5">
        <v>75000</v>
      </c>
      <c r="I211" s="15">
        <f t="shared" ref="I211:I216" si="19">F211*H211</f>
        <v>600000</v>
      </c>
      <c r="J211" s="15">
        <f t="shared" si="17"/>
        <v>60000</v>
      </c>
      <c r="K211" s="15">
        <f t="shared" si="18"/>
        <v>660000</v>
      </c>
    </row>
    <row r="212" spans="1:11" s="4" customFormat="1" ht="18" customHeight="1">
      <c r="A212" s="16">
        <v>45741</v>
      </c>
      <c r="B212" s="17">
        <v>6733</v>
      </c>
      <c r="C212" s="17" t="s">
        <v>26</v>
      </c>
      <c r="D212" s="17" t="s">
        <v>171</v>
      </c>
      <c r="E212" s="17" t="s">
        <v>163</v>
      </c>
      <c r="F212" s="19">
        <v>8</v>
      </c>
      <c r="G212" s="18">
        <v>8</v>
      </c>
      <c r="H212" s="5">
        <v>75000</v>
      </c>
      <c r="I212" s="15">
        <f t="shared" si="19"/>
        <v>600000</v>
      </c>
      <c r="J212" s="15">
        <f t="shared" si="17"/>
        <v>60000</v>
      </c>
      <c r="K212" s="15">
        <f t="shared" si="18"/>
        <v>660000</v>
      </c>
    </row>
    <row r="213" spans="1:11" s="4" customFormat="1" ht="18" customHeight="1">
      <c r="A213" s="16">
        <v>45741</v>
      </c>
      <c r="B213" s="17">
        <v>9987</v>
      </c>
      <c r="C213" s="17" t="s">
        <v>26</v>
      </c>
      <c r="D213" s="17" t="s">
        <v>171</v>
      </c>
      <c r="E213" s="17" t="s">
        <v>163</v>
      </c>
      <c r="F213" s="19">
        <v>8</v>
      </c>
      <c r="G213" s="18">
        <v>8</v>
      </c>
      <c r="H213" s="5">
        <v>75000</v>
      </c>
      <c r="I213" s="15">
        <f t="shared" si="19"/>
        <v>600000</v>
      </c>
      <c r="J213" s="15">
        <f t="shared" si="17"/>
        <v>60000</v>
      </c>
      <c r="K213" s="15">
        <f t="shared" si="18"/>
        <v>660000</v>
      </c>
    </row>
    <row r="214" spans="1:11" s="4" customFormat="1" ht="18" customHeight="1">
      <c r="A214" s="16">
        <v>45741</v>
      </c>
      <c r="B214" s="17">
        <v>9314</v>
      </c>
      <c r="C214" s="17" t="s">
        <v>26</v>
      </c>
      <c r="D214" s="17" t="s">
        <v>171</v>
      </c>
      <c r="E214" s="17" t="s">
        <v>163</v>
      </c>
      <c r="F214" s="19">
        <v>8</v>
      </c>
      <c r="G214" s="18">
        <v>8</v>
      </c>
      <c r="H214" s="5">
        <v>75000</v>
      </c>
      <c r="I214" s="15">
        <f t="shared" si="19"/>
        <v>600000</v>
      </c>
      <c r="J214" s="15">
        <f t="shared" si="17"/>
        <v>60000</v>
      </c>
      <c r="K214" s="15">
        <f t="shared" si="18"/>
        <v>660000</v>
      </c>
    </row>
    <row r="215" spans="1:11" s="4" customFormat="1" ht="18" customHeight="1">
      <c r="A215" s="16">
        <v>45741</v>
      </c>
      <c r="B215" s="17">
        <v>9637</v>
      </c>
      <c r="C215" s="17" t="s">
        <v>26</v>
      </c>
      <c r="D215" s="17" t="s">
        <v>171</v>
      </c>
      <c r="E215" s="17" t="s">
        <v>163</v>
      </c>
      <c r="F215" s="19">
        <v>8</v>
      </c>
      <c r="G215" s="18">
        <v>8</v>
      </c>
      <c r="H215" s="5">
        <v>75000</v>
      </c>
      <c r="I215" s="15">
        <f t="shared" si="19"/>
        <v>600000</v>
      </c>
      <c r="J215" s="15">
        <f t="shared" si="17"/>
        <v>60000</v>
      </c>
      <c r="K215" s="15">
        <f t="shared" si="18"/>
        <v>660000</v>
      </c>
    </row>
    <row r="216" spans="1:11" s="4" customFormat="1" ht="18" customHeight="1">
      <c r="A216" s="16">
        <v>45741</v>
      </c>
      <c r="B216" s="17">
        <v>9091</v>
      </c>
      <c r="C216" s="17" t="s">
        <v>26</v>
      </c>
      <c r="D216" s="17" t="s">
        <v>171</v>
      </c>
      <c r="E216" s="17" t="s">
        <v>163</v>
      </c>
      <c r="F216" s="19">
        <v>8</v>
      </c>
      <c r="G216" s="18">
        <v>8</v>
      </c>
      <c r="H216" s="5">
        <v>75000</v>
      </c>
      <c r="I216" s="15">
        <f t="shared" si="19"/>
        <v>600000</v>
      </c>
      <c r="J216" s="15">
        <f t="shared" si="17"/>
        <v>60000</v>
      </c>
      <c r="K216" s="15">
        <f t="shared" si="18"/>
        <v>660000</v>
      </c>
    </row>
    <row r="217" spans="1:11" s="4" customFormat="1" ht="18" customHeight="1">
      <c r="A217" s="16">
        <v>45741</v>
      </c>
      <c r="B217" s="17">
        <v>8102</v>
      </c>
      <c r="C217" s="17" t="s">
        <v>172</v>
      </c>
      <c r="D217" s="17" t="s">
        <v>173</v>
      </c>
      <c r="E217" s="17" t="s">
        <v>174</v>
      </c>
      <c r="F217" s="19"/>
      <c r="G217" s="18">
        <v>2</v>
      </c>
      <c r="H217" s="5">
        <v>643000</v>
      </c>
      <c r="I217" s="15">
        <v>963000</v>
      </c>
      <c r="J217" s="15">
        <f t="shared" si="17"/>
        <v>96300</v>
      </c>
      <c r="K217" s="15">
        <f t="shared" si="18"/>
        <v>1059300</v>
      </c>
    </row>
    <row r="218" spans="1:11" s="4" customFormat="1" ht="18" customHeight="1">
      <c r="A218" s="16">
        <v>45741</v>
      </c>
      <c r="B218" s="17">
        <v>8485</v>
      </c>
      <c r="C218" s="17" t="s">
        <v>17</v>
      </c>
      <c r="D218" s="17" t="s">
        <v>218</v>
      </c>
      <c r="E218" s="17" t="s">
        <v>219</v>
      </c>
      <c r="F218" s="19">
        <v>17</v>
      </c>
      <c r="G218" s="18"/>
      <c r="H218" s="5">
        <v>3700</v>
      </c>
      <c r="I218" s="15">
        <f t="shared" ref="I218:I238" si="20">F218*H218</f>
        <v>62900</v>
      </c>
      <c r="J218" s="15">
        <f t="shared" si="17"/>
        <v>6290</v>
      </c>
      <c r="K218" s="15">
        <f t="shared" si="18"/>
        <v>69190</v>
      </c>
    </row>
    <row r="219" spans="1:11" s="4" customFormat="1" ht="18" customHeight="1">
      <c r="A219" s="16">
        <v>45741</v>
      </c>
      <c r="B219" s="17">
        <v>9631</v>
      </c>
      <c r="C219" s="17" t="s">
        <v>17</v>
      </c>
      <c r="D219" s="17" t="s">
        <v>218</v>
      </c>
      <c r="E219" s="17" t="s">
        <v>219</v>
      </c>
      <c r="F219" s="19">
        <v>17</v>
      </c>
      <c r="G219" s="18"/>
      <c r="H219" s="5">
        <v>3700</v>
      </c>
      <c r="I219" s="15">
        <f t="shared" si="20"/>
        <v>62900</v>
      </c>
      <c r="J219" s="15">
        <f t="shared" si="17"/>
        <v>6290</v>
      </c>
      <c r="K219" s="15">
        <f t="shared" si="18"/>
        <v>69190</v>
      </c>
    </row>
    <row r="220" spans="1:11" s="4" customFormat="1" ht="18" customHeight="1">
      <c r="A220" s="16">
        <v>45741</v>
      </c>
      <c r="B220" s="17">
        <v>8485</v>
      </c>
      <c r="C220" s="17" t="s">
        <v>17</v>
      </c>
      <c r="D220" s="17" t="s">
        <v>220</v>
      </c>
      <c r="E220" s="17" t="s">
        <v>221</v>
      </c>
      <c r="F220" s="19">
        <v>51</v>
      </c>
      <c r="G220" s="18">
        <v>3</v>
      </c>
      <c r="H220" s="5">
        <v>5500</v>
      </c>
      <c r="I220" s="15">
        <f t="shared" si="20"/>
        <v>280500</v>
      </c>
      <c r="J220" s="15">
        <f t="shared" si="17"/>
        <v>28050</v>
      </c>
      <c r="K220" s="15">
        <f t="shared" si="18"/>
        <v>308550</v>
      </c>
    </row>
    <row r="221" spans="1:11" s="4" customFormat="1" ht="18" customHeight="1">
      <c r="A221" s="16">
        <v>45741</v>
      </c>
      <c r="B221" s="17">
        <v>9631</v>
      </c>
      <c r="C221" s="17" t="s">
        <v>17</v>
      </c>
      <c r="D221" s="17" t="s">
        <v>220</v>
      </c>
      <c r="E221" s="17" t="s">
        <v>221</v>
      </c>
      <c r="F221" s="19">
        <v>34</v>
      </c>
      <c r="G221" s="18">
        <v>2</v>
      </c>
      <c r="H221" s="5">
        <v>5500</v>
      </c>
      <c r="I221" s="15">
        <f t="shared" si="20"/>
        <v>187000</v>
      </c>
      <c r="J221" s="15">
        <f t="shared" si="17"/>
        <v>18700</v>
      </c>
      <c r="K221" s="15">
        <f t="shared" si="18"/>
        <v>205700</v>
      </c>
    </row>
    <row r="222" spans="1:11" s="4" customFormat="1" ht="18" customHeight="1">
      <c r="A222" s="16">
        <v>45741</v>
      </c>
      <c r="B222" s="17">
        <v>8485</v>
      </c>
      <c r="C222" s="17" t="s">
        <v>17</v>
      </c>
      <c r="D222" s="17" t="s">
        <v>223</v>
      </c>
      <c r="E222" s="17" t="s">
        <v>222</v>
      </c>
      <c r="F222" s="19">
        <v>17</v>
      </c>
      <c r="G222" s="18">
        <v>1</v>
      </c>
      <c r="H222" s="5">
        <v>5500</v>
      </c>
      <c r="I222" s="15">
        <f t="shared" si="20"/>
        <v>93500</v>
      </c>
      <c r="J222" s="15">
        <f t="shared" si="17"/>
        <v>9350</v>
      </c>
      <c r="K222" s="15">
        <f t="shared" si="18"/>
        <v>102850</v>
      </c>
    </row>
    <row r="223" spans="1:11" s="4" customFormat="1" ht="18" customHeight="1">
      <c r="A223" s="16">
        <v>45741</v>
      </c>
      <c r="B223" s="17">
        <v>9631</v>
      </c>
      <c r="C223" s="17" t="s">
        <v>17</v>
      </c>
      <c r="D223" s="17" t="s">
        <v>223</v>
      </c>
      <c r="E223" s="17" t="s">
        <v>222</v>
      </c>
      <c r="F223" s="19">
        <v>17</v>
      </c>
      <c r="G223" s="18">
        <v>1</v>
      </c>
      <c r="H223" s="5">
        <v>5500</v>
      </c>
      <c r="I223" s="15">
        <f t="shared" si="20"/>
        <v>93500</v>
      </c>
      <c r="J223" s="15">
        <f t="shared" si="17"/>
        <v>9350</v>
      </c>
      <c r="K223" s="15">
        <f t="shared" si="18"/>
        <v>102850</v>
      </c>
    </row>
    <row r="224" spans="1:11" s="4" customFormat="1" ht="18" customHeight="1">
      <c r="A224" s="16">
        <v>45741</v>
      </c>
      <c r="B224" s="17">
        <v>8485</v>
      </c>
      <c r="C224" s="17" t="s">
        <v>17</v>
      </c>
      <c r="D224" s="17" t="s">
        <v>224</v>
      </c>
      <c r="E224" s="17" t="s">
        <v>221</v>
      </c>
      <c r="F224" s="19">
        <v>17</v>
      </c>
      <c r="G224" s="18">
        <v>1</v>
      </c>
      <c r="H224" s="5">
        <v>3600</v>
      </c>
      <c r="I224" s="15">
        <f t="shared" si="20"/>
        <v>61200</v>
      </c>
      <c r="J224" s="15">
        <f t="shared" si="17"/>
        <v>6120</v>
      </c>
      <c r="K224" s="15">
        <f t="shared" si="18"/>
        <v>67320</v>
      </c>
    </row>
    <row r="225" spans="1:11" s="4" customFormat="1" ht="18" customHeight="1">
      <c r="A225" s="16">
        <v>45741</v>
      </c>
      <c r="B225" s="17">
        <v>9631</v>
      </c>
      <c r="C225" s="17" t="s">
        <v>17</v>
      </c>
      <c r="D225" s="17" t="s">
        <v>224</v>
      </c>
      <c r="E225" s="17" t="s">
        <v>221</v>
      </c>
      <c r="F225" s="19">
        <v>17</v>
      </c>
      <c r="G225" s="18">
        <v>1</v>
      </c>
      <c r="H225" s="5">
        <v>3600</v>
      </c>
      <c r="I225" s="15">
        <f t="shared" si="20"/>
        <v>61200</v>
      </c>
      <c r="J225" s="15">
        <f t="shared" si="17"/>
        <v>6120</v>
      </c>
      <c r="K225" s="15">
        <f t="shared" si="18"/>
        <v>67320</v>
      </c>
    </row>
    <row r="226" spans="1:11" s="4" customFormat="1" ht="18" customHeight="1">
      <c r="A226" s="16">
        <v>45741</v>
      </c>
      <c r="B226" s="17">
        <v>8485</v>
      </c>
      <c r="C226" s="17" t="s">
        <v>17</v>
      </c>
      <c r="D226" s="17" t="s">
        <v>225</v>
      </c>
      <c r="E226" s="17" t="s">
        <v>221</v>
      </c>
      <c r="F226" s="19">
        <v>17</v>
      </c>
      <c r="G226" s="18">
        <v>1</v>
      </c>
      <c r="H226" s="5">
        <v>3800</v>
      </c>
      <c r="I226" s="15">
        <f t="shared" si="20"/>
        <v>64600</v>
      </c>
      <c r="J226" s="15">
        <f t="shared" si="17"/>
        <v>6460</v>
      </c>
      <c r="K226" s="15">
        <f t="shared" si="18"/>
        <v>71060</v>
      </c>
    </row>
    <row r="227" spans="1:11" s="4" customFormat="1" ht="18" customHeight="1">
      <c r="A227" s="16">
        <v>45741</v>
      </c>
      <c r="B227" s="17">
        <v>9631</v>
      </c>
      <c r="C227" s="17" t="s">
        <v>17</v>
      </c>
      <c r="D227" s="17" t="s">
        <v>225</v>
      </c>
      <c r="E227" s="17" t="s">
        <v>221</v>
      </c>
      <c r="F227" s="19">
        <v>17</v>
      </c>
      <c r="G227" s="18">
        <v>1</v>
      </c>
      <c r="H227" s="5">
        <v>3800</v>
      </c>
      <c r="I227" s="15">
        <f t="shared" si="20"/>
        <v>64600</v>
      </c>
      <c r="J227" s="15">
        <f t="shared" si="17"/>
        <v>6460</v>
      </c>
      <c r="K227" s="15">
        <f t="shared" si="18"/>
        <v>71060</v>
      </c>
    </row>
    <row r="228" spans="1:11" s="4" customFormat="1" ht="18" customHeight="1">
      <c r="A228" s="16">
        <v>45741</v>
      </c>
      <c r="B228" s="17">
        <v>8485</v>
      </c>
      <c r="C228" s="17" t="s">
        <v>17</v>
      </c>
      <c r="D228" s="17" t="s">
        <v>225</v>
      </c>
      <c r="E228" s="17" t="s">
        <v>219</v>
      </c>
      <c r="F228" s="19">
        <v>17</v>
      </c>
      <c r="G228" s="18">
        <v>1</v>
      </c>
      <c r="H228" s="5">
        <v>3800</v>
      </c>
      <c r="I228" s="15">
        <f t="shared" si="20"/>
        <v>64600</v>
      </c>
      <c r="J228" s="15">
        <f t="shared" si="17"/>
        <v>6460</v>
      </c>
      <c r="K228" s="15">
        <f t="shared" si="18"/>
        <v>71060</v>
      </c>
    </row>
    <row r="229" spans="1:11" s="4" customFormat="1" ht="18" customHeight="1">
      <c r="A229" s="16">
        <v>45741</v>
      </c>
      <c r="B229" s="17">
        <v>9631</v>
      </c>
      <c r="C229" s="17" t="s">
        <v>17</v>
      </c>
      <c r="D229" s="17" t="s">
        <v>225</v>
      </c>
      <c r="E229" s="17" t="s">
        <v>219</v>
      </c>
      <c r="F229" s="19">
        <v>17</v>
      </c>
      <c r="G229" s="18">
        <v>1</v>
      </c>
      <c r="H229" s="5">
        <v>3800</v>
      </c>
      <c r="I229" s="15">
        <f t="shared" si="20"/>
        <v>64600</v>
      </c>
      <c r="J229" s="15">
        <f t="shared" si="17"/>
        <v>6460</v>
      </c>
      <c r="K229" s="15">
        <f t="shared" si="18"/>
        <v>71060</v>
      </c>
    </row>
    <row r="230" spans="1:11" s="4" customFormat="1" ht="18" customHeight="1">
      <c r="A230" s="16">
        <v>45741</v>
      </c>
      <c r="B230" s="17">
        <v>8485</v>
      </c>
      <c r="C230" s="17" t="s">
        <v>226</v>
      </c>
      <c r="D230" s="17" t="s">
        <v>227</v>
      </c>
      <c r="E230" s="17" t="s">
        <v>217</v>
      </c>
      <c r="F230" s="19">
        <v>25.1</v>
      </c>
      <c r="G230" s="18"/>
      <c r="H230" s="5">
        <v>16000</v>
      </c>
      <c r="I230" s="15">
        <f t="shared" si="20"/>
        <v>401600</v>
      </c>
      <c r="J230" s="15">
        <f t="shared" si="17"/>
        <v>40160</v>
      </c>
      <c r="K230" s="15">
        <f t="shared" si="18"/>
        <v>441760</v>
      </c>
    </row>
    <row r="231" spans="1:11" s="4" customFormat="1" ht="18" customHeight="1">
      <c r="A231" s="16">
        <v>45741</v>
      </c>
      <c r="B231" s="17">
        <v>9631</v>
      </c>
      <c r="C231" s="17" t="s">
        <v>226</v>
      </c>
      <c r="D231" s="17" t="s">
        <v>227</v>
      </c>
      <c r="E231" s="17" t="s">
        <v>217</v>
      </c>
      <c r="F231" s="19">
        <v>25.04</v>
      </c>
      <c r="G231" s="18"/>
      <c r="H231" s="5">
        <v>16000</v>
      </c>
      <c r="I231" s="15">
        <f t="shared" si="20"/>
        <v>400640</v>
      </c>
      <c r="J231" s="15">
        <f t="shared" si="17"/>
        <v>40064</v>
      </c>
      <c r="K231" s="15">
        <f t="shared" si="18"/>
        <v>440704</v>
      </c>
    </row>
    <row r="232" spans="1:11" s="4" customFormat="1" ht="18" customHeight="1">
      <c r="A232" s="16">
        <v>45742</v>
      </c>
      <c r="B232" s="17">
        <v>6577</v>
      </c>
      <c r="C232" s="17" t="s">
        <v>26</v>
      </c>
      <c r="D232" s="17" t="s">
        <v>175</v>
      </c>
      <c r="E232" s="17" t="s">
        <v>163</v>
      </c>
      <c r="F232" s="19">
        <v>6</v>
      </c>
      <c r="G232" s="18">
        <v>6</v>
      </c>
      <c r="H232" s="5">
        <v>80000</v>
      </c>
      <c r="I232" s="15">
        <f t="shared" si="20"/>
        <v>480000</v>
      </c>
      <c r="J232" s="15">
        <f t="shared" si="17"/>
        <v>48000</v>
      </c>
      <c r="K232" s="15">
        <f t="shared" si="18"/>
        <v>528000</v>
      </c>
    </row>
    <row r="233" spans="1:11" s="4" customFormat="1" ht="18" customHeight="1">
      <c r="A233" s="16">
        <v>45742</v>
      </c>
      <c r="B233" s="17">
        <v>6733</v>
      </c>
      <c r="C233" s="17" t="s">
        <v>26</v>
      </c>
      <c r="D233" s="17" t="s">
        <v>175</v>
      </c>
      <c r="E233" s="17" t="s">
        <v>163</v>
      </c>
      <c r="F233" s="19">
        <v>8</v>
      </c>
      <c r="G233" s="18">
        <v>8</v>
      </c>
      <c r="H233" s="5">
        <v>80000</v>
      </c>
      <c r="I233" s="15">
        <f t="shared" si="20"/>
        <v>640000</v>
      </c>
      <c r="J233" s="15">
        <f t="shared" si="17"/>
        <v>64000</v>
      </c>
      <c r="K233" s="15">
        <f t="shared" si="18"/>
        <v>704000</v>
      </c>
    </row>
    <row r="234" spans="1:11" s="4" customFormat="1" ht="18" customHeight="1">
      <c r="A234" s="16">
        <v>45742</v>
      </c>
      <c r="B234" s="17">
        <v>8102</v>
      </c>
      <c r="C234" s="17" t="s">
        <v>26</v>
      </c>
      <c r="D234" s="17" t="s">
        <v>175</v>
      </c>
      <c r="E234" s="17" t="s">
        <v>163</v>
      </c>
      <c r="F234" s="19">
        <v>7</v>
      </c>
      <c r="G234" s="18">
        <v>7</v>
      </c>
      <c r="H234" s="5">
        <v>80000</v>
      </c>
      <c r="I234" s="15">
        <f t="shared" si="20"/>
        <v>560000</v>
      </c>
      <c r="J234" s="15">
        <f t="shared" si="17"/>
        <v>56000</v>
      </c>
      <c r="K234" s="15">
        <f t="shared" si="18"/>
        <v>616000</v>
      </c>
    </row>
    <row r="235" spans="1:11" s="4" customFormat="1" ht="18" customHeight="1">
      <c r="A235" s="16">
        <v>45742</v>
      </c>
      <c r="B235" s="17">
        <v>9246</v>
      </c>
      <c r="C235" s="17" t="s">
        <v>26</v>
      </c>
      <c r="D235" s="17" t="s">
        <v>175</v>
      </c>
      <c r="E235" s="17" t="s">
        <v>163</v>
      </c>
      <c r="F235" s="19">
        <v>8</v>
      </c>
      <c r="G235" s="18">
        <v>8</v>
      </c>
      <c r="H235" s="5">
        <v>80000</v>
      </c>
      <c r="I235" s="15">
        <f t="shared" si="20"/>
        <v>640000</v>
      </c>
      <c r="J235" s="15">
        <f t="shared" si="17"/>
        <v>64000</v>
      </c>
      <c r="K235" s="15">
        <f t="shared" si="18"/>
        <v>704000</v>
      </c>
    </row>
    <row r="236" spans="1:11" s="4" customFormat="1" ht="18" customHeight="1">
      <c r="A236" s="16">
        <v>45742</v>
      </c>
      <c r="B236" s="17">
        <v>9091</v>
      </c>
      <c r="C236" s="17" t="s">
        <v>26</v>
      </c>
      <c r="D236" s="17" t="s">
        <v>175</v>
      </c>
      <c r="E236" s="17" t="s">
        <v>163</v>
      </c>
      <c r="F236" s="19">
        <v>8</v>
      </c>
      <c r="G236" s="18">
        <v>8</v>
      </c>
      <c r="H236" s="5">
        <v>80000</v>
      </c>
      <c r="I236" s="15">
        <f t="shared" si="20"/>
        <v>640000</v>
      </c>
      <c r="J236" s="15">
        <f t="shared" si="17"/>
        <v>64000</v>
      </c>
      <c r="K236" s="15">
        <f t="shared" si="18"/>
        <v>704000</v>
      </c>
    </row>
    <row r="237" spans="1:11" s="4" customFormat="1" ht="18" customHeight="1">
      <c r="A237" s="16">
        <v>45742</v>
      </c>
      <c r="B237" s="17">
        <v>9637</v>
      </c>
      <c r="C237" s="17" t="s">
        <v>26</v>
      </c>
      <c r="D237" s="17" t="s">
        <v>175</v>
      </c>
      <c r="E237" s="17" t="s">
        <v>163</v>
      </c>
      <c r="F237" s="19">
        <v>8</v>
      </c>
      <c r="G237" s="18">
        <v>8</v>
      </c>
      <c r="H237" s="5">
        <v>80000</v>
      </c>
      <c r="I237" s="15">
        <f t="shared" si="20"/>
        <v>640000</v>
      </c>
      <c r="J237" s="15">
        <f t="shared" si="17"/>
        <v>64000</v>
      </c>
      <c r="K237" s="15">
        <f t="shared" si="18"/>
        <v>704000</v>
      </c>
    </row>
    <row r="238" spans="1:11" s="4" customFormat="1" ht="18" customHeight="1">
      <c r="A238" s="16">
        <v>45742</v>
      </c>
      <c r="B238" s="17">
        <v>9987</v>
      </c>
      <c r="C238" s="17" t="s">
        <v>26</v>
      </c>
      <c r="D238" s="17" t="s">
        <v>175</v>
      </c>
      <c r="E238" s="17" t="s">
        <v>163</v>
      </c>
      <c r="F238" s="19">
        <v>8</v>
      </c>
      <c r="G238" s="18">
        <v>8</v>
      </c>
      <c r="H238" s="5">
        <v>80000</v>
      </c>
      <c r="I238" s="15">
        <f t="shared" si="20"/>
        <v>640000</v>
      </c>
      <c r="J238" s="15">
        <f t="shared" si="17"/>
        <v>64000</v>
      </c>
      <c r="K238" s="15">
        <f t="shared" si="18"/>
        <v>704000</v>
      </c>
    </row>
    <row r="239" spans="1:11" s="4" customFormat="1" ht="18" customHeight="1">
      <c r="A239" s="16">
        <v>45742</v>
      </c>
      <c r="B239" s="17">
        <v>6732</v>
      </c>
      <c r="C239" s="17" t="s">
        <v>169</v>
      </c>
      <c r="D239" s="17" t="s">
        <v>170</v>
      </c>
      <c r="E239" s="17" t="s">
        <v>163</v>
      </c>
      <c r="F239" s="19"/>
      <c r="G239" s="18" t="s">
        <v>203</v>
      </c>
      <c r="H239" s="5"/>
      <c r="I239" s="15">
        <v>650000</v>
      </c>
      <c r="J239" s="15">
        <f t="shared" si="17"/>
        <v>65000</v>
      </c>
      <c r="K239" s="15">
        <f t="shared" si="18"/>
        <v>715000</v>
      </c>
    </row>
    <row r="240" spans="1:11" s="4" customFormat="1" ht="18" customHeight="1">
      <c r="A240" s="16">
        <v>45742</v>
      </c>
      <c r="B240" s="17">
        <v>9631</v>
      </c>
      <c r="C240" s="17" t="s">
        <v>17</v>
      </c>
      <c r="D240" s="17" t="s">
        <v>176</v>
      </c>
      <c r="E240" s="17" t="s">
        <v>154</v>
      </c>
      <c r="F240" s="19"/>
      <c r="G240" s="18"/>
      <c r="H240" s="5">
        <v>270000</v>
      </c>
      <c r="I240" s="5">
        <v>270000</v>
      </c>
      <c r="J240" s="15">
        <f t="shared" si="17"/>
        <v>27000</v>
      </c>
      <c r="K240" s="15">
        <f t="shared" si="18"/>
        <v>297000</v>
      </c>
    </row>
    <row r="241" spans="1:15" s="4" customFormat="1" ht="18" customHeight="1">
      <c r="A241" s="16">
        <v>45742</v>
      </c>
      <c r="B241" s="17">
        <v>9314</v>
      </c>
      <c r="C241" s="17" t="s">
        <v>17</v>
      </c>
      <c r="D241" s="17" t="s">
        <v>176</v>
      </c>
      <c r="E241" s="17" t="s">
        <v>154</v>
      </c>
      <c r="F241" s="19"/>
      <c r="G241" s="18"/>
      <c r="H241" s="5">
        <v>270000</v>
      </c>
      <c r="I241" s="5">
        <v>270000</v>
      </c>
      <c r="J241" s="15">
        <f t="shared" si="17"/>
        <v>27000</v>
      </c>
      <c r="K241" s="15">
        <f t="shared" si="18"/>
        <v>297000</v>
      </c>
    </row>
    <row r="242" spans="1:15" s="4" customFormat="1" ht="18" customHeight="1">
      <c r="A242" s="16">
        <v>45742</v>
      </c>
      <c r="B242" s="17">
        <v>8485</v>
      </c>
      <c r="C242" s="17" t="s">
        <v>17</v>
      </c>
      <c r="D242" s="17" t="s">
        <v>177</v>
      </c>
      <c r="E242" s="17" t="s">
        <v>154</v>
      </c>
      <c r="F242" s="19"/>
      <c r="G242" s="18">
        <v>1</v>
      </c>
      <c r="H242" s="5">
        <v>270000</v>
      </c>
      <c r="I242" s="5">
        <v>270000</v>
      </c>
      <c r="J242" s="15">
        <f t="shared" si="17"/>
        <v>27000</v>
      </c>
      <c r="K242" s="15">
        <f t="shared" si="18"/>
        <v>297000</v>
      </c>
    </row>
    <row r="243" spans="1:15" s="4" customFormat="1" ht="18" customHeight="1">
      <c r="A243" s="16">
        <v>45742</v>
      </c>
      <c r="B243" s="17">
        <v>9631</v>
      </c>
      <c r="C243" s="17" t="s">
        <v>17</v>
      </c>
      <c r="D243" s="17" t="s">
        <v>158</v>
      </c>
      <c r="E243" s="17" t="s">
        <v>178</v>
      </c>
      <c r="F243" s="19">
        <v>102</v>
      </c>
      <c r="G243" s="18">
        <v>6</v>
      </c>
      <c r="H243" s="5">
        <v>5500</v>
      </c>
      <c r="I243" s="15">
        <f>F243*H243</f>
        <v>561000</v>
      </c>
      <c r="J243" s="15">
        <f t="shared" si="17"/>
        <v>56100</v>
      </c>
      <c r="K243" s="15">
        <f t="shared" si="18"/>
        <v>617100</v>
      </c>
    </row>
    <row r="244" spans="1:15" s="4" customFormat="1" ht="18" customHeight="1">
      <c r="A244" s="16">
        <v>45742</v>
      </c>
      <c r="B244" s="17">
        <v>9314</v>
      </c>
      <c r="C244" s="17" t="s">
        <v>17</v>
      </c>
      <c r="D244" s="17" t="s">
        <v>158</v>
      </c>
      <c r="E244" s="17" t="s">
        <v>178</v>
      </c>
      <c r="F244" s="19">
        <v>85</v>
      </c>
      <c r="G244" s="18">
        <v>5</v>
      </c>
      <c r="H244" s="5">
        <v>5500</v>
      </c>
      <c r="I244" s="15">
        <f>F244*H244</f>
        <v>467500</v>
      </c>
      <c r="J244" s="15">
        <f t="shared" si="17"/>
        <v>46750</v>
      </c>
      <c r="K244" s="15">
        <f t="shared" si="18"/>
        <v>514250</v>
      </c>
    </row>
    <row r="245" spans="1:15" s="4" customFormat="1" ht="18" customHeight="1">
      <c r="A245" s="16">
        <v>45742</v>
      </c>
      <c r="B245" s="17">
        <v>8485</v>
      </c>
      <c r="C245" s="17" t="s">
        <v>17</v>
      </c>
      <c r="D245" s="17" t="s">
        <v>158</v>
      </c>
      <c r="E245" s="17" t="s">
        <v>178</v>
      </c>
      <c r="F245" s="19">
        <v>102</v>
      </c>
      <c r="G245" s="18">
        <v>6</v>
      </c>
      <c r="H245" s="5">
        <v>5500</v>
      </c>
      <c r="I245" s="15">
        <f>F245*H245</f>
        <v>561000</v>
      </c>
      <c r="J245" s="15">
        <f t="shared" si="17"/>
        <v>56100</v>
      </c>
      <c r="K245" s="15">
        <f t="shared" si="18"/>
        <v>617100</v>
      </c>
    </row>
    <row r="246" spans="1:15" s="4" customFormat="1" ht="18" customHeight="1">
      <c r="A246" s="16">
        <v>45742</v>
      </c>
      <c r="B246" s="17">
        <v>8485</v>
      </c>
      <c r="C246" s="17" t="s">
        <v>17</v>
      </c>
      <c r="D246" s="17" t="s">
        <v>179</v>
      </c>
      <c r="E246" s="17" t="s">
        <v>168</v>
      </c>
      <c r="F246" s="19">
        <v>17</v>
      </c>
      <c r="G246" s="18">
        <v>1</v>
      </c>
      <c r="H246" s="5">
        <v>3000</v>
      </c>
      <c r="I246" s="15">
        <f>F246*H246</f>
        <v>51000</v>
      </c>
      <c r="J246" s="15">
        <f t="shared" si="17"/>
        <v>5100</v>
      </c>
      <c r="K246" s="15">
        <f t="shared" si="18"/>
        <v>56100</v>
      </c>
    </row>
    <row r="247" spans="1:15" s="4" customFormat="1" ht="18" customHeight="1">
      <c r="A247" s="16">
        <v>45742</v>
      </c>
      <c r="B247" s="17">
        <v>8485</v>
      </c>
      <c r="C247" s="17" t="s">
        <v>17</v>
      </c>
      <c r="D247" s="17" t="s">
        <v>232</v>
      </c>
      <c r="E247" s="17" t="s">
        <v>233</v>
      </c>
      <c r="F247" s="19">
        <v>17</v>
      </c>
      <c r="G247" s="18">
        <v>1</v>
      </c>
      <c r="H247" s="5">
        <v>3600</v>
      </c>
      <c r="I247" s="15">
        <f>F247*H247</f>
        <v>61200</v>
      </c>
      <c r="J247" s="15">
        <f t="shared" si="17"/>
        <v>6120</v>
      </c>
      <c r="K247" s="15">
        <f t="shared" si="18"/>
        <v>67320</v>
      </c>
    </row>
    <row r="248" spans="1:15" s="4" customFormat="1" ht="18" customHeight="1">
      <c r="A248" s="16">
        <v>45743</v>
      </c>
      <c r="B248" s="17">
        <v>9246</v>
      </c>
      <c r="C248" s="17" t="s">
        <v>169</v>
      </c>
      <c r="D248" s="17" t="s">
        <v>170</v>
      </c>
      <c r="E248" s="17" t="s">
        <v>163</v>
      </c>
      <c r="F248" s="19"/>
      <c r="G248" s="18" t="s">
        <v>180</v>
      </c>
      <c r="H248" s="5"/>
      <c r="I248" s="15">
        <v>325000</v>
      </c>
      <c r="J248" s="15">
        <f t="shared" si="17"/>
        <v>32500</v>
      </c>
      <c r="K248" s="15">
        <f t="shared" si="18"/>
        <v>357500</v>
      </c>
    </row>
    <row r="249" spans="1:15" s="4" customFormat="1" ht="18" customHeight="1">
      <c r="A249" s="16">
        <v>45743</v>
      </c>
      <c r="B249" s="17">
        <v>9987</v>
      </c>
      <c r="C249" s="17" t="s">
        <v>169</v>
      </c>
      <c r="D249" s="17" t="s">
        <v>170</v>
      </c>
      <c r="E249" s="17" t="s">
        <v>163</v>
      </c>
      <c r="F249" s="19"/>
      <c r="G249" s="18" t="s">
        <v>180</v>
      </c>
      <c r="H249" s="5"/>
      <c r="I249" s="15">
        <v>325000</v>
      </c>
      <c r="J249" s="15">
        <f t="shared" si="17"/>
        <v>32500</v>
      </c>
      <c r="K249" s="15">
        <f t="shared" si="18"/>
        <v>357500</v>
      </c>
    </row>
    <row r="250" spans="1:15" s="4" customFormat="1" ht="18" customHeight="1">
      <c r="A250" s="16">
        <v>45743</v>
      </c>
      <c r="B250" s="17">
        <v>6577</v>
      </c>
      <c r="C250" s="17" t="s">
        <v>169</v>
      </c>
      <c r="D250" s="17" t="s">
        <v>170</v>
      </c>
      <c r="E250" s="17" t="s">
        <v>163</v>
      </c>
      <c r="F250" s="19"/>
      <c r="G250" s="18" t="s">
        <v>203</v>
      </c>
      <c r="H250" s="5"/>
      <c r="I250" s="15">
        <v>650000</v>
      </c>
      <c r="J250" s="15">
        <f t="shared" si="17"/>
        <v>65000</v>
      </c>
      <c r="K250" s="15">
        <f t="shared" si="18"/>
        <v>715000</v>
      </c>
      <c r="L250" s="6"/>
      <c r="M250" s="6"/>
      <c r="N250" s="6"/>
      <c r="O250" s="6"/>
    </row>
    <row r="251" spans="1:15" s="4" customFormat="1" ht="18" customHeight="1">
      <c r="A251" s="16">
        <v>45743</v>
      </c>
      <c r="B251" s="17">
        <v>9246</v>
      </c>
      <c r="C251" s="17" t="s">
        <v>181</v>
      </c>
      <c r="D251" s="17" t="s">
        <v>199</v>
      </c>
      <c r="E251" s="17"/>
      <c r="F251" s="19">
        <v>26.33</v>
      </c>
      <c r="G251" s="18"/>
      <c r="H251" s="5">
        <v>16000</v>
      </c>
      <c r="I251" s="15">
        <f t="shared" ref="I251:I260" si="21">F251*H251</f>
        <v>421280</v>
      </c>
      <c r="J251" s="15">
        <f t="shared" si="17"/>
        <v>42128</v>
      </c>
      <c r="K251" s="15">
        <f t="shared" si="18"/>
        <v>463408</v>
      </c>
    </row>
    <row r="252" spans="1:15" s="4" customFormat="1" ht="18" customHeight="1">
      <c r="A252" s="16">
        <v>45743</v>
      </c>
      <c r="B252" s="17">
        <v>9091</v>
      </c>
      <c r="C252" s="17" t="s">
        <v>181</v>
      </c>
      <c r="D252" s="17" t="s">
        <v>199</v>
      </c>
      <c r="E252" s="17"/>
      <c r="F252" s="19">
        <v>26.86</v>
      </c>
      <c r="G252" s="18"/>
      <c r="H252" s="5">
        <v>16000</v>
      </c>
      <c r="I252" s="15">
        <f t="shared" si="21"/>
        <v>429760</v>
      </c>
      <c r="J252" s="15">
        <f t="shared" si="17"/>
        <v>42976</v>
      </c>
      <c r="K252" s="15">
        <f t="shared" si="18"/>
        <v>472736</v>
      </c>
    </row>
    <row r="253" spans="1:15" s="4" customFormat="1" ht="18" customHeight="1">
      <c r="A253" s="16">
        <v>45743</v>
      </c>
      <c r="B253" s="17">
        <v>9091</v>
      </c>
      <c r="C253" s="17" t="s">
        <v>181</v>
      </c>
      <c r="D253" s="17" t="s">
        <v>199</v>
      </c>
      <c r="E253" s="17"/>
      <c r="F253" s="19">
        <v>25.69</v>
      </c>
      <c r="G253" s="18"/>
      <c r="H253" s="5">
        <v>16000</v>
      </c>
      <c r="I253" s="15">
        <f t="shared" si="21"/>
        <v>411040</v>
      </c>
      <c r="J253" s="15">
        <f t="shared" si="17"/>
        <v>41104</v>
      </c>
      <c r="K253" s="15">
        <f t="shared" si="18"/>
        <v>452144</v>
      </c>
    </row>
    <row r="254" spans="1:15" s="4" customFormat="1" ht="18" customHeight="1">
      <c r="A254" s="16">
        <v>45743</v>
      </c>
      <c r="B254" s="17">
        <v>6732</v>
      </c>
      <c r="C254" s="17" t="s">
        <v>181</v>
      </c>
      <c r="D254" s="17" t="s">
        <v>199</v>
      </c>
      <c r="E254" s="17"/>
      <c r="F254" s="19">
        <v>27.03</v>
      </c>
      <c r="G254" s="18"/>
      <c r="H254" s="5">
        <v>16000</v>
      </c>
      <c r="I254" s="15">
        <f t="shared" si="21"/>
        <v>432480</v>
      </c>
      <c r="J254" s="15">
        <f t="shared" si="17"/>
        <v>43248</v>
      </c>
      <c r="K254" s="15">
        <f t="shared" si="18"/>
        <v>475728</v>
      </c>
    </row>
    <row r="255" spans="1:15" s="4" customFormat="1" ht="18" customHeight="1">
      <c r="A255" s="16">
        <v>45743</v>
      </c>
      <c r="B255" s="17">
        <v>6732</v>
      </c>
      <c r="C255" s="17" t="s">
        <v>181</v>
      </c>
      <c r="D255" s="17" t="s">
        <v>199</v>
      </c>
      <c r="E255" s="17"/>
      <c r="F255" s="19">
        <v>27.28</v>
      </c>
      <c r="G255" s="18"/>
      <c r="H255" s="5">
        <v>16000</v>
      </c>
      <c r="I255" s="15">
        <f t="shared" si="21"/>
        <v>436480</v>
      </c>
      <c r="J255" s="15">
        <f t="shared" si="17"/>
        <v>43648</v>
      </c>
      <c r="K255" s="15">
        <f t="shared" si="18"/>
        <v>480128</v>
      </c>
    </row>
    <row r="256" spans="1:15" s="4" customFormat="1" ht="18" customHeight="1">
      <c r="A256" s="16">
        <v>45743</v>
      </c>
      <c r="B256" s="17">
        <v>6733</v>
      </c>
      <c r="C256" s="17" t="s">
        <v>181</v>
      </c>
      <c r="D256" s="17" t="s">
        <v>199</v>
      </c>
      <c r="E256" s="17"/>
      <c r="F256" s="19">
        <v>26.71</v>
      </c>
      <c r="G256" s="18"/>
      <c r="H256" s="5">
        <v>16000</v>
      </c>
      <c r="I256" s="15">
        <f t="shared" si="21"/>
        <v>427360</v>
      </c>
      <c r="J256" s="15">
        <f t="shared" si="17"/>
        <v>42736</v>
      </c>
      <c r="K256" s="15">
        <f t="shared" si="18"/>
        <v>470096</v>
      </c>
    </row>
    <row r="257" spans="1:15" s="4" customFormat="1" ht="18" customHeight="1">
      <c r="A257" s="16">
        <v>45743</v>
      </c>
      <c r="B257" s="17">
        <v>6733</v>
      </c>
      <c r="C257" s="17" t="s">
        <v>181</v>
      </c>
      <c r="D257" s="17" t="s">
        <v>199</v>
      </c>
      <c r="E257" s="17"/>
      <c r="F257" s="19">
        <v>27.24</v>
      </c>
      <c r="G257" s="18"/>
      <c r="H257" s="5">
        <v>16000</v>
      </c>
      <c r="I257" s="15">
        <f t="shared" si="21"/>
        <v>435840</v>
      </c>
      <c r="J257" s="15">
        <f t="shared" si="17"/>
        <v>43584</v>
      </c>
      <c r="K257" s="15">
        <f t="shared" si="18"/>
        <v>479424</v>
      </c>
    </row>
    <row r="258" spans="1:15" s="4" customFormat="1" ht="18" customHeight="1">
      <c r="A258" s="16">
        <v>45743</v>
      </c>
      <c r="B258" s="17">
        <v>9314</v>
      </c>
      <c r="C258" s="17" t="s">
        <v>17</v>
      </c>
      <c r="D258" s="17" t="s">
        <v>182</v>
      </c>
      <c r="E258" s="17" t="s">
        <v>183</v>
      </c>
      <c r="F258" s="19">
        <v>17</v>
      </c>
      <c r="G258" s="18">
        <v>1</v>
      </c>
      <c r="H258" s="5">
        <v>2400</v>
      </c>
      <c r="I258" s="15">
        <f t="shared" si="21"/>
        <v>40800</v>
      </c>
      <c r="J258" s="15">
        <f t="shared" si="17"/>
        <v>4080</v>
      </c>
      <c r="K258" s="15">
        <f t="shared" si="18"/>
        <v>44880</v>
      </c>
    </row>
    <row r="259" spans="1:15" s="4" customFormat="1" ht="18" customHeight="1">
      <c r="A259" s="16">
        <v>45743</v>
      </c>
      <c r="B259" s="17">
        <v>9314</v>
      </c>
      <c r="C259" s="17" t="s">
        <v>17</v>
      </c>
      <c r="D259" s="17" t="s">
        <v>184</v>
      </c>
      <c r="E259" s="17" t="s">
        <v>185</v>
      </c>
      <c r="F259" s="19">
        <v>17</v>
      </c>
      <c r="G259" s="18">
        <v>1</v>
      </c>
      <c r="H259" s="5">
        <v>12500</v>
      </c>
      <c r="I259" s="15">
        <f t="shared" si="21"/>
        <v>212500</v>
      </c>
      <c r="J259" s="15">
        <f t="shared" si="17"/>
        <v>21250</v>
      </c>
      <c r="K259" s="15">
        <f t="shared" si="18"/>
        <v>233750</v>
      </c>
    </row>
    <row r="260" spans="1:15" s="4" customFormat="1" ht="18" customHeight="1">
      <c r="A260" s="16">
        <v>45743</v>
      </c>
      <c r="B260" s="17">
        <v>9631</v>
      </c>
      <c r="C260" s="17" t="s">
        <v>17</v>
      </c>
      <c r="D260" s="17" t="s">
        <v>184</v>
      </c>
      <c r="E260" s="17" t="s">
        <v>185</v>
      </c>
      <c r="F260" s="19">
        <v>17</v>
      </c>
      <c r="G260" s="18">
        <v>1</v>
      </c>
      <c r="H260" s="5">
        <v>12500</v>
      </c>
      <c r="I260" s="15">
        <f t="shared" si="21"/>
        <v>212500</v>
      </c>
      <c r="J260" s="15">
        <f t="shared" si="17"/>
        <v>21250</v>
      </c>
      <c r="K260" s="15">
        <f t="shared" si="18"/>
        <v>233750</v>
      </c>
    </row>
    <row r="261" spans="1:15" s="4" customFormat="1" ht="18" customHeight="1">
      <c r="A261" s="16">
        <v>45743</v>
      </c>
      <c r="B261" s="17">
        <v>9314</v>
      </c>
      <c r="C261" s="17" t="s">
        <v>17</v>
      </c>
      <c r="D261" s="17" t="s">
        <v>192</v>
      </c>
      <c r="E261" s="17" t="s">
        <v>186</v>
      </c>
      <c r="F261" s="19"/>
      <c r="G261" s="18"/>
      <c r="H261" s="5">
        <v>260000</v>
      </c>
      <c r="I261" s="5">
        <v>260000</v>
      </c>
      <c r="J261" s="15">
        <f t="shared" ref="J261:J324" si="22">I261*0.1</f>
        <v>26000</v>
      </c>
      <c r="K261" s="15">
        <f t="shared" ref="K261:K324" si="23">I261+J261</f>
        <v>286000</v>
      </c>
    </row>
    <row r="262" spans="1:15" s="4" customFormat="1" ht="18" customHeight="1">
      <c r="A262" s="16">
        <v>45743</v>
      </c>
      <c r="B262" s="17">
        <v>9314</v>
      </c>
      <c r="C262" s="17" t="s">
        <v>17</v>
      </c>
      <c r="D262" s="17" t="s">
        <v>192</v>
      </c>
      <c r="E262" s="17" t="s">
        <v>186</v>
      </c>
      <c r="F262" s="19"/>
      <c r="G262" s="18"/>
      <c r="H262" s="5">
        <v>260000</v>
      </c>
      <c r="I262" s="5">
        <v>260000</v>
      </c>
      <c r="J262" s="15">
        <f t="shared" si="22"/>
        <v>26000</v>
      </c>
      <c r="K262" s="15">
        <f t="shared" si="23"/>
        <v>286000</v>
      </c>
    </row>
    <row r="263" spans="1:15" s="4" customFormat="1" ht="18" customHeight="1">
      <c r="A263" s="16">
        <v>45743</v>
      </c>
      <c r="B263" s="17">
        <v>9631</v>
      </c>
      <c r="C263" s="17" t="s">
        <v>17</v>
      </c>
      <c r="D263" s="17" t="s">
        <v>192</v>
      </c>
      <c r="E263" s="17" t="s">
        <v>186</v>
      </c>
      <c r="F263" s="19"/>
      <c r="G263" s="18"/>
      <c r="H263" s="5">
        <v>260000</v>
      </c>
      <c r="I263" s="5">
        <v>260000</v>
      </c>
      <c r="J263" s="15">
        <f t="shared" si="22"/>
        <v>26000</v>
      </c>
      <c r="K263" s="15">
        <f t="shared" si="23"/>
        <v>286000</v>
      </c>
    </row>
    <row r="264" spans="1:15" s="4" customFormat="1" ht="18" customHeight="1">
      <c r="A264" s="16">
        <v>45743</v>
      </c>
      <c r="B264" s="17">
        <v>8485</v>
      </c>
      <c r="C264" s="17" t="s">
        <v>17</v>
      </c>
      <c r="D264" s="17" t="s">
        <v>187</v>
      </c>
      <c r="E264" s="17" t="s">
        <v>188</v>
      </c>
      <c r="F264" s="19">
        <v>17</v>
      </c>
      <c r="G264" s="18">
        <v>1</v>
      </c>
      <c r="H264" s="5">
        <v>9000</v>
      </c>
      <c r="I264" s="15">
        <f>F264*H264</f>
        <v>153000</v>
      </c>
      <c r="J264" s="15">
        <f t="shared" si="22"/>
        <v>15300</v>
      </c>
      <c r="K264" s="15">
        <f t="shared" si="23"/>
        <v>168300</v>
      </c>
    </row>
    <row r="265" spans="1:15" s="4" customFormat="1" ht="18" customHeight="1">
      <c r="A265" s="16">
        <v>45743</v>
      </c>
      <c r="B265" s="17">
        <v>9631</v>
      </c>
      <c r="C265" s="17" t="s">
        <v>17</v>
      </c>
      <c r="D265" s="17" t="s">
        <v>187</v>
      </c>
      <c r="E265" s="17" t="s">
        <v>188</v>
      </c>
      <c r="F265" s="19">
        <v>17</v>
      </c>
      <c r="G265" s="18">
        <v>1</v>
      </c>
      <c r="H265" s="5">
        <v>9000</v>
      </c>
      <c r="I265" s="15">
        <f>F265*H265</f>
        <v>153000</v>
      </c>
      <c r="J265" s="15">
        <f t="shared" si="22"/>
        <v>15300</v>
      </c>
      <c r="K265" s="15">
        <f t="shared" si="23"/>
        <v>168300</v>
      </c>
    </row>
    <row r="266" spans="1:15" s="4" customFormat="1" ht="18" customHeight="1">
      <c r="A266" s="16">
        <v>45743</v>
      </c>
      <c r="B266" s="17">
        <v>8485</v>
      </c>
      <c r="C266" s="17" t="s">
        <v>17</v>
      </c>
      <c r="D266" s="17" t="s">
        <v>189</v>
      </c>
      <c r="E266" s="17" t="s">
        <v>188</v>
      </c>
      <c r="F266" s="19">
        <v>17</v>
      </c>
      <c r="G266" s="18">
        <v>1</v>
      </c>
      <c r="H266" s="5">
        <v>9000</v>
      </c>
      <c r="I266" s="15">
        <f>F266*H266</f>
        <v>153000</v>
      </c>
      <c r="J266" s="15">
        <f t="shared" si="22"/>
        <v>15300</v>
      </c>
      <c r="K266" s="15">
        <f t="shared" si="23"/>
        <v>168300</v>
      </c>
    </row>
    <row r="267" spans="1:15" s="4" customFormat="1" ht="18" customHeight="1">
      <c r="A267" s="16">
        <v>45743</v>
      </c>
      <c r="B267" s="17">
        <v>8485</v>
      </c>
      <c r="C267" s="17" t="s">
        <v>17</v>
      </c>
      <c r="D267" s="17" t="s">
        <v>190</v>
      </c>
      <c r="E267" s="17" t="s">
        <v>186</v>
      </c>
      <c r="F267" s="19"/>
      <c r="G267" s="18">
        <v>1</v>
      </c>
      <c r="H267" s="5">
        <v>270000</v>
      </c>
      <c r="I267" s="15">
        <v>270000</v>
      </c>
      <c r="J267" s="15">
        <f t="shared" si="22"/>
        <v>27000</v>
      </c>
      <c r="K267" s="15">
        <f t="shared" si="23"/>
        <v>297000</v>
      </c>
    </row>
    <row r="268" spans="1:15" s="4" customFormat="1" ht="18" customHeight="1">
      <c r="A268" s="16">
        <v>45743</v>
      </c>
      <c r="B268" s="17">
        <v>9631</v>
      </c>
      <c r="C268" s="17" t="s">
        <v>17</v>
      </c>
      <c r="D268" s="17" t="s">
        <v>192</v>
      </c>
      <c r="E268" s="17" t="s">
        <v>186</v>
      </c>
      <c r="F268" s="19"/>
      <c r="G268" s="18"/>
      <c r="H268" s="5">
        <v>260000</v>
      </c>
      <c r="I268" s="5">
        <v>260000</v>
      </c>
      <c r="J268" s="15">
        <f t="shared" si="22"/>
        <v>26000</v>
      </c>
      <c r="K268" s="15">
        <f t="shared" si="23"/>
        <v>286000</v>
      </c>
    </row>
    <row r="269" spans="1:15" s="4" customFormat="1" ht="18" customHeight="1">
      <c r="A269" s="16">
        <v>45743</v>
      </c>
      <c r="B269" s="17">
        <v>9631</v>
      </c>
      <c r="C269" s="17" t="s">
        <v>191</v>
      </c>
      <c r="D269" s="17" t="s">
        <v>192</v>
      </c>
      <c r="E269" s="17" t="s">
        <v>186</v>
      </c>
      <c r="F269" s="19"/>
      <c r="G269" s="18"/>
      <c r="H269" s="5">
        <v>260000</v>
      </c>
      <c r="I269" s="5">
        <v>260000</v>
      </c>
      <c r="J269" s="15">
        <f t="shared" si="22"/>
        <v>26000</v>
      </c>
      <c r="K269" s="15">
        <f t="shared" si="23"/>
        <v>286000</v>
      </c>
    </row>
    <row r="270" spans="1:15" s="4" customFormat="1" ht="18" customHeight="1">
      <c r="A270" s="16">
        <v>45743</v>
      </c>
      <c r="B270" s="17">
        <v>9314</v>
      </c>
      <c r="C270" s="17" t="s">
        <v>17</v>
      </c>
      <c r="D270" s="17" t="s">
        <v>177</v>
      </c>
      <c r="E270" s="17" t="s">
        <v>217</v>
      </c>
      <c r="F270" s="19"/>
      <c r="G270" s="18"/>
      <c r="H270" s="5">
        <v>270000</v>
      </c>
      <c r="I270" s="15">
        <v>270000</v>
      </c>
      <c r="J270" s="15">
        <f t="shared" si="22"/>
        <v>27000</v>
      </c>
      <c r="K270" s="15">
        <f t="shared" si="23"/>
        <v>297000</v>
      </c>
      <c r="L270" s="6"/>
      <c r="M270" s="6"/>
      <c r="N270" s="6"/>
      <c r="O270" s="6"/>
    </row>
    <row r="271" spans="1:15" s="4" customFormat="1" ht="18" customHeight="1">
      <c r="A271" s="16">
        <v>45744</v>
      </c>
      <c r="B271" s="17">
        <v>6577</v>
      </c>
      <c r="C271" s="17" t="s">
        <v>26</v>
      </c>
      <c r="D271" s="17" t="s">
        <v>193</v>
      </c>
      <c r="E271" s="17" t="s">
        <v>194</v>
      </c>
      <c r="F271" s="19">
        <v>6</v>
      </c>
      <c r="G271" s="18">
        <v>6</v>
      </c>
      <c r="H271" s="5">
        <v>90000</v>
      </c>
      <c r="I271" s="15">
        <f t="shared" ref="I271:I276" si="24">F271*H271</f>
        <v>540000</v>
      </c>
      <c r="J271" s="15">
        <f t="shared" si="22"/>
        <v>54000</v>
      </c>
      <c r="K271" s="15">
        <f t="shared" si="23"/>
        <v>594000</v>
      </c>
    </row>
    <row r="272" spans="1:15" s="4" customFormat="1" ht="18" customHeight="1">
      <c r="A272" s="16">
        <v>45744</v>
      </c>
      <c r="B272" s="17">
        <v>6732</v>
      </c>
      <c r="C272" s="17" t="s">
        <v>26</v>
      </c>
      <c r="D272" s="17" t="s">
        <v>193</v>
      </c>
      <c r="E272" s="17" t="s">
        <v>194</v>
      </c>
      <c r="F272" s="19">
        <v>7</v>
      </c>
      <c r="G272" s="18">
        <v>7</v>
      </c>
      <c r="H272" s="5">
        <v>90000</v>
      </c>
      <c r="I272" s="15">
        <f t="shared" si="24"/>
        <v>630000</v>
      </c>
      <c r="J272" s="15">
        <f t="shared" si="22"/>
        <v>63000</v>
      </c>
      <c r="K272" s="15">
        <f t="shared" si="23"/>
        <v>693000</v>
      </c>
    </row>
    <row r="273" spans="1:11" s="4" customFormat="1" ht="18" customHeight="1">
      <c r="A273" s="16">
        <v>45744</v>
      </c>
      <c r="B273" s="17">
        <v>8102</v>
      </c>
      <c r="C273" s="17" t="s">
        <v>26</v>
      </c>
      <c r="D273" s="17" t="s">
        <v>193</v>
      </c>
      <c r="E273" s="17" t="s">
        <v>194</v>
      </c>
      <c r="F273" s="19">
        <v>7</v>
      </c>
      <c r="G273" s="18">
        <v>7</v>
      </c>
      <c r="H273" s="5">
        <v>90000</v>
      </c>
      <c r="I273" s="15">
        <f t="shared" si="24"/>
        <v>630000</v>
      </c>
      <c r="J273" s="15">
        <f t="shared" si="22"/>
        <v>63000</v>
      </c>
      <c r="K273" s="15">
        <f t="shared" si="23"/>
        <v>693000</v>
      </c>
    </row>
    <row r="274" spans="1:11" s="4" customFormat="1" ht="18" customHeight="1">
      <c r="A274" s="16">
        <v>45744</v>
      </c>
      <c r="B274" s="17">
        <v>9091</v>
      </c>
      <c r="C274" s="17" t="s">
        <v>26</v>
      </c>
      <c r="D274" s="17" t="s">
        <v>193</v>
      </c>
      <c r="E274" s="17" t="s">
        <v>194</v>
      </c>
      <c r="F274" s="19">
        <v>7</v>
      </c>
      <c r="G274" s="18">
        <v>7</v>
      </c>
      <c r="H274" s="5">
        <v>90000</v>
      </c>
      <c r="I274" s="15">
        <f t="shared" si="24"/>
        <v>630000</v>
      </c>
      <c r="J274" s="15">
        <f t="shared" si="22"/>
        <v>63000</v>
      </c>
      <c r="K274" s="15">
        <f t="shared" si="23"/>
        <v>693000</v>
      </c>
    </row>
    <row r="275" spans="1:11" s="4" customFormat="1" ht="18" customHeight="1">
      <c r="A275" s="16">
        <v>45744</v>
      </c>
      <c r="B275" s="17">
        <v>9637</v>
      </c>
      <c r="C275" s="17" t="s">
        <v>26</v>
      </c>
      <c r="D275" s="17" t="s">
        <v>193</v>
      </c>
      <c r="E275" s="17" t="s">
        <v>194</v>
      </c>
      <c r="F275" s="19">
        <v>6</v>
      </c>
      <c r="G275" s="18">
        <v>6</v>
      </c>
      <c r="H275" s="5">
        <v>90000</v>
      </c>
      <c r="I275" s="15">
        <f t="shared" si="24"/>
        <v>540000</v>
      </c>
      <c r="J275" s="15">
        <f t="shared" si="22"/>
        <v>54000</v>
      </c>
      <c r="K275" s="15">
        <f t="shared" si="23"/>
        <v>594000</v>
      </c>
    </row>
    <row r="276" spans="1:11" s="4" customFormat="1" ht="18" customHeight="1">
      <c r="A276" s="16">
        <v>45744</v>
      </c>
      <c r="B276" s="17">
        <v>9987</v>
      </c>
      <c r="C276" s="17" t="s">
        <v>26</v>
      </c>
      <c r="D276" s="17" t="s">
        <v>193</v>
      </c>
      <c r="E276" s="17" t="s">
        <v>194</v>
      </c>
      <c r="F276" s="19">
        <v>7</v>
      </c>
      <c r="G276" s="18">
        <v>7</v>
      </c>
      <c r="H276" s="5">
        <v>90000</v>
      </c>
      <c r="I276" s="15">
        <f t="shared" si="24"/>
        <v>630000</v>
      </c>
      <c r="J276" s="15">
        <f t="shared" si="22"/>
        <v>63000</v>
      </c>
      <c r="K276" s="15">
        <f t="shared" si="23"/>
        <v>693000</v>
      </c>
    </row>
    <row r="277" spans="1:11" s="4" customFormat="1" ht="18" customHeight="1">
      <c r="A277" s="16">
        <v>45744</v>
      </c>
      <c r="B277" s="17">
        <v>9246</v>
      </c>
      <c r="C277" s="17" t="s">
        <v>19</v>
      </c>
      <c r="D277" s="17" t="s">
        <v>195</v>
      </c>
      <c r="E277" s="17" t="s">
        <v>194</v>
      </c>
      <c r="F277" s="19"/>
      <c r="G277" s="18" t="s">
        <v>203</v>
      </c>
      <c r="H277" s="5"/>
      <c r="I277" s="15">
        <v>650000</v>
      </c>
      <c r="J277" s="15">
        <f t="shared" si="22"/>
        <v>65000</v>
      </c>
      <c r="K277" s="15">
        <f t="shared" si="23"/>
        <v>715000</v>
      </c>
    </row>
    <row r="278" spans="1:11" s="4" customFormat="1" ht="18" customHeight="1">
      <c r="A278" s="16">
        <v>45744</v>
      </c>
      <c r="B278" s="17">
        <v>6733</v>
      </c>
      <c r="C278" s="17" t="s">
        <v>191</v>
      </c>
      <c r="D278" s="17" t="s">
        <v>196</v>
      </c>
      <c r="E278" s="17" t="s">
        <v>186</v>
      </c>
      <c r="F278" s="19"/>
      <c r="G278" s="18"/>
      <c r="H278" s="5">
        <v>480000</v>
      </c>
      <c r="I278" s="5">
        <v>480000</v>
      </c>
      <c r="J278" s="15">
        <f t="shared" si="22"/>
        <v>48000</v>
      </c>
      <c r="K278" s="15">
        <f t="shared" si="23"/>
        <v>528000</v>
      </c>
    </row>
    <row r="279" spans="1:11" s="4" customFormat="1" ht="18" customHeight="1">
      <c r="A279" s="16">
        <v>45744</v>
      </c>
      <c r="B279" s="17">
        <v>6733</v>
      </c>
      <c r="C279" s="17" t="s">
        <v>191</v>
      </c>
      <c r="D279" s="17" t="s">
        <v>196</v>
      </c>
      <c r="E279" s="17" t="s">
        <v>186</v>
      </c>
      <c r="F279" s="19"/>
      <c r="G279" s="18"/>
      <c r="H279" s="5">
        <v>480000</v>
      </c>
      <c r="I279" s="5">
        <v>480000</v>
      </c>
      <c r="J279" s="15">
        <f t="shared" si="22"/>
        <v>48000</v>
      </c>
      <c r="K279" s="15">
        <f t="shared" si="23"/>
        <v>528000</v>
      </c>
    </row>
    <row r="280" spans="1:11" s="4" customFormat="1" ht="18" customHeight="1">
      <c r="A280" s="16">
        <v>45744</v>
      </c>
      <c r="B280" s="17">
        <v>8485</v>
      </c>
      <c r="C280" s="17" t="s">
        <v>191</v>
      </c>
      <c r="D280" s="17" t="s">
        <v>196</v>
      </c>
      <c r="E280" s="17" t="s">
        <v>186</v>
      </c>
      <c r="F280" s="19"/>
      <c r="G280" s="18"/>
      <c r="H280" s="5">
        <v>480000</v>
      </c>
      <c r="I280" s="5">
        <v>480000</v>
      </c>
      <c r="J280" s="15">
        <f t="shared" si="22"/>
        <v>48000</v>
      </c>
      <c r="K280" s="15">
        <f t="shared" si="23"/>
        <v>528000</v>
      </c>
    </row>
    <row r="281" spans="1:11" s="4" customFormat="1" ht="18" customHeight="1">
      <c r="A281" s="16">
        <v>45744</v>
      </c>
      <c r="B281" s="17">
        <v>8485</v>
      </c>
      <c r="C281" s="17" t="s">
        <v>191</v>
      </c>
      <c r="D281" s="17" t="s">
        <v>234</v>
      </c>
      <c r="E281" s="17" t="s">
        <v>186</v>
      </c>
      <c r="F281" s="19"/>
      <c r="G281" s="18"/>
      <c r="H281" s="5">
        <v>480000</v>
      </c>
      <c r="I281" s="5">
        <v>480000</v>
      </c>
      <c r="J281" s="15">
        <f t="shared" si="22"/>
        <v>48000</v>
      </c>
      <c r="K281" s="15">
        <f t="shared" si="23"/>
        <v>528000</v>
      </c>
    </row>
    <row r="282" spans="1:11" s="4" customFormat="1" ht="18" customHeight="1">
      <c r="A282" s="16">
        <v>45744</v>
      </c>
      <c r="B282" s="17">
        <v>9631</v>
      </c>
      <c r="C282" s="17" t="s">
        <v>191</v>
      </c>
      <c r="D282" s="17" t="s">
        <v>234</v>
      </c>
      <c r="E282" s="17" t="s">
        <v>186</v>
      </c>
      <c r="F282" s="19"/>
      <c r="G282" s="18"/>
      <c r="H282" s="5">
        <v>260000</v>
      </c>
      <c r="I282" s="5">
        <v>260000</v>
      </c>
      <c r="J282" s="15">
        <f t="shared" si="22"/>
        <v>26000</v>
      </c>
      <c r="K282" s="15">
        <f t="shared" si="23"/>
        <v>286000</v>
      </c>
    </row>
    <row r="283" spans="1:11" s="4" customFormat="1" ht="18" customHeight="1">
      <c r="A283" s="16">
        <v>45744</v>
      </c>
      <c r="B283" s="17">
        <v>9631</v>
      </c>
      <c r="C283" s="17" t="s">
        <v>191</v>
      </c>
      <c r="D283" s="17" t="s">
        <v>196</v>
      </c>
      <c r="E283" s="17" t="s">
        <v>186</v>
      </c>
      <c r="F283" s="19"/>
      <c r="G283" s="18"/>
      <c r="H283" s="5">
        <v>480000</v>
      </c>
      <c r="I283" s="5">
        <v>480000</v>
      </c>
      <c r="J283" s="15">
        <f t="shared" si="22"/>
        <v>48000</v>
      </c>
      <c r="K283" s="15">
        <f t="shared" si="23"/>
        <v>528000</v>
      </c>
    </row>
    <row r="284" spans="1:11" s="4" customFormat="1" ht="18" customHeight="1">
      <c r="A284" s="16">
        <v>45744</v>
      </c>
      <c r="B284" s="17">
        <v>9314</v>
      </c>
      <c r="C284" s="17" t="s">
        <v>191</v>
      </c>
      <c r="D284" s="17" t="s">
        <v>196</v>
      </c>
      <c r="E284" s="17" t="s">
        <v>107</v>
      </c>
      <c r="F284" s="19"/>
      <c r="G284" s="18"/>
      <c r="H284" s="5">
        <v>480000</v>
      </c>
      <c r="I284" s="5">
        <v>480000</v>
      </c>
      <c r="J284" s="15">
        <f t="shared" si="22"/>
        <v>48000</v>
      </c>
      <c r="K284" s="15">
        <f t="shared" si="23"/>
        <v>528000</v>
      </c>
    </row>
    <row r="285" spans="1:11" s="4" customFormat="1" ht="18" customHeight="1">
      <c r="A285" s="16">
        <v>45744</v>
      </c>
      <c r="B285" s="17">
        <v>9314</v>
      </c>
      <c r="C285" s="17" t="s">
        <v>191</v>
      </c>
      <c r="D285" s="17" t="s">
        <v>196</v>
      </c>
      <c r="E285" s="17" t="s">
        <v>186</v>
      </c>
      <c r="F285" s="19"/>
      <c r="G285" s="18"/>
      <c r="H285" s="5">
        <v>260000</v>
      </c>
      <c r="I285" s="5">
        <v>260000</v>
      </c>
      <c r="J285" s="15">
        <f t="shared" si="22"/>
        <v>26000</v>
      </c>
      <c r="K285" s="15">
        <f t="shared" si="23"/>
        <v>286000</v>
      </c>
    </row>
    <row r="286" spans="1:11" s="4" customFormat="1" ht="18" customHeight="1">
      <c r="A286" s="16">
        <v>45744</v>
      </c>
      <c r="B286" s="17">
        <v>9631</v>
      </c>
      <c r="C286" s="17" t="s">
        <v>235</v>
      </c>
      <c r="D286" s="17" t="s">
        <v>196</v>
      </c>
      <c r="E286" s="17" t="s">
        <v>236</v>
      </c>
      <c r="F286" s="19"/>
      <c r="G286" s="18"/>
      <c r="H286" s="5">
        <v>480000</v>
      </c>
      <c r="I286" s="15">
        <v>480000</v>
      </c>
      <c r="J286" s="15">
        <f t="shared" si="22"/>
        <v>48000</v>
      </c>
      <c r="K286" s="15">
        <f t="shared" si="23"/>
        <v>528000</v>
      </c>
    </row>
    <row r="287" spans="1:11" s="4" customFormat="1" ht="18" customHeight="1">
      <c r="A287" s="16">
        <v>45744</v>
      </c>
      <c r="B287" s="17">
        <v>9314</v>
      </c>
      <c r="C287" s="17" t="s">
        <v>235</v>
      </c>
      <c r="D287" s="17" t="s">
        <v>234</v>
      </c>
      <c r="E287" s="17" t="s">
        <v>236</v>
      </c>
      <c r="F287" s="19"/>
      <c r="G287" s="18"/>
      <c r="H287" s="5">
        <v>260000</v>
      </c>
      <c r="I287" s="15">
        <v>260000</v>
      </c>
      <c r="J287" s="15">
        <f t="shared" si="22"/>
        <v>26000</v>
      </c>
      <c r="K287" s="15">
        <f t="shared" si="23"/>
        <v>286000</v>
      </c>
    </row>
    <row r="288" spans="1:11" s="4" customFormat="1" ht="18" customHeight="1">
      <c r="A288" s="16">
        <v>45745</v>
      </c>
      <c r="B288" s="17">
        <v>9091</v>
      </c>
      <c r="C288" s="17" t="s">
        <v>181</v>
      </c>
      <c r="D288" s="17" t="s">
        <v>197</v>
      </c>
      <c r="E288" s="17"/>
      <c r="F288" s="19">
        <v>24.97</v>
      </c>
      <c r="G288" s="18"/>
      <c r="H288" s="5">
        <v>16000</v>
      </c>
      <c r="I288" s="15">
        <f t="shared" ref="I288:I307" si="25">F288*H288</f>
        <v>399520</v>
      </c>
      <c r="J288" s="15">
        <f t="shared" si="22"/>
        <v>39952</v>
      </c>
      <c r="K288" s="15">
        <f t="shared" si="23"/>
        <v>439472</v>
      </c>
    </row>
    <row r="289" spans="1:11" s="4" customFormat="1" ht="18" customHeight="1">
      <c r="A289" s="16">
        <v>45745</v>
      </c>
      <c r="B289" s="17">
        <v>9637</v>
      </c>
      <c r="C289" s="17" t="s">
        <v>181</v>
      </c>
      <c r="D289" s="17" t="s">
        <v>197</v>
      </c>
      <c r="E289" s="17"/>
      <c r="F289" s="19">
        <v>24.6</v>
      </c>
      <c r="G289" s="18"/>
      <c r="H289" s="5">
        <v>16000</v>
      </c>
      <c r="I289" s="15">
        <f t="shared" si="25"/>
        <v>393600</v>
      </c>
      <c r="J289" s="15">
        <f t="shared" si="22"/>
        <v>39360</v>
      </c>
      <c r="K289" s="15">
        <f t="shared" si="23"/>
        <v>432960</v>
      </c>
    </row>
    <row r="290" spans="1:11" s="4" customFormat="1" ht="18" customHeight="1">
      <c r="A290" s="16">
        <v>45745</v>
      </c>
      <c r="B290" s="17">
        <v>9246</v>
      </c>
      <c r="C290" s="17" t="s">
        <v>181</v>
      </c>
      <c r="D290" s="17" t="s">
        <v>197</v>
      </c>
      <c r="E290" s="17"/>
      <c r="F290" s="19">
        <v>25.02</v>
      </c>
      <c r="G290" s="18"/>
      <c r="H290" s="5">
        <v>16000</v>
      </c>
      <c r="I290" s="15">
        <f t="shared" si="25"/>
        <v>400320</v>
      </c>
      <c r="J290" s="15">
        <f t="shared" si="22"/>
        <v>40032</v>
      </c>
      <c r="K290" s="15">
        <f t="shared" si="23"/>
        <v>440352</v>
      </c>
    </row>
    <row r="291" spans="1:11" s="4" customFormat="1" ht="18" customHeight="1">
      <c r="A291" s="16">
        <v>45745</v>
      </c>
      <c r="B291" s="17">
        <v>9314</v>
      </c>
      <c r="C291" s="17" t="s">
        <v>181</v>
      </c>
      <c r="D291" s="17" t="s">
        <v>197</v>
      </c>
      <c r="E291" s="17"/>
      <c r="F291" s="19">
        <v>24.91</v>
      </c>
      <c r="G291" s="18"/>
      <c r="H291" s="5">
        <v>16000</v>
      </c>
      <c r="I291" s="15">
        <f t="shared" si="25"/>
        <v>398560</v>
      </c>
      <c r="J291" s="15">
        <f t="shared" si="22"/>
        <v>39856</v>
      </c>
      <c r="K291" s="15">
        <f t="shared" si="23"/>
        <v>438416</v>
      </c>
    </row>
    <row r="292" spans="1:11" s="4" customFormat="1" ht="18" customHeight="1">
      <c r="A292" s="16">
        <v>45745</v>
      </c>
      <c r="B292" s="17">
        <v>9314</v>
      </c>
      <c r="C292" s="17" t="s">
        <v>181</v>
      </c>
      <c r="D292" s="17" t="s">
        <v>197</v>
      </c>
      <c r="E292" s="17"/>
      <c r="F292" s="19">
        <v>24.6</v>
      </c>
      <c r="G292" s="18"/>
      <c r="H292" s="5">
        <v>16000</v>
      </c>
      <c r="I292" s="15">
        <f t="shared" si="25"/>
        <v>393600</v>
      </c>
      <c r="J292" s="15">
        <f t="shared" si="22"/>
        <v>39360</v>
      </c>
      <c r="K292" s="15">
        <f t="shared" si="23"/>
        <v>432960</v>
      </c>
    </row>
    <row r="293" spans="1:11" s="4" customFormat="1" ht="18" customHeight="1">
      <c r="A293" s="16">
        <v>45745</v>
      </c>
      <c r="B293" s="17">
        <v>8485</v>
      </c>
      <c r="C293" s="17" t="s">
        <v>181</v>
      </c>
      <c r="D293" s="17" t="s">
        <v>197</v>
      </c>
      <c r="E293" s="17"/>
      <c r="F293" s="19">
        <v>25.7</v>
      </c>
      <c r="G293" s="18"/>
      <c r="H293" s="5">
        <v>16000</v>
      </c>
      <c r="I293" s="15">
        <f t="shared" si="25"/>
        <v>411200</v>
      </c>
      <c r="J293" s="15">
        <f t="shared" si="22"/>
        <v>41120</v>
      </c>
      <c r="K293" s="15">
        <f t="shared" si="23"/>
        <v>452320</v>
      </c>
    </row>
    <row r="294" spans="1:11" s="4" customFormat="1" ht="18" customHeight="1">
      <c r="A294" s="16">
        <v>45745</v>
      </c>
      <c r="B294" s="17">
        <v>8485</v>
      </c>
      <c r="C294" s="17" t="s">
        <v>181</v>
      </c>
      <c r="D294" s="17" t="s">
        <v>197</v>
      </c>
      <c r="E294" s="17"/>
      <c r="F294" s="19">
        <v>24.11</v>
      </c>
      <c r="G294" s="18"/>
      <c r="H294" s="5">
        <v>16000</v>
      </c>
      <c r="I294" s="15">
        <f t="shared" si="25"/>
        <v>385760</v>
      </c>
      <c r="J294" s="15">
        <f t="shared" si="22"/>
        <v>38576</v>
      </c>
      <c r="K294" s="15">
        <f t="shared" si="23"/>
        <v>424336</v>
      </c>
    </row>
    <row r="295" spans="1:11" s="4" customFormat="1" ht="18" customHeight="1">
      <c r="A295" s="16">
        <v>45745</v>
      </c>
      <c r="B295" s="17">
        <v>6733</v>
      </c>
      <c r="C295" s="17" t="s">
        <v>181</v>
      </c>
      <c r="D295" s="17" t="s">
        <v>197</v>
      </c>
      <c r="E295" s="17"/>
      <c r="F295" s="19">
        <v>24.33</v>
      </c>
      <c r="G295" s="18"/>
      <c r="H295" s="5">
        <v>16000</v>
      </c>
      <c r="I295" s="15">
        <f t="shared" si="25"/>
        <v>389280</v>
      </c>
      <c r="J295" s="15">
        <f t="shared" si="22"/>
        <v>38928</v>
      </c>
      <c r="K295" s="15">
        <f t="shared" si="23"/>
        <v>428208</v>
      </c>
    </row>
    <row r="296" spans="1:11" s="4" customFormat="1" ht="18" customHeight="1">
      <c r="A296" s="16">
        <v>45745</v>
      </c>
      <c r="B296" s="17">
        <v>9631</v>
      </c>
      <c r="C296" s="17" t="s">
        <v>181</v>
      </c>
      <c r="D296" s="17" t="s">
        <v>197</v>
      </c>
      <c r="E296" s="17"/>
      <c r="F296" s="19">
        <v>25.58</v>
      </c>
      <c r="G296" s="18"/>
      <c r="H296" s="5">
        <v>16000</v>
      </c>
      <c r="I296" s="15">
        <f t="shared" si="25"/>
        <v>409280</v>
      </c>
      <c r="J296" s="15">
        <f t="shared" si="22"/>
        <v>40928</v>
      </c>
      <c r="K296" s="15">
        <f t="shared" si="23"/>
        <v>450208</v>
      </c>
    </row>
    <row r="297" spans="1:11" s="4" customFormat="1" ht="18" customHeight="1">
      <c r="A297" s="16">
        <v>45745</v>
      </c>
      <c r="B297" s="17">
        <v>9631</v>
      </c>
      <c r="C297" s="17" t="s">
        <v>181</v>
      </c>
      <c r="D297" s="17" t="s">
        <v>197</v>
      </c>
      <c r="E297" s="17"/>
      <c r="F297" s="19">
        <v>24.55</v>
      </c>
      <c r="G297" s="18"/>
      <c r="H297" s="5">
        <v>16000</v>
      </c>
      <c r="I297" s="15">
        <f t="shared" si="25"/>
        <v>392800</v>
      </c>
      <c r="J297" s="15">
        <f t="shared" si="22"/>
        <v>39280</v>
      </c>
      <c r="K297" s="15">
        <f t="shared" si="23"/>
        <v>432080</v>
      </c>
    </row>
    <row r="298" spans="1:11" s="4" customFormat="1" ht="18" customHeight="1">
      <c r="A298" s="16">
        <v>45745</v>
      </c>
      <c r="B298" s="17">
        <v>9987</v>
      </c>
      <c r="C298" s="17" t="s">
        <v>26</v>
      </c>
      <c r="D298" s="17" t="s">
        <v>193</v>
      </c>
      <c r="E298" s="17" t="s">
        <v>194</v>
      </c>
      <c r="F298" s="19">
        <v>4</v>
      </c>
      <c r="G298" s="18">
        <v>4</v>
      </c>
      <c r="H298" s="5">
        <v>90000</v>
      </c>
      <c r="I298" s="15">
        <f t="shared" si="25"/>
        <v>360000</v>
      </c>
      <c r="J298" s="15">
        <f t="shared" si="22"/>
        <v>36000</v>
      </c>
      <c r="K298" s="15">
        <f t="shared" si="23"/>
        <v>396000</v>
      </c>
    </row>
    <row r="299" spans="1:11" s="4" customFormat="1" ht="18" customHeight="1">
      <c r="A299" s="16">
        <v>45745</v>
      </c>
      <c r="B299" s="17">
        <v>6577</v>
      </c>
      <c r="C299" s="17" t="s">
        <v>26</v>
      </c>
      <c r="D299" s="17" t="s">
        <v>193</v>
      </c>
      <c r="E299" s="17" t="s">
        <v>194</v>
      </c>
      <c r="F299" s="19">
        <v>4</v>
      </c>
      <c r="G299" s="18">
        <v>4</v>
      </c>
      <c r="H299" s="5">
        <v>90000</v>
      </c>
      <c r="I299" s="15">
        <f t="shared" si="25"/>
        <v>360000</v>
      </c>
      <c r="J299" s="15">
        <f t="shared" si="22"/>
        <v>36000</v>
      </c>
      <c r="K299" s="15">
        <f t="shared" si="23"/>
        <v>396000</v>
      </c>
    </row>
    <row r="300" spans="1:11" s="4" customFormat="1" ht="18" customHeight="1">
      <c r="A300" s="16">
        <v>45745</v>
      </c>
      <c r="B300" s="17">
        <v>8102</v>
      </c>
      <c r="C300" s="17" t="s">
        <v>26</v>
      </c>
      <c r="D300" s="17" t="s">
        <v>193</v>
      </c>
      <c r="E300" s="17" t="s">
        <v>194</v>
      </c>
      <c r="F300" s="19">
        <v>4</v>
      </c>
      <c r="G300" s="18">
        <v>4</v>
      </c>
      <c r="H300" s="5">
        <v>90000</v>
      </c>
      <c r="I300" s="15">
        <f t="shared" si="25"/>
        <v>360000</v>
      </c>
      <c r="J300" s="15">
        <f t="shared" si="22"/>
        <v>36000</v>
      </c>
      <c r="K300" s="15">
        <f t="shared" si="23"/>
        <v>396000</v>
      </c>
    </row>
    <row r="301" spans="1:11" s="4" customFormat="1" ht="18" customHeight="1">
      <c r="A301" s="16">
        <v>45745</v>
      </c>
      <c r="B301" s="17">
        <v>9987</v>
      </c>
      <c r="C301" s="17" t="s">
        <v>26</v>
      </c>
      <c r="D301" s="17" t="s">
        <v>198</v>
      </c>
      <c r="E301" s="17" t="s">
        <v>194</v>
      </c>
      <c r="F301" s="19">
        <v>3</v>
      </c>
      <c r="G301" s="18">
        <v>3</v>
      </c>
      <c r="H301" s="5">
        <v>75000</v>
      </c>
      <c r="I301" s="15">
        <f t="shared" si="25"/>
        <v>225000</v>
      </c>
      <c r="J301" s="15">
        <f t="shared" si="22"/>
        <v>22500</v>
      </c>
      <c r="K301" s="15">
        <f t="shared" si="23"/>
        <v>247500</v>
      </c>
    </row>
    <row r="302" spans="1:11" s="4" customFormat="1" ht="18" customHeight="1">
      <c r="A302" s="16">
        <v>45745</v>
      </c>
      <c r="B302" s="17">
        <v>6577</v>
      </c>
      <c r="C302" s="17" t="s">
        <v>26</v>
      </c>
      <c r="D302" s="17" t="s">
        <v>198</v>
      </c>
      <c r="E302" s="17" t="s">
        <v>194</v>
      </c>
      <c r="F302" s="19">
        <v>3</v>
      </c>
      <c r="G302" s="18">
        <v>3</v>
      </c>
      <c r="H302" s="5">
        <v>75000</v>
      </c>
      <c r="I302" s="15">
        <f t="shared" si="25"/>
        <v>225000</v>
      </c>
      <c r="J302" s="15">
        <f t="shared" si="22"/>
        <v>22500</v>
      </c>
      <c r="K302" s="15">
        <f t="shared" si="23"/>
        <v>247500</v>
      </c>
    </row>
    <row r="303" spans="1:11" s="4" customFormat="1" ht="18" customHeight="1">
      <c r="A303" s="16">
        <v>45745</v>
      </c>
      <c r="B303" s="17">
        <v>8102</v>
      </c>
      <c r="C303" s="17" t="s">
        <v>26</v>
      </c>
      <c r="D303" s="17" t="s">
        <v>198</v>
      </c>
      <c r="E303" s="17" t="s">
        <v>194</v>
      </c>
      <c r="F303" s="19">
        <v>3</v>
      </c>
      <c r="G303" s="18">
        <v>3</v>
      </c>
      <c r="H303" s="5">
        <v>75000</v>
      </c>
      <c r="I303" s="15">
        <f t="shared" si="25"/>
        <v>225000</v>
      </c>
      <c r="J303" s="15">
        <f t="shared" si="22"/>
        <v>22500</v>
      </c>
      <c r="K303" s="15">
        <f t="shared" si="23"/>
        <v>247500</v>
      </c>
    </row>
    <row r="304" spans="1:11" s="4" customFormat="1" ht="18" customHeight="1">
      <c r="A304" s="16">
        <v>45745</v>
      </c>
      <c r="B304" s="17">
        <v>6732</v>
      </c>
      <c r="C304" s="17" t="s">
        <v>248</v>
      </c>
      <c r="D304" s="17" t="s">
        <v>249</v>
      </c>
      <c r="E304" s="17" t="s">
        <v>107</v>
      </c>
      <c r="F304" s="19">
        <v>24.55</v>
      </c>
      <c r="G304" s="18"/>
      <c r="H304" s="5">
        <v>16000</v>
      </c>
      <c r="I304" s="15">
        <f t="shared" si="25"/>
        <v>392800</v>
      </c>
      <c r="J304" s="15">
        <f t="shared" si="22"/>
        <v>39280</v>
      </c>
      <c r="K304" s="15">
        <f t="shared" si="23"/>
        <v>432080</v>
      </c>
    </row>
    <row r="305" spans="1:11" s="4" customFormat="1" ht="18" customHeight="1">
      <c r="A305" s="16">
        <v>45745</v>
      </c>
      <c r="B305" s="17">
        <v>6732</v>
      </c>
      <c r="C305" s="17" t="s">
        <v>248</v>
      </c>
      <c r="D305" s="17" t="s">
        <v>249</v>
      </c>
      <c r="E305" s="17" t="s">
        <v>107</v>
      </c>
      <c r="F305" s="19">
        <v>26.24</v>
      </c>
      <c r="G305" s="18"/>
      <c r="H305" s="5">
        <v>16000</v>
      </c>
      <c r="I305" s="15">
        <f t="shared" si="25"/>
        <v>419840</v>
      </c>
      <c r="J305" s="15">
        <f t="shared" si="22"/>
        <v>41984</v>
      </c>
      <c r="K305" s="15">
        <f t="shared" si="23"/>
        <v>461824</v>
      </c>
    </row>
    <row r="306" spans="1:11" s="4" customFormat="1" ht="18" customHeight="1">
      <c r="A306" s="16">
        <v>45747</v>
      </c>
      <c r="B306" s="17">
        <v>9987</v>
      </c>
      <c r="C306" s="17" t="s">
        <v>26</v>
      </c>
      <c r="D306" s="17" t="s">
        <v>212</v>
      </c>
      <c r="E306" s="17" t="s">
        <v>13</v>
      </c>
      <c r="F306" s="19">
        <v>8</v>
      </c>
      <c r="G306" s="18">
        <v>8</v>
      </c>
      <c r="H306" s="5">
        <v>75000</v>
      </c>
      <c r="I306" s="15">
        <f t="shared" si="25"/>
        <v>600000</v>
      </c>
      <c r="J306" s="15">
        <f t="shared" si="22"/>
        <v>60000</v>
      </c>
      <c r="K306" s="15">
        <f t="shared" si="23"/>
        <v>660000</v>
      </c>
    </row>
    <row r="307" spans="1:11" s="4" customFormat="1" ht="18" customHeight="1">
      <c r="A307" s="16">
        <v>45747</v>
      </c>
      <c r="B307" s="17">
        <v>6733</v>
      </c>
      <c r="C307" s="17" t="s">
        <v>26</v>
      </c>
      <c r="D307" s="17" t="s">
        <v>212</v>
      </c>
      <c r="E307" s="17" t="s">
        <v>13</v>
      </c>
      <c r="F307" s="19">
        <v>8</v>
      </c>
      <c r="G307" s="18">
        <v>8</v>
      </c>
      <c r="H307" s="5">
        <v>75000</v>
      </c>
      <c r="I307" s="15">
        <f t="shared" si="25"/>
        <v>600000</v>
      </c>
      <c r="J307" s="15">
        <f t="shared" si="22"/>
        <v>60000</v>
      </c>
      <c r="K307" s="15">
        <f t="shared" si="23"/>
        <v>660000</v>
      </c>
    </row>
    <row r="308" spans="1:11" s="4" customFormat="1" ht="18" customHeight="1">
      <c r="A308" s="16">
        <v>45747</v>
      </c>
      <c r="B308" s="17">
        <v>6732</v>
      </c>
      <c r="C308" s="17" t="s">
        <v>19</v>
      </c>
      <c r="D308" s="17" t="s">
        <v>204</v>
      </c>
      <c r="E308" s="17" t="s">
        <v>205</v>
      </c>
      <c r="F308" s="19"/>
      <c r="G308" s="18" t="s">
        <v>206</v>
      </c>
      <c r="H308" s="5"/>
      <c r="I308" s="15">
        <v>487500</v>
      </c>
      <c r="J308" s="15">
        <f t="shared" si="22"/>
        <v>48750</v>
      </c>
      <c r="K308" s="15">
        <f t="shared" si="23"/>
        <v>536250</v>
      </c>
    </row>
    <row r="309" spans="1:11" s="4" customFormat="1" ht="18" customHeight="1">
      <c r="A309" s="16">
        <v>45747</v>
      </c>
      <c r="B309" s="17">
        <v>6577</v>
      </c>
      <c r="C309" s="17" t="s">
        <v>125</v>
      </c>
      <c r="D309" s="17" t="s">
        <v>207</v>
      </c>
      <c r="E309" s="17" t="s">
        <v>208</v>
      </c>
      <c r="F309" s="19">
        <v>51</v>
      </c>
      <c r="G309" s="18">
        <v>3</v>
      </c>
      <c r="H309" s="5">
        <v>12500</v>
      </c>
      <c r="I309" s="15">
        <f>F309*H309</f>
        <v>637500</v>
      </c>
      <c r="J309" s="15">
        <f t="shared" si="22"/>
        <v>63750</v>
      </c>
      <c r="K309" s="15">
        <f t="shared" si="23"/>
        <v>701250</v>
      </c>
    </row>
    <row r="310" spans="1:11" s="4" customFormat="1" ht="18" customHeight="1">
      <c r="A310" s="16">
        <v>45747</v>
      </c>
      <c r="B310" s="17">
        <v>9631</v>
      </c>
      <c r="C310" s="17" t="s">
        <v>17</v>
      </c>
      <c r="D310" s="17" t="s">
        <v>209</v>
      </c>
      <c r="E310" s="17" t="s">
        <v>210</v>
      </c>
      <c r="F310" s="19"/>
      <c r="G310" s="18"/>
      <c r="H310" s="5">
        <v>480000</v>
      </c>
      <c r="I310" s="5">
        <v>480000</v>
      </c>
      <c r="J310" s="15">
        <f t="shared" si="22"/>
        <v>48000</v>
      </c>
      <c r="K310" s="15">
        <f t="shared" si="23"/>
        <v>528000</v>
      </c>
    </row>
    <row r="311" spans="1:11" s="4" customFormat="1" ht="18" customHeight="1">
      <c r="A311" s="16">
        <v>45747</v>
      </c>
      <c r="B311" s="17">
        <v>9631</v>
      </c>
      <c r="C311" s="17" t="s">
        <v>17</v>
      </c>
      <c r="D311" s="17" t="s">
        <v>209</v>
      </c>
      <c r="E311" s="17" t="s">
        <v>210</v>
      </c>
      <c r="F311" s="19"/>
      <c r="G311" s="18"/>
      <c r="H311" s="5">
        <v>480000</v>
      </c>
      <c r="I311" s="5">
        <v>480000</v>
      </c>
      <c r="J311" s="15">
        <f t="shared" si="22"/>
        <v>48000</v>
      </c>
      <c r="K311" s="15">
        <f t="shared" si="23"/>
        <v>528000</v>
      </c>
    </row>
    <row r="312" spans="1:11" s="4" customFormat="1" ht="18" customHeight="1">
      <c r="A312" s="16">
        <v>45747</v>
      </c>
      <c r="B312" s="17">
        <v>8485</v>
      </c>
      <c r="C312" s="17" t="s">
        <v>17</v>
      </c>
      <c r="D312" s="17" t="s">
        <v>209</v>
      </c>
      <c r="E312" s="17" t="s">
        <v>210</v>
      </c>
      <c r="F312" s="19"/>
      <c r="G312" s="18"/>
      <c r="H312" s="5">
        <v>480000</v>
      </c>
      <c r="I312" s="5">
        <v>480000</v>
      </c>
      <c r="J312" s="15">
        <f t="shared" si="22"/>
        <v>48000</v>
      </c>
      <c r="K312" s="15">
        <f t="shared" si="23"/>
        <v>528000</v>
      </c>
    </row>
    <row r="313" spans="1:11" s="4" customFormat="1" ht="18" customHeight="1">
      <c r="A313" s="16">
        <v>45747</v>
      </c>
      <c r="B313" s="17">
        <v>8485</v>
      </c>
      <c r="C313" s="17" t="s">
        <v>17</v>
      </c>
      <c r="D313" s="17" t="s">
        <v>209</v>
      </c>
      <c r="E313" s="17" t="s">
        <v>210</v>
      </c>
      <c r="F313" s="19"/>
      <c r="G313" s="18"/>
      <c r="H313" s="5">
        <v>480000</v>
      </c>
      <c r="I313" s="5">
        <v>480000</v>
      </c>
      <c r="J313" s="15">
        <f t="shared" si="22"/>
        <v>48000</v>
      </c>
      <c r="K313" s="15">
        <f t="shared" si="23"/>
        <v>528000</v>
      </c>
    </row>
    <row r="314" spans="1:11" s="4" customFormat="1" ht="18" customHeight="1">
      <c r="A314" s="16">
        <v>45747</v>
      </c>
      <c r="B314" s="17">
        <v>9314</v>
      </c>
      <c r="C314" s="17" t="s">
        <v>17</v>
      </c>
      <c r="D314" s="17" t="s">
        <v>209</v>
      </c>
      <c r="E314" s="17" t="s">
        <v>210</v>
      </c>
      <c r="F314" s="19"/>
      <c r="G314" s="18"/>
      <c r="H314" s="5">
        <v>480000</v>
      </c>
      <c r="I314" s="5">
        <v>480000</v>
      </c>
      <c r="J314" s="15">
        <f t="shared" si="22"/>
        <v>48000</v>
      </c>
      <c r="K314" s="15">
        <f t="shared" si="23"/>
        <v>528000</v>
      </c>
    </row>
    <row r="315" spans="1:11" s="4" customFormat="1" ht="18" customHeight="1">
      <c r="A315" s="16">
        <v>45747</v>
      </c>
      <c r="B315" s="17">
        <v>9314</v>
      </c>
      <c r="C315" s="17" t="s">
        <v>17</v>
      </c>
      <c r="D315" s="17" t="s">
        <v>209</v>
      </c>
      <c r="E315" s="17" t="s">
        <v>210</v>
      </c>
      <c r="F315" s="19"/>
      <c r="G315" s="18"/>
      <c r="H315" s="5">
        <v>480000</v>
      </c>
      <c r="I315" s="5">
        <v>480000</v>
      </c>
      <c r="J315" s="15">
        <f t="shared" si="22"/>
        <v>48000</v>
      </c>
      <c r="K315" s="15">
        <f t="shared" si="23"/>
        <v>528000</v>
      </c>
    </row>
    <row r="316" spans="1:11" s="4" customFormat="1" ht="18" customHeight="1">
      <c r="A316" s="16">
        <v>45747</v>
      </c>
      <c r="B316" s="17">
        <v>8485</v>
      </c>
      <c r="C316" s="17" t="s">
        <v>17</v>
      </c>
      <c r="D316" s="17" t="s">
        <v>211</v>
      </c>
      <c r="E316" s="17" t="s">
        <v>210</v>
      </c>
      <c r="F316" s="19"/>
      <c r="G316" s="18"/>
      <c r="H316" s="5">
        <v>270000</v>
      </c>
      <c r="I316" s="15">
        <v>270000</v>
      </c>
      <c r="J316" s="15">
        <f t="shared" si="22"/>
        <v>27000</v>
      </c>
      <c r="K316" s="15">
        <f t="shared" si="23"/>
        <v>297000</v>
      </c>
    </row>
    <row r="317" spans="1:11" s="4" customFormat="1" ht="18" customHeight="1">
      <c r="A317" s="16"/>
      <c r="B317" s="17"/>
      <c r="C317" s="17"/>
      <c r="D317" s="17"/>
      <c r="E317" s="17"/>
      <c r="F317" s="19"/>
      <c r="G317" s="18"/>
      <c r="H317" s="5"/>
      <c r="I317" s="15">
        <f t="shared" ref="I317:I380" si="26">F317*H317</f>
        <v>0</v>
      </c>
      <c r="J317" s="15">
        <f t="shared" si="22"/>
        <v>0</v>
      </c>
      <c r="K317" s="15">
        <f t="shared" si="23"/>
        <v>0</v>
      </c>
    </row>
    <row r="318" spans="1:11" s="4" customFormat="1" ht="18" customHeight="1">
      <c r="A318" s="16"/>
      <c r="B318" s="17"/>
      <c r="C318" s="17"/>
      <c r="D318" s="17"/>
      <c r="E318" s="17"/>
      <c r="F318" s="19"/>
      <c r="G318" s="18"/>
      <c r="H318" s="5"/>
      <c r="I318" s="15">
        <f t="shared" si="26"/>
        <v>0</v>
      </c>
      <c r="J318" s="15">
        <f t="shared" si="22"/>
        <v>0</v>
      </c>
      <c r="K318" s="15">
        <f t="shared" si="23"/>
        <v>0</v>
      </c>
    </row>
    <row r="319" spans="1:11" s="4" customFormat="1" ht="18" customHeight="1">
      <c r="A319" s="16"/>
      <c r="B319" s="17"/>
      <c r="C319" s="17"/>
      <c r="D319" s="17"/>
      <c r="E319" s="17"/>
      <c r="F319" s="19"/>
      <c r="G319" s="18"/>
      <c r="H319" s="5"/>
      <c r="I319" s="15">
        <f t="shared" si="26"/>
        <v>0</v>
      </c>
      <c r="J319" s="15">
        <f t="shared" si="22"/>
        <v>0</v>
      </c>
      <c r="K319" s="15">
        <f t="shared" si="23"/>
        <v>0</v>
      </c>
    </row>
    <row r="320" spans="1:11" s="4" customFormat="1" ht="18" customHeight="1">
      <c r="A320" s="16"/>
      <c r="B320" s="17"/>
      <c r="C320" s="17"/>
      <c r="D320" s="17"/>
      <c r="E320" s="17"/>
      <c r="F320" s="19"/>
      <c r="G320" s="18"/>
      <c r="H320" s="5"/>
      <c r="I320" s="15">
        <f t="shared" si="26"/>
        <v>0</v>
      </c>
      <c r="J320" s="15">
        <f t="shared" si="22"/>
        <v>0</v>
      </c>
      <c r="K320" s="15">
        <f t="shared" si="23"/>
        <v>0</v>
      </c>
    </row>
    <row r="321" spans="1:11" s="4" customFormat="1" ht="18" customHeight="1">
      <c r="A321" s="16"/>
      <c r="B321" s="17"/>
      <c r="C321" s="17"/>
      <c r="D321" s="17"/>
      <c r="E321" s="17"/>
      <c r="F321" s="19"/>
      <c r="G321" s="18"/>
      <c r="H321" s="5"/>
      <c r="I321" s="15">
        <f t="shared" si="26"/>
        <v>0</v>
      </c>
      <c r="J321" s="15">
        <f t="shared" si="22"/>
        <v>0</v>
      </c>
      <c r="K321" s="15">
        <f t="shared" si="23"/>
        <v>0</v>
      </c>
    </row>
    <row r="322" spans="1:11" s="4" customFormat="1" ht="18" customHeight="1">
      <c r="A322" s="16"/>
      <c r="B322" s="17"/>
      <c r="C322" s="17"/>
      <c r="D322" s="17"/>
      <c r="E322" s="17"/>
      <c r="F322" s="19"/>
      <c r="G322" s="18"/>
      <c r="H322" s="5"/>
      <c r="I322" s="15">
        <f t="shared" si="26"/>
        <v>0</v>
      </c>
      <c r="J322" s="15">
        <f t="shared" si="22"/>
        <v>0</v>
      </c>
      <c r="K322" s="15">
        <f t="shared" si="23"/>
        <v>0</v>
      </c>
    </row>
    <row r="323" spans="1:11" s="4" customFormat="1" ht="18" customHeight="1">
      <c r="A323" s="16"/>
      <c r="B323" s="17"/>
      <c r="C323" s="17"/>
      <c r="D323" s="17"/>
      <c r="E323" s="17"/>
      <c r="F323" s="19"/>
      <c r="G323" s="18"/>
      <c r="H323" s="5"/>
      <c r="I323" s="15">
        <f t="shared" si="26"/>
        <v>0</v>
      </c>
      <c r="J323" s="15">
        <f t="shared" si="22"/>
        <v>0</v>
      </c>
      <c r="K323" s="15">
        <f t="shared" si="23"/>
        <v>0</v>
      </c>
    </row>
    <row r="324" spans="1:11" s="4" customFormat="1" ht="18" customHeight="1">
      <c r="A324" s="16"/>
      <c r="B324" s="17"/>
      <c r="C324" s="17"/>
      <c r="D324" s="17"/>
      <c r="E324" s="17"/>
      <c r="F324" s="19"/>
      <c r="G324" s="18"/>
      <c r="H324" s="5"/>
      <c r="I324" s="15">
        <f t="shared" si="26"/>
        <v>0</v>
      </c>
      <c r="J324" s="15">
        <f t="shared" si="22"/>
        <v>0</v>
      </c>
      <c r="K324" s="15">
        <f t="shared" si="23"/>
        <v>0</v>
      </c>
    </row>
    <row r="325" spans="1:11" s="4" customFormat="1" ht="18" customHeight="1">
      <c r="A325" s="16"/>
      <c r="B325" s="17"/>
      <c r="C325" s="17"/>
      <c r="D325" s="17"/>
      <c r="E325" s="17"/>
      <c r="F325" s="19"/>
      <c r="G325" s="18"/>
      <c r="H325" s="5"/>
      <c r="I325" s="15">
        <f t="shared" si="26"/>
        <v>0</v>
      </c>
      <c r="J325" s="15">
        <f t="shared" ref="J325:J388" si="27">I325*0.1</f>
        <v>0</v>
      </c>
      <c r="K325" s="15">
        <f t="shared" ref="K325:K388" si="28">I325+J325</f>
        <v>0</v>
      </c>
    </row>
    <row r="326" spans="1:11" s="4" customFormat="1" ht="18" customHeight="1">
      <c r="A326" s="16"/>
      <c r="B326" s="17"/>
      <c r="C326" s="17"/>
      <c r="D326" s="17"/>
      <c r="E326" s="17"/>
      <c r="F326" s="19"/>
      <c r="G326" s="18"/>
      <c r="H326" s="5"/>
      <c r="I326" s="15">
        <f t="shared" si="26"/>
        <v>0</v>
      </c>
      <c r="J326" s="15">
        <f t="shared" si="27"/>
        <v>0</v>
      </c>
      <c r="K326" s="15">
        <f t="shared" si="28"/>
        <v>0</v>
      </c>
    </row>
    <row r="327" spans="1:11" s="4" customFormat="1" ht="18" customHeight="1">
      <c r="A327" s="16"/>
      <c r="B327" s="17"/>
      <c r="C327" s="17"/>
      <c r="D327" s="17"/>
      <c r="E327" s="17"/>
      <c r="F327" s="19"/>
      <c r="G327" s="18"/>
      <c r="H327" s="5"/>
      <c r="I327" s="15">
        <f t="shared" si="26"/>
        <v>0</v>
      </c>
      <c r="J327" s="15">
        <f t="shared" si="27"/>
        <v>0</v>
      </c>
      <c r="K327" s="15">
        <f t="shared" si="28"/>
        <v>0</v>
      </c>
    </row>
    <row r="328" spans="1:11" s="4" customFormat="1" ht="18" customHeight="1">
      <c r="A328" s="16"/>
      <c r="B328" s="17"/>
      <c r="C328" s="17"/>
      <c r="D328" s="17"/>
      <c r="E328" s="17"/>
      <c r="F328" s="19"/>
      <c r="G328" s="18"/>
      <c r="H328" s="5"/>
      <c r="I328" s="15">
        <f t="shared" si="26"/>
        <v>0</v>
      </c>
      <c r="J328" s="15">
        <f t="shared" si="27"/>
        <v>0</v>
      </c>
      <c r="K328" s="15">
        <f t="shared" si="28"/>
        <v>0</v>
      </c>
    </row>
    <row r="329" spans="1:11" s="4" customFormat="1" ht="18" customHeight="1">
      <c r="A329" s="16"/>
      <c r="B329" s="17"/>
      <c r="C329" s="17"/>
      <c r="D329" s="17"/>
      <c r="E329" s="17"/>
      <c r="F329" s="19"/>
      <c r="G329" s="18"/>
      <c r="H329" s="5"/>
      <c r="I329" s="15">
        <f t="shared" si="26"/>
        <v>0</v>
      </c>
      <c r="J329" s="15">
        <f t="shared" si="27"/>
        <v>0</v>
      </c>
      <c r="K329" s="15">
        <f t="shared" si="28"/>
        <v>0</v>
      </c>
    </row>
    <row r="330" spans="1:11" s="4" customFormat="1" ht="18" customHeight="1">
      <c r="A330" s="16"/>
      <c r="B330" s="17"/>
      <c r="C330" s="17"/>
      <c r="D330" s="17"/>
      <c r="E330" s="17"/>
      <c r="F330" s="19"/>
      <c r="G330" s="18"/>
      <c r="H330" s="5"/>
      <c r="I330" s="15">
        <f t="shared" si="26"/>
        <v>0</v>
      </c>
      <c r="J330" s="15">
        <f t="shared" si="27"/>
        <v>0</v>
      </c>
      <c r="K330" s="15">
        <f t="shared" si="28"/>
        <v>0</v>
      </c>
    </row>
    <row r="331" spans="1:11" s="4" customFormat="1" ht="18" customHeight="1">
      <c r="A331" s="16"/>
      <c r="B331" s="17"/>
      <c r="C331" s="17"/>
      <c r="D331" s="17"/>
      <c r="E331" s="17"/>
      <c r="F331" s="19"/>
      <c r="G331" s="18"/>
      <c r="H331" s="5"/>
      <c r="I331" s="15">
        <f t="shared" si="26"/>
        <v>0</v>
      </c>
      <c r="J331" s="15">
        <f t="shared" si="27"/>
        <v>0</v>
      </c>
      <c r="K331" s="15">
        <f t="shared" si="28"/>
        <v>0</v>
      </c>
    </row>
    <row r="332" spans="1:11" s="4" customFormat="1" ht="18" customHeight="1">
      <c r="A332" s="16"/>
      <c r="B332" s="17"/>
      <c r="C332" s="17"/>
      <c r="D332" s="17"/>
      <c r="E332" s="17"/>
      <c r="F332" s="19"/>
      <c r="G332" s="18"/>
      <c r="H332" s="5"/>
      <c r="I332" s="15">
        <f t="shared" si="26"/>
        <v>0</v>
      </c>
      <c r="J332" s="15">
        <f t="shared" si="27"/>
        <v>0</v>
      </c>
      <c r="K332" s="15">
        <f t="shared" si="28"/>
        <v>0</v>
      </c>
    </row>
    <row r="333" spans="1:11" s="4" customFormat="1" ht="18" customHeight="1">
      <c r="A333" s="16"/>
      <c r="B333" s="17"/>
      <c r="C333" s="17"/>
      <c r="D333" s="17"/>
      <c r="E333" s="17"/>
      <c r="F333" s="19"/>
      <c r="G333" s="18"/>
      <c r="H333" s="5"/>
      <c r="I333" s="15">
        <f t="shared" si="26"/>
        <v>0</v>
      </c>
      <c r="J333" s="15">
        <f t="shared" si="27"/>
        <v>0</v>
      </c>
      <c r="K333" s="15">
        <f t="shared" si="28"/>
        <v>0</v>
      </c>
    </row>
    <row r="334" spans="1:11" s="4" customFormat="1" ht="18" customHeight="1">
      <c r="A334" s="16"/>
      <c r="B334" s="17"/>
      <c r="C334" s="17"/>
      <c r="D334" s="17"/>
      <c r="E334" s="17"/>
      <c r="F334" s="19"/>
      <c r="G334" s="18"/>
      <c r="H334" s="5"/>
      <c r="I334" s="15">
        <f t="shared" si="26"/>
        <v>0</v>
      </c>
      <c r="J334" s="15">
        <f t="shared" si="27"/>
        <v>0</v>
      </c>
      <c r="K334" s="15">
        <f t="shared" si="28"/>
        <v>0</v>
      </c>
    </row>
    <row r="335" spans="1:11" s="4" customFormat="1" ht="18" customHeight="1">
      <c r="A335" s="16"/>
      <c r="B335" s="17"/>
      <c r="C335" s="17"/>
      <c r="D335" s="17"/>
      <c r="E335" s="17"/>
      <c r="F335" s="19"/>
      <c r="G335" s="18"/>
      <c r="H335" s="5"/>
      <c r="I335" s="15">
        <f t="shared" si="26"/>
        <v>0</v>
      </c>
      <c r="J335" s="15">
        <f t="shared" si="27"/>
        <v>0</v>
      </c>
      <c r="K335" s="15">
        <f t="shared" si="28"/>
        <v>0</v>
      </c>
    </row>
    <row r="336" spans="1:11" s="4" customFormat="1" ht="18" customHeight="1">
      <c r="A336" s="16"/>
      <c r="B336" s="17"/>
      <c r="C336" s="17"/>
      <c r="D336" s="17"/>
      <c r="E336" s="17"/>
      <c r="F336" s="19"/>
      <c r="G336" s="18"/>
      <c r="H336" s="5"/>
      <c r="I336" s="15">
        <f t="shared" si="26"/>
        <v>0</v>
      </c>
      <c r="J336" s="15">
        <f t="shared" si="27"/>
        <v>0</v>
      </c>
      <c r="K336" s="15">
        <f t="shared" si="28"/>
        <v>0</v>
      </c>
    </row>
    <row r="337" spans="1:11" s="4" customFormat="1" ht="18" customHeight="1">
      <c r="A337" s="16"/>
      <c r="B337" s="17"/>
      <c r="C337" s="17"/>
      <c r="D337" s="17"/>
      <c r="E337" s="17"/>
      <c r="F337" s="19"/>
      <c r="G337" s="18"/>
      <c r="H337" s="5"/>
      <c r="I337" s="15">
        <f t="shared" si="26"/>
        <v>0</v>
      </c>
      <c r="J337" s="15">
        <f t="shared" si="27"/>
        <v>0</v>
      </c>
      <c r="K337" s="15">
        <f t="shared" si="28"/>
        <v>0</v>
      </c>
    </row>
    <row r="338" spans="1:11" s="4" customFormat="1" ht="18" customHeight="1">
      <c r="A338" s="16"/>
      <c r="B338" s="17"/>
      <c r="C338" s="17"/>
      <c r="D338" s="17"/>
      <c r="E338" s="17"/>
      <c r="F338" s="19"/>
      <c r="G338" s="18"/>
      <c r="H338" s="5"/>
      <c r="I338" s="15">
        <f t="shared" si="26"/>
        <v>0</v>
      </c>
      <c r="J338" s="15">
        <f t="shared" si="27"/>
        <v>0</v>
      </c>
      <c r="K338" s="15">
        <f t="shared" si="28"/>
        <v>0</v>
      </c>
    </row>
    <row r="339" spans="1:11" s="4" customFormat="1" ht="18" customHeight="1">
      <c r="A339" s="16"/>
      <c r="B339" s="17"/>
      <c r="C339" s="17"/>
      <c r="D339" s="17"/>
      <c r="E339" s="17"/>
      <c r="F339" s="19"/>
      <c r="G339" s="18"/>
      <c r="H339" s="5"/>
      <c r="I339" s="15">
        <f t="shared" si="26"/>
        <v>0</v>
      </c>
      <c r="J339" s="15">
        <f t="shared" si="27"/>
        <v>0</v>
      </c>
      <c r="K339" s="15">
        <f t="shared" si="28"/>
        <v>0</v>
      </c>
    </row>
    <row r="340" spans="1:11" s="4" customFormat="1" ht="18" customHeight="1">
      <c r="A340" s="16"/>
      <c r="B340" s="17"/>
      <c r="C340" s="17"/>
      <c r="D340" s="17"/>
      <c r="E340" s="17"/>
      <c r="F340" s="19"/>
      <c r="G340" s="18"/>
      <c r="H340" s="5"/>
      <c r="I340" s="15">
        <f t="shared" si="26"/>
        <v>0</v>
      </c>
      <c r="J340" s="15">
        <f t="shared" si="27"/>
        <v>0</v>
      </c>
      <c r="K340" s="15">
        <f t="shared" si="28"/>
        <v>0</v>
      </c>
    </row>
    <row r="341" spans="1:11" s="4" customFormat="1" ht="18" customHeight="1">
      <c r="A341" s="16"/>
      <c r="B341" s="17"/>
      <c r="C341" s="17"/>
      <c r="D341" s="17"/>
      <c r="E341" s="17"/>
      <c r="F341" s="19"/>
      <c r="G341" s="18"/>
      <c r="H341" s="5"/>
      <c r="I341" s="15">
        <f t="shared" si="26"/>
        <v>0</v>
      </c>
      <c r="J341" s="15">
        <f t="shared" si="27"/>
        <v>0</v>
      </c>
      <c r="K341" s="15">
        <f t="shared" si="28"/>
        <v>0</v>
      </c>
    </row>
    <row r="342" spans="1:11" s="4" customFormat="1" ht="18" customHeight="1">
      <c r="A342" s="16"/>
      <c r="B342" s="17"/>
      <c r="C342" s="17"/>
      <c r="D342" s="17"/>
      <c r="E342" s="17"/>
      <c r="F342" s="19"/>
      <c r="G342" s="18"/>
      <c r="H342" s="5"/>
      <c r="I342" s="15">
        <f t="shared" si="26"/>
        <v>0</v>
      </c>
      <c r="J342" s="15">
        <f t="shared" si="27"/>
        <v>0</v>
      </c>
      <c r="K342" s="15">
        <f t="shared" si="28"/>
        <v>0</v>
      </c>
    </row>
    <row r="343" spans="1:11" s="4" customFormat="1" ht="18" customHeight="1">
      <c r="A343" s="16"/>
      <c r="B343" s="17"/>
      <c r="C343" s="17"/>
      <c r="D343" s="17"/>
      <c r="E343" s="17"/>
      <c r="F343" s="19"/>
      <c r="G343" s="18"/>
      <c r="H343" s="5"/>
      <c r="I343" s="15">
        <f t="shared" si="26"/>
        <v>0</v>
      </c>
      <c r="J343" s="15">
        <f t="shared" si="27"/>
        <v>0</v>
      </c>
      <c r="K343" s="15">
        <f t="shared" si="28"/>
        <v>0</v>
      </c>
    </row>
    <row r="344" spans="1:11" s="4" customFormat="1" ht="18" customHeight="1">
      <c r="A344" s="16"/>
      <c r="B344" s="17"/>
      <c r="C344" s="17"/>
      <c r="D344" s="17"/>
      <c r="E344" s="17"/>
      <c r="F344" s="19"/>
      <c r="G344" s="18"/>
      <c r="H344" s="5"/>
      <c r="I344" s="15">
        <f t="shared" si="26"/>
        <v>0</v>
      </c>
      <c r="J344" s="15">
        <f t="shared" si="27"/>
        <v>0</v>
      </c>
      <c r="K344" s="15">
        <f t="shared" si="28"/>
        <v>0</v>
      </c>
    </row>
    <row r="345" spans="1:11" s="4" customFormat="1" ht="18" customHeight="1">
      <c r="A345" s="16"/>
      <c r="B345" s="17"/>
      <c r="C345" s="17"/>
      <c r="D345" s="17"/>
      <c r="E345" s="17"/>
      <c r="F345" s="19"/>
      <c r="G345" s="18"/>
      <c r="H345" s="5"/>
      <c r="I345" s="15">
        <f t="shared" si="26"/>
        <v>0</v>
      </c>
      <c r="J345" s="15">
        <f t="shared" si="27"/>
        <v>0</v>
      </c>
      <c r="K345" s="15">
        <f t="shared" si="28"/>
        <v>0</v>
      </c>
    </row>
    <row r="346" spans="1:11" s="4" customFormat="1" ht="18" customHeight="1">
      <c r="A346" s="16"/>
      <c r="B346" s="17"/>
      <c r="C346" s="17"/>
      <c r="D346" s="17"/>
      <c r="E346" s="17"/>
      <c r="F346" s="19"/>
      <c r="G346" s="18"/>
      <c r="H346" s="5"/>
      <c r="I346" s="15">
        <f t="shared" si="26"/>
        <v>0</v>
      </c>
      <c r="J346" s="15">
        <f t="shared" si="27"/>
        <v>0</v>
      </c>
      <c r="K346" s="15">
        <f t="shared" si="28"/>
        <v>0</v>
      </c>
    </row>
    <row r="347" spans="1:11" s="4" customFormat="1" ht="18" customHeight="1">
      <c r="A347" s="16"/>
      <c r="B347" s="17"/>
      <c r="C347" s="17"/>
      <c r="D347" s="17"/>
      <c r="E347" s="17"/>
      <c r="F347" s="19"/>
      <c r="G347" s="18"/>
      <c r="H347" s="5"/>
      <c r="I347" s="15">
        <f t="shared" si="26"/>
        <v>0</v>
      </c>
      <c r="J347" s="15">
        <f t="shared" si="27"/>
        <v>0</v>
      </c>
      <c r="K347" s="15">
        <f t="shared" si="28"/>
        <v>0</v>
      </c>
    </row>
    <row r="348" spans="1:11" s="4" customFormat="1" ht="18" customHeight="1">
      <c r="A348" s="16"/>
      <c r="B348" s="17"/>
      <c r="C348" s="17"/>
      <c r="D348" s="17"/>
      <c r="E348" s="17"/>
      <c r="F348" s="19"/>
      <c r="G348" s="18"/>
      <c r="H348" s="5"/>
      <c r="I348" s="15">
        <f t="shared" si="26"/>
        <v>0</v>
      </c>
      <c r="J348" s="15">
        <f t="shared" si="27"/>
        <v>0</v>
      </c>
      <c r="K348" s="15">
        <f t="shared" si="28"/>
        <v>0</v>
      </c>
    </row>
    <row r="349" spans="1:11" s="4" customFormat="1" ht="18" customHeight="1">
      <c r="A349" s="16"/>
      <c r="B349" s="17"/>
      <c r="C349" s="17"/>
      <c r="D349" s="17"/>
      <c r="E349" s="17"/>
      <c r="F349" s="19"/>
      <c r="G349" s="18"/>
      <c r="H349" s="5"/>
      <c r="I349" s="15">
        <f t="shared" si="26"/>
        <v>0</v>
      </c>
      <c r="J349" s="15">
        <f t="shared" si="27"/>
        <v>0</v>
      </c>
      <c r="K349" s="15">
        <f t="shared" si="28"/>
        <v>0</v>
      </c>
    </row>
    <row r="350" spans="1:11" s="4" customFormat="1" ht="18" customHeight="1">
      <c r="A350" s="16"/>
      <c r="B350" s="17"/>
      <c r="C350" s="17"/>
      <c r="D350" s="17"/>
      <c r="E350" s="17"/>
      <c r="F350" s="19"/>
      <c r="G350" s="18"/>
      <c r="H350" s="5"/>
      <c r="I350" s="15">
        <f t="shared" si="26"/>
        <v>0</v>
      </c>
      <c r="J350" s="15">
        <f t="shared" si="27"/>
        <v>0</v>
      </c>
      <c r="K350" s="15">
        <f t="shared" si="28"/>
        <v>0</v>
      </c>
    </row>
    <row r="351" spans="1:11" s="4" customFormat="1" ht="18" customHeight="1">
      <c r="A351" s="16"/>
      <c r="B351" s="17"/>
      <c r="C351" s="17"/>
      <c r="D351" s="17"/>
      <c r="E351" s="17"/>
      <c r="F351" s="19"/>
      <c r="G351" s="18"/>
      <c r="H351" s="5"/>
      <c r="I351" s="15">
        <f t="shared" si="26"/>
        <v>0</v>
      </c>
      <c r="J351" s="15">
        <f t="shared" si="27"/>
        <v>0</v>
      </c>
      <c r="K351" s="15">
        <f t="shared" si="28"/>
        <v>0</v>
      </c>
    </row>
    <row r="352" spans="1:11" s="4" customFormat="1" ht="18" customHeight="1">
      <c r="A352" s="16"/>
      <c r="B352" s="17"/>
      <c r="C352" s="17"/>
      <c r="D352" s="17"/>
      <c r="E352" s="17"/>
      <c r="F352" s="19"/>
      <c r="G352" s="18"/>
      <c r="H352" s="5"/>
      <c r="I352" s="15">
        <f t="shared" si="26"/>
        <v>0</v>
      </c>
      <c r="J352" s="15">
        <f t="shared" si="27"/>
        <v>0</v>
      </c>
      <c r="K352" s="15">
        <f t="shared" si="28"/>
        <v>0</v>
      </c>
    </row>
    <row r="353" spans="1:11" s="4" customFormat="1" ht="18" customHeight="1">
      <c r="A353" s="16"/>
      <c r="B353" s="17"/>
      <c r="C353" s="17"/>
      <c r="D353" s="17"/>
      <c r="E353" s="17"/>
      <c r="F353" s="19"/>
      <c r="G353" s="18"/>
      <c r="H353" s="5"/>
      <c r="I353" s="15">
        <f t="shared" si="26"/>
        <v>0</v>
      </c>
      <c r="J353" s="15">
        <f t="shared" si="27"/>
        <v>0</v>
      </c>
      <c r="K353" s="15">
        <f t="shared" si="28"/>
        <v>0</v>
      </c>
    </row>
    <row r="354" spans="1:11" s="4" customFormat="1" ht="18" customHeight="1">
      <c r="A354" s="16"/>
      <c r="B354" s="17"/>
      <c r="C354" s="17"/>
      <c r="D354" s="17"/>
      <c r="E354" s="17"/>
      <c r="F354" s="19"/>
      <c r="G354" s="18"/>
      <c r="H354" s="5"/>
      <c r="I354" s="15">
        <f t="shared" si="26"/>
        <v>0</v>
      </c>
      <c r="J354" s="15">
        <f t="shared" si="27"/>
        <v>0</v>
      </c>
      <c r="K354" s="15">
        <f t="shared" si="28"/>
        <v>0</v>
      </c>
    </row>
    <row r="355" spans="1:11" s="4" customFormat="1" ht="18" customHeight="1">
      <c r="A355" s="16"/>
      <c r="B355" s="17"/>
      <c r="C355" s="17"/>
      <c r="D355" s="17"/>
      <c r="E355" s="17"/>
      <c r="F355" s="19"/>
      <c r="G355" s="18"/>
      <c r="H355" s="5"/>
      <c r="I355" s="15">
        <f t="shared" si="26"/>
        <v>0</v>
      </c>
      <c r="J355" s="15">
        <f t="shared" si="27"/>
        <v>0</v>
      </c>
      <c r="K355" s="15">
        <f t="shared" si="28"/>
        <v>0</v>
      </c>
    </row>
    <row r="356" spans="1:11" s="4" customFormat="1" ht="18" customHeight="1">
      <c r="A356" s="16"/>
      <c r="B356" s="17"/>
      <c r="C356" s="17"/>
      <c r="D356" s="17"/>
      <c r="E356" s="17"/>
      <c r="F356" s="19"/>
      <c r="G356" s="18"/>
      <c r="H356" s="5"/>
      <c r="I356" s="15">
        <f t="shared" si="26"/>
        <v>0</v>
      </c>
      <c r="J356" s="15">
        <f t="shared" si="27"/>
        <v>0</v>
      </c>
      <c r="K356" s="15">
        <f t="shared" si="28"/>
        <v>0</v>
      </c>
    </row>
    <row r="357" spans="1:11" s="4" customFormat="1" ht="18" customHeight="1">
      <c r="A357" s="16"/>
      <c r="B357" s="17"/>
      <c r="C357" s="17"/>
      <c r="D357" s="17"/>
      <c r="E357" s="17"/>
      <c r="F357" s="19"/>
      <c r="G357" s="18"/>
      <c r="H357" s="5"/>
      <c r="I357" s="15">
        <f t="shared" si="26"/>
        <v>0</v>
      </c>
      <c r="J357" s="15">
        <f t="shared" si="27"/>
        <v>0</v>
      </c>
      <c r="K357" s="15">
        <f t="shared" si="28"/>
        <v>0</v>
      </c>
    </row>
    <row r="358" spans="1:11" s="4" customFormat="1" ht="18" customHeight="1">
      <c r="A358" s="16"/>
      <c r="B358" s="17"/>
      <c r="C358" s="17"/>
      <c r="D358" s="17"/>
      <c r="E358" s="17"/>
      <c r="F358" s="19"/>
      <c r="G358" s="18"/>
      <c r="H358" s="5"/>
      <c r="I358" s="15">
        <f t="shared" si="26"/>
        <v>0</v>
      </c>
      <c r="J358" s="15">
        <f t="shared" si="27"/>
        <v>0</v>
      </c>
      <c r="K358" s="15">
        <f t="shared" si="28"/>
        <v>0</v>
      </c>
    </row>
    <row r="359" spans="1:11" s="4" customFormat="1" ht="18" customHeight="1">
      <c r="A359" s="16"/>
      <c r="B359" s="17"/>
      <c r="C359" s="17"/>
      <c r="D359" s="17"/>
      <c r="E359" s="17"/>
      <c r="F359" s="19"/>
      <c r="G359" s="18"/>
      <c r="H359" s="5"/>
      <c r="I359" s="15">
        <f t="shared" si="26"/>
        <v>0</v>
      </c>
      <c r="J359" s="15">
        <f t="shared" si="27"/>
        <v>0</v>
      </c>
      <c r="K359" s="15">
        <f t="shared" si="28"/>
        <v>0</v>
      </c>
    </row>
    <row r="360" spans="1:11" s="4" customFormat="1" ht="18" customHeight="1">
      <c r="A360" s="16"/>
      <c r="B360" s="17"/>
      <c r="C360" s="17"/>
      <c r="D360" s="17"/>
      <c r="E360" s="17"/>
      <c r="F360" s="19"/>
      <c r="G360" s="18"/>
      <c r="H360" s="5"/>
      <c r="I360" s="15">
        <f t="shared" si="26"/>
        <v>0</v>
      </c>
      <c r="J360" s="15">
        <f t="shared" si="27"/>
        <v>0</v>
      </c>
      <c r="K360" s="15">
        <f t="shared" si="28"/>
        <v>0</v>
      </c>
    </row>
    <row r="361" spans="1:11" s="4" customFormat="1" ht="18" customHeight="1">
      <c r="A361" s="16"/>
      <c r="B361" s="17"/>
      <c r="C361" s="17"/>
      <c r="D361" s="17"/>
      <c r="E361" s="17"/>
      <c r="F361" s="19"/>
      <c r="G361" s="18"/>
      <c r="H361" s="5"/>
      <c r="I361" s="15">
        <f t="shared" si="26"/>
        <v>0</v>
      </c>
      <c r="J361" s="15">
        <f t="shared" si="27"/>
        <v>0</v>
      </c>
      <c r="K361" s="15">
        <f t="shared" si="28"/>
        <v>0</v>
      </c>
    </row>
    <row r="362" spans="1:11" s="4" customFormat="1" ht="18" customHeight="1">
      <c r="A362" s="16"/>
      <c r="B362" s="17"/>
      <c r="C362" s="17"/>
      <c r="D362" s="17"/>
      <c r="E362" s="17"/>
      <c r="F362" s="19"/>
      <c r="G362" s="18"/>
      <c r="H362" s="5"/>
      <c r="I362" s="15">
        <f t="shared" si="26"/>
        <v>0</v>
      </c>
      <c r="J362" s="15">
        <f t="shared" si="27"/>
        <v>0</v>
      </c>
      <c r="K362" s="15">
        <f t="shared" si="28"/>
        <v>0</v>
      </c>
    </row>
    <row r="363" spans="1:11" s="4" customFormat="1" ht="18" customHeight="1">
      <c r="A363" s="16"/>
      <c r="B363" s="17"/>
      <c r="C363" s="17"/>
      <c r="D363" s="17"/>
      <c r="E363" s="17"/>
      <c r="F363" s="19"/>
      <c r="G363" s="18"/>
      <c r="H363" s="5"/>
      <c r="I363" s="15">
        <f t="shared" si="26"/>
        <v>0</v>
      </c>
      <c r="J363" s="15">
        <f t="shared" si="27"/>
        <v>0</v>
      </c>
      <c r="K363" s="15">
        <f t="shared" si="28"/>
        <v>0</v>
      </c>
    </row>
    <row r="364" spans="1:11" s="4" customFormat="1" ht="18" customHeight="1">
      <c r="A364" s="16"/>
      <c r="B364" s="17"/>
      <c r="C364" s="17"/>
      <c r="D364" s="17"/>
      <c r="E364" s="17"/>
      <c r="F364" s="19"/>
      <c r="G364" s="18"/>
      <c r="H364" s="5"/>
      <c r="I364" s="15">
        <f t="shared" si="26"/>
        <v>0</v>
      </c>
      <c r="J364" s="15">
        <f t="shared" si="27"/>
        <v>0</v>
      </c>
      <c r="K364" s="15">
        <f t="shared" si="28"/>
        <v>0</v>
      </c>
    </row>
    <row r="365" spans="1:11" s="4" customFormat="1" ht="18" customHeight="1">
      <c r="A365" s="16"/>
      <c r="B365" s="17"/>
      <c r="C365" s="17"/>
      <c r="D365" s="17"/>
      <c r="E365" s="17"/>
      <c r="F365" s="19"/>
      <c r="G365" s="18"/>
      <c r="H365" s="5"/>
      <c r="I365" s="15">
        <f t="shared" si="26"/>
        <v>0</v>
      </c>
      <c r="J365" s="15">
        <f t="shared" si="27"/>
        <v>0</v>
      </c>
      <c r="K365" s="15">
        <f t="shared" si="28"/>
        <v>0</v>
      </c>
    </row>
    <row r="366" spans="1:11" s="4" customFormat="1" ht="18" customHeight="1">
      <c r="A366" s="16"/>
      <c r="B366" s="17"/>
      <c r="C366" s="17"/>
      <c r="D366" s="17"/>
      <c r="E366" s="17"/>
      <c r="F366" s="19"/>
      <c r="G366" s="18"/>
      <c r="H366" s="5"/>
      <c r="I366" s="15">
        <f t="shared" si="26"/>
        <v>0</v>
      </c>
      <c r="J366" s="15">
        <f t="shared" si="27"/>
        <v>0</v>
      </c>
      <c r="K366" s="15">
        <f t="shared" si="28"/>
        <v>0</v>
      </c>
    </row>
    <row r="367" spans="1:11" s="4" customFormat="1" ht="18" customHeight="1">
      <c r="A367" s="16"/>
      <c r="B367" s="17"/>
      <c r="C367" s="17"/>
      <c r="D367" s="17"/>
      <c r="E367" s="17"/>
      <c r="F367" s="19"/>
      <c r="G367" s="18"/>
      <c r="H367" s="5"/>
      <c r="I367" s="15">
        <f t="shared" si="26"/>
        <v>0</v>
      </c>
      <c r="J367" s="15">
        <f t="shared" si="27"/>
        <v>0</v>
      </c>
      <c r="K367" s="15">
        <f t="shared" si="28"/>
        <v>0</v>
      </c>
    </row>
    <row r="368" spans="1:11" s="4" customFormat="1" ht="18" customHeight="1">
      <c r="A368" s="16"/>
      <c r="B368" s="17"/>
      <c r="C368" s="17"/>
      <c r="D368" s="17"/>
      <c r="E368" s="17"/>
      <c r="F368" s="19"/>
      <c r="G368" s="18"/>
      <c r="H368" s="5"/>
      <c r="I368" s="15">
        <f t="shared" si="26"/>
        <v>0</v>
      </c>
      <c r="J368" s="15">
        <f t="shared" si="27"/>
        <v>0</v>
      </c>
      <c r="K368" s="15">
        <f t="shared" si="28"/>
        <v>0</v>
      </c>
    </row>
    <row r="369" spans="1:11" s="4" customFormat="1" ht="18" customHeight="1">
      <c r="A369" s="16"/>
      <c r="B369" s="17"/>
      <c r="C369" s="17"/>
      <c r="D369" s="17"/>
      <c r="E369" s="17"/>
      <c r="F369" s="19"/>
      <c r="G369" s="18"/>
      <c r="H369" s="5"/>
      <c r="I369" s="15">
        <f t="shared" si="26"/>
        <v>0</v>
      </c>
      <c r="J369" s="15">
        <f t="shared" si="27"/>
        <v>0</v>
      </c>
      <c r="K369" s="15">
        <f t="shared" si="28"/>
        <v>0</v>
      </c>
    </row>
    <row r="370" spans="1:11" s="4" customFormat="1" ht="18" customHeight="1">
      <c r="A370" s="16"/>
      <c r="B370" s="17"/>
      <c r="C370" s="17"/>
      <c r="D370" s="17"/>
      <c r="E370" s="17"/>
      <c r="F370" s="19"/>
      <c r="G370" s="18"/>
      <c r="H370" s="5"/>
      <c r="I370" s="15">
        <f t="shared" si="26"/>
        <v>0</v>
      </c>
      <c r="J370" s="15">
        <f t="shared" si="27"/>
        <v>0</v>
      </c>
      <c r="K370" s="15">
        <f t="shared" si="28"/>
        <v>0</v>
      </c>
    </row>
    <row r="371" spans="1:11" s="4" customFormat="1" ht="18" customHeight="1">
      <c r="A371" s="16"/>
      <c r="B371" s="17"/>
      <c r="C371" s="17"/>
      <c r="D371" s="17"/>
      <c r="E371" s="17"/>
      <c r="F371" s="19"/>
      <c r="G371" s="18"/>
      <c r="H371" s="5"/>
      <c r="I371" s="15">
        <f t="shared" si="26"/>
        <v>0</v>
      </c>
      <c r="J371" s="15">
        <f t="shared" si="27"/>
        <v>0</v>
      </c>
      <c r="K371" s="15">
        <f t="shared" si="28"/>
        <v>0</v>
      </c>
    </row>
    <row r="372" spans="1:11" s="4" customFormat="1" ht="18" customHeight="1">
      <c r="A372" s="16"/>
      <c r="B372" s="17"/>
      <c r="C372" s="17"/>
      <c r="D372" s="17"/>
      <c r="E372" s="17"/>
      <c r="F372" s="19"/>
      <c r="G372" s="18"/>
      <c r="H372" s="5"/>
      <c r="I372" s="15">
        <f t="shared" si="26"/>
        <v>0</v>
      </c>
      <c r="J372" s="15">
        <f t="shared" si="27"/>
        <v>0</v>
      </c>
      <c r="K372" s="15">
        <f t="shared" si="28"/>
        <v>0</v>
      </c>
    </row>
    <row r="373" spans="1:11" s="4" customFormat="1" ht="18" customHeight="1">
      <c r="A373" s="16"/>
      <c r="B373" s="17"/>
      <c r="C373" s="17"/>
      <c r="D373" s="17"/>
      <c r="E373" s="17"/>
      <c r="F373" s="19"/>
      <c r="G373" s="18"/>
      <c r="H373" s="5"/>
      <c r="I373" s="15">
        <f t="shared" si="26"/>
        <v>0</v>
      </c>
      <c r="J373" s="15">
        <f t="shared" si="27"/>
        <v>0</v>
      </c>
      <c r="K373" s="15">
        <f t="shared" si="28"/>
        <v>0</v>
      </c>
    </row>
    <row r="374" spans="1:11" s="4" customFormat="1" ht="18" customHeight="1">
      <c r="A374" s="16"/>
      <c r="B374" s="17"/>
      <c r="C374" s="17"/>
      <c r="D374" s="17"/>
      <c r="E374" s="17"/>
      <c r="F374" s="19"/>
      <c r="G374" s="18"/>
      <c r="H374" s="5"/>
      <c r="I374" s="15">
        <f t="shared" si="26"/>
        <v>0</v>
      </c>
      <c r="J374" s="15">
        <f t="shared" si="27"/>
        <v>0</v>
      </c>
      <c r="K374" s="15">
        <f t="shared" si="28"/>
        <v>0</v>
      </c>
    </row>
    <row r="375" spans="1:11" s="4" customFormat="1" ht="18" customHeight="1">
      <c r="A375" s="16"/>
      <c r="B375" s="17"/>
      <c r="C375" s="17"/>
      <c r="D375" s="17"/>
      <c r="E375" s="17"/>
      <c r="F375" s="19"/>
      <c r="G375" s="18"/>
      <c r="H375" s="5"/>
      <c r="I375" s="15">
        <f t="shared" si="26"/>
        <v>0</v>
      </c>
      <c r="J375" s="15">
        <f t="shared" si="27"/>
        <v>0</v>
      </c>
      <c r="K375" s="15">
        <f t="shared" si="28"/>
        <v>0</v>
      </c>
    </row>
    <row r="376" spans="1:11" s="4" customFormat="1" ht="18" customHeight="1">
      <c r="A376" s="16"/>
      <c r="B376" s="17"/>
      <c r="C376" s="17"/>
      <c r="D376" s="17"/>
      <c r="E376" s="17"/>
      <c r="F376" s="19"/>
      <c r="G376" s="18"/>
      <c r="H376" s="5"/>
      <c r="I376" s="15">
        <f t="shared" si="26"/>
        <v>0</v>
      </c>
      <c r="J376" s="15">
        <f t="shared" si="27"/>
        <v>0</v>
      </c>
      <c r="K376" s="15">
        <f t="shared" si="28"/>
        <v>0</v>
      </c>
    </row>
    <row r="377" spans="1:11" s="4" customFormat="1" ht="18" customHeight="1">
      <c r="A377" s="16"/>
      <c r="B377" s="17"/>
      <c r="C377" s="17"/>
      <c r="D377" s="17"/>
      <c r="E377" s="17"/>
      <c r="F377" s="19"/>
      <c r="G377" s="18"/>
      <c r="H377" s="5"/>
      <c r="I377" s="15">
        <f t="shared" si="26"/>
        <v>0</v>
      </c>
      <c r="J377" s="15">
        <f t="shared" si="27"/>
        <v>0</v>
      </c>
      <c r="K377" s="15">
        <f t="shared" si="28"/>
        <v>0</v>
      </c>
    </row>
    <row r="378" spans="1:11" s="4" customFormat="1" ht="18" customHeight="1">
      <c r="A378" s="16"/>
      <c r="B378" s="17"/>
      <c r="C378" s="17"/>
      <c r="D378" s="17"/>
      <c r="E378" s="17"/>
      <c r="F378" s="19"/>
      <c r="G378" s="18"/>
      <c r="H378" s="5"/>
      <c r="I378" s="15">
        <f t="shared" si="26"/>
        <v>0</v>
      </c>
      <c r="J378" s="15">
        <f t="shared" si="27"/>
        <v>0</v>
      </c>
      <c r="K378" s="15">
        <f t="shared" si="28"/>
        <v>0</v>
      </c>
    </row>
    <row r="379" spans="1:11" s="4" customFormat="1" ht="18" customHeight="1">
      <c r="A379" s="16"/>
      <c r="B379" s="17"/>
      <c r="C379" s="17"/>
      <c r="D379" s="17"/>
      <c r="E379" s="17"/>
      <c r="F379" s="19"/>
      <c r="G379" s="18"/>
      <c r="H379" s="5"/>
      <c r="I379" s="15">
        <f t="shared" si="26"/>
        <v>0</v>
      </c>
      <c r="J379" s="15">
        <f t="shared" si="27"/>
        <v>0</v>
      </c>
      <c r="K379" s="15">
        <f t="shared" si="28"/>
        <v>0</v>
      </c>
    </row>
    <row r="380" spans="1:11" s="4" customFormat="1" ht="18" customHeight="1">
      <c r="A380" s="16"/>
      <c r="B380" s="17"/>
      <c r="C380" s="17"/>
      <c r="D380" s="17"/>
      <c r="E380" s="17"/>
      <c r="F380" s="19"/>
      <c r="G380" s="18"/>
      <c r="H380" s="5"/>
      <c r="I380" s="15">
        <f t="shared" si="26"/>
        <v>0</v>
      </c>
      <c r="J380" s="15">
        <f t="shared" si="27"/>
        <v>0</v>
      </c>
      <c r="K380" s="15">
        <f t="shared" si="28"/>
        <v>0</v>
      </c>
    </row>
    <row r="381" spans="1:11" s="4" customFormat="1" ht="18" customHeight="1">
      <c r="A381" s="16"/>
      <c r="B381" s="17"/>
      <c r="C381" s="17"/>
      <c r="D381" s="17"/>
      <c r="E381" s="17"/>
      <c r="F381" s="19"/>
      <c r="G381" s="18"/>
      <c r="H381" s="5"/>
      <c r="I381" s="15">
        <f t="shared" ref="I381:I444" si="29">F381*H381</f>
        <v>0</v>
      </c>
      <c r="J381" s="15">
        <f t="shared" si="27"/>
        <v>0</v>
      </c>
      <c r="K381" s="15">
        <f t="shared" si="28"/>
        <v>0</v>
      </c>
    </row>
    <row r="382" spans="1:11" s="4" customFormat="1" ht="18" customHeight="1">
      <c r="A382" s="16"/>
      <c r="B382" s="17"/>
      <c r="C382" s="17"/>
      <c r="D382" s="17"/>
      <c r="E382" s="17"/>
      <c r="F382" s="19"/>
      <c r="G382" s="18"/>
      <c r="H382" s="5"/>
      <c r="I382" s="15">
        <f t="shared" si="29"/>
        <v>0</v>
      </c>
      <c r="J382" s="15">
        <f t="shared" si="27"/>
        <v>0</v>
      </c>
      <c r="K382" s="15">
        <f t="shared" si="28"/>
        <v>0</v>
      </c>
    </row>
    <row r="383" spans="1:11" s="4" customFormat="1" ht="18" customHeight="1">
      <c r="A383" s="16"/>
      <c r="B383" s="17"/>
      <c r="C383" s="17"/>
      <c r="D383" s="17"/>
      <c r="E383" s="17"/>
      <c r="F383" s="19"/>
      <c r="G383" s="18"/>
      <c r="H383" s="5"/>
      <c r="I383" s="15">
        <f t="shared" si="29"/>
        <v>0</v>
      </c>
      <c r="J383" s="15">
        <f t="shared" si="27"/>
        <v>0</v>
      </c>
      <c r="K383" s="15">
        <f t="shared" si="28"/>
        <v>0</v>
      </c>
    </row>
    <row r="384" spans="1:11" s="4" customFormat="1" ht="18" customHeight="1">
      <c r="A384" s="16"/>
      <c r="B384" s="17"/>
      <c r="C384" s="17"/>
      <c r="D384" s="17"/>
      <c r="E384" s="17"/>
      <c r="F384" s="19"/>
      <c r="G384" s="18"/>
      <c r="H384" s="5"/>
      <c r="I384" s="15">
        <f t="shared" si="29"/>
        <v>0</v>
      </c>
      <c r="J384" s="15">
        <f t="shared" si="27"/>
        <v>0</v>
      </c>
      <c r="K384" s="15">
        <f t="shared" si="28"/>
        <v>0</v>
      </c>
    </row>
    <row r="385" spans="1:11" s="4" customFormat="1" ht="18" customHeight="1">
      <c r="A385" s="16"/>
      <c r="B385" s="17"/>
      <c r="C385" s="17"/>
      <c r="D385" s="17"/>
      <c r="E385" s="17"/>
      <c r="F385" s="19"/>
      <c r="G385" s="18"/>
      <c r="H385" s="5"/>
      <c r="I385" s="15">
        <f t="shared" si="29"/>
        <v>0</v>
      </c>
      <c r="J385" s="15">
        <f t="shared" si="27"/>
        <v>0</v>
      </c>
      <c r="K385" s="15">
        <f t="shared" si="28"/>
        <v>0</v>
      </c>
    </row>
    <row r="386" spans="1:11" s="4" customFormat="1" ht="18" customHeight="1">
      <c r="A386" s="16"/>
      <c r="B386" s="17"/>
      <c r="C386" s="17"/>
      <c r="D386" s="17"/>
      <c r="E386" s="17"/>
      <c r="F386" s="19"/>
      <c r="G386" s="18"/>
      <c r="H386" s="5"/>
      <c r="I386" s="15">
        <f t="shared" si="29"/>
        <v>0</v>
      </c>
      <c r="J386" s="15">
        <f t="shared" si="27"/>
        <v>0</v>
      </c>
      <c r="K386" s="15">
        <f t="shared" si="28"/>
        <v>0</v>
      </c>
    </row>
    <row r="387" spans="1:11" s="4" customFormat="1" ht="18" customHeight="1">
      <c r="A387" s="16"/>
      <c r="B387" s="17"/>
      <c r="C387" s="17"/>
      <c r="D387" s="17"/>
      <c r="E387" s="17"/>
      <c r="F387" s="19"/>
      <c r="G387" s="18"/>
      <c r="H387" s="5"/>
      <c r="I387" s="15">
        <f t="shared" si="29"/>
        <v>0</v>
      </c>
      <c r="J387" s="15">
        <f t="shared" si="27"/>
        <v>0</v>
      </c>
      <c r="K387" s="15">
        <f t="shared" si="28"/>
        <v>0</v>
      </c>
    </row>
    <row r="388" spans="1:11" s="4" customFormat="1" ht="18" customHeight="1">
      <c r="A388" s="16"/>
      <c r="B388" s="17"/>
      <c r="C388" s="17"/>
      <c r="D388" s="17"/>
      <c r="E388" s="17"/>
      <c r="F388" s="19"/>
      <c r="G388" s="18"/>
      <c r="H388" s="5"/>
      <c r="I388" s="15">
        <f t="shared" si="29"/>
        <v>0</v>
      </c>
      <c r="J388" s="15">
        <f t="shared" si="27"/>
        <v>0</v>
      </c>
      <c r="K388" s="15">
        <f t="shared" si="28"/>
        <v>0</v>
      </c>
    </row>
    <row r="389" spans="1:11" s="4" customFormat="1" ht="18" customHeight="1">
      <c r="A389" s="16"/>
      <c r="B389" s="17"/>
      <c r="C389" s="17"/>
      <c r="D389" s="17"/>
      <c r="E389" s="17"/>
      <c r="F389" s="19"/>
      <c r="G389" s="18"/>
      <c r="H389" s="5"/>
      <c r="I389" s="15">
        <f t="shared" si="29"/>
        <v>0</v>
      </c>
      <c r="J389" s="15">
        <f t="shared" ref="J389:J452" si="30">I389*0.1</f>
        <v>0</v>
      </c>
      <c r="K389" s="15">
        <f t="shared" ref="K389:K452" si="31">I389+J389</f>
        <v>0</v>
      </c>
    </row>
    <row r="390" spans="1:11" s="4" customFormat="1" ht="18" customHeight="1">
      <c r="A390" s="16"/>
      <c r="B390" s="17"/>
      <c r="C390" s="17"/>
      <c r="D390" s="17"/>
      <c r="E390" s="17"/>
      <c r="F390" s="19"/>
      <c r="G390" s="18"/>
      <c r="H390" s="5"/>
      <c r="I390" s="15">
        <f t="shared" si="29"/>
        <v>0</v>
      </c>
      <c r="J390" s="15">
        <f t="shared" si="30"/>
        <v>0</v>
      </c>
      <c r="K390" s="15">
        <f t="shared" si="31"/>
        <v>0</v>
      </c>
    </row>
    <row r="391" spans="1:11" s="4" customFormat="1" ht="18" customHeight="1">
      <c r="A391" s="16"/>
      <c r="B391" s="17"/>
      <c r="C391" s="17"/>
      <c r="D391" s="17"/>
      <c r="E391" s="17"/>
      <c r="F391" s="19"/>
      <c r="G391" s="18"/>
      <c r="H391" s="5"/>
      <c r="I391" s="15">
        <f t="shared" si="29"/>
        <v>0</v>
      </c>
      <c r="J391" s="15">
        <f t="shared" si="30"/>
        <v>0</v>
      </c>
      <c r="K391" s="15">
        <f t="shared" si="31"/>
        <v>0</v>
      </c>
    </row>
    <row r="392" spans="1:11" s="4" customFormat="1" ht="18" customHeight="1">
      <c r="A392" s="16"/>
      <c r="B392" s="17"/>
      <c r="C392" s="17"/>
      <c r="D392" s="17"/>
      <c r="E392" s="17"/>
      <c r="F392" s="19"/>
      <c r="G392" s="18"/>
      <c r="H392" s="5"/>
      <c r="I392" s="15">
        <f t="shared" si="29"/>
        <v>0</v>
      </c>
      <c r="J392" s="15">
        <f t="shared" si="30"/>
        <v>0</v>
      </c>
      <c r="K392" s="15">
        <f t="shared" si="31"/>
        <v>0</v>
      </c>
    </row>
    <row r="393" spans="1:11" s="4" customFormat="1" ht="18" customHeight="1">
      <c r="A393" s="16"/>
      <c r="B393" s="17"/>
      <c r="C393" s="17"/>
      <c r="D393" s="17"/>
      <c r="E393" s="17"/>
      <c r="F393" s="19"/>
      <c r="G393" s="18"/>
      <c r="H393" s="5"/>
      <c r="I393" s="15">
        <f t="shared" si="29"/>
        <v>0</v>
      </c>
      <c r="J393" s="15">
        <f t="shared" si="30"/>
        <v>0</v>
      </c>
      <c r="K393" s="15">
        <f t="shared" si="31"/>
        <v>0</v>
      </c>
    </row>
    <row r="394" spans="1:11" s="4" customFormat="1" ht="18" customHeight="1">
      <c r="A394" s="16"/>
      <c r="B394" s="17"/>
      <c r="C394" s="17"/>
      <c r="D394" s="17"/>
      <c r="E394" s="17"/>
      <c r="F394" s="19"/>
      <c r="G394" s="18"/>
      <c r="H394" s="5"/>
      <c r="I394" s="15">
        <f t="shared" si="29"/>
        <v>0</v>
      </c>
      <c r="J394" s="15">
        <f t="shared" si="30"/>
        <v>0</v>
      </c>
      <c r="K394" s="15">
        <f t="shared" si="31"/>
        <v>0</v>
      </c>
    </row>
    <row r="395" spans="1:11" s="4" customFormat="1" ht="18" customHeight="1">
      <c r="A395" s="16"/>
      <c r="B395" s="17"/>
      <c r="C395" s="17"/>
      <c r="D395" s="17"/>
      <c r="E395" s="17"/>
      <c r="F395" s="19"/>
      <c r="G395" s="18"/>
      <c r="H395" s="5"/>
      <c r="I395" s="15">
        <f t="shared" si="29"/>
        <v>0</v>
      </c>
      <c r="J395" s="15">
        <f t="shared" si="30"/>
        <v>0</v>
      </c>
      <c r="K395" s="15">
        <f t="shared" si="31"/>
        <v>0</v>
      </c>
    </row>
    <row r="396" spans="1:11" s="4" customFormat="1" ht="18" customHeight="1">
      <c r="A396" s="16"/>
      <c r="B396" s="17"/>
      <c r="C396" s="17"/>
      <c r="D396" s="17"/>
      <c r="E396" s="17"/>
      <c r="F396" s="19"/>
      <c r="G396" s="18"/>
      <c r="H396" s="5"/>
      <c r="I396" s="15">
        <f t="shared" si="29"/>
        <v>0</v>
      </c>
      <c r="J396" s="15">
        <f t="shared" si="30"/>
        <v>0</v>
      </c>
      <c r="K396" s="15">
        <f t="shared" si="31"/>
        <v>0</v>
      </c>
    </row>
    <row r="397" spans="1:11" s="4" customFormat="1" ht="18" customHeight="1">
      <c r="A397" s="16"/>
      <c r="B397" s="17"/>
      <c r="C397" s="17"/>
      <c r="D397" s="17"/>
      <c r="E397" s="17"/>
      <c r="F397" s="19"/>
      <c r="G397" s="18"/>
      <c r="H397" s="5"/>
      <c r="I397" s="15">
        <f t="shared" si="29"/>
        <v>0</v>
      </c>
      <c r="J397" s="15">
        <f t="shared" si="30"/>
        <v>0</v>
      </c>
      <c r="K397" s="15">
        <f t="shared" si="31"/>
        <v>0</v>
      </c>
    </row>
    <row r="398" spans="1:11" s="4" customFormat="1" ht="18" customHeight="1">
      <c r="A398" s="16"/>
      <c r="B398" s="17"/>
      <c r="C398" s="17"/>
      <c r="D398" s="17"/>
      <c r="E398" s="17"/>
      <c r="F398" s="19"/>
      <c r="G398" s="18"/>
      <c r="H398" s="5"/>
      <c r="I398" s="15">
        <f t="shared" si="29"/>
        <v>0</v>
      </c>
      <c r="J398" s="15">
        <f t="shared" si="30"/>
        <v>0</v>
      </c>
      <c r="K398" s="15">
        <f t="shared" si="31"/>
        <v>0</v>
      </c>
    </row>
    <row r="399" spans="1:11" s="4" customFormat="1" ht="18" customHeight="1">
      <c r="A399" s="16"/>
      <c r="B399" s="17"/>
      <c r="C399" s="17"/>
      <c r="D399" s="17"/>
      <c r="E399" s="17"/>
      <c r="F399" s="19"/>
      <c r="G399" s="18"/>
      <c r="H399" s="5"/>
      <c r="I399" s="15">
        <f t="shared" si="29"/>
        <v>0</v>
      </c>
      <c r="J399" s="15">
        <f t="shared" si="30"/>
        <v>0</v>
      </c>
      <c r="K399" s="15">
        <f t="shared" si="31"/>
        <v>0</v>
      </c>
    </row>
    <row r="400" spans="1:11" s="4" customFormat="1" ht="18" customHeight="1">
      <c r="A400" s="16"/>
      <c r="B400" s="17"/>
      <c r="C400" s="17"/>
      <c r="D400" s="17"/>
      <c r="E400" s="17"/>
      <c r="F400" s="19"/>
      <c r="G400" s="18"/>
      <c r="H400" s="5"/>
      <c r="I400" s="15">
        <f t="shared" si="29"/>
        <v>0</v>
      </c>
      <c r="J400" s="15">
        <f t="shared" si="30"/>
        <v>0</v>
      </c>
      <c r="K400" s="15">
        <f t="shared" si="31"/>
        <v>0</v>
      </c>
    </row>
    <row r="401" spans="1:15" s="4" customFormat="1" ht="18" customHeight="1">
      <c r="A401" s="16"/>
      <c r="B401" s="17"/>
      <c r="C401" s="17"/>
      <c r="D401" s="17"/>
      <c r="E401" s="17"/>
      <c r="F401" s="19"/>
      <c r="G401" s="18"/>
      <c r="H401" s="5"/>
      <c r="I401" s="15">
        <f t="shared" si="29"/>
        <v>0</v>
      </c>
      <c r="J401" s="15">
        <f t="shared" si="30"/>
        <v>0</v>
      </c>
      <c r="K401" s="15">
        <f t="shared" si="31"/>
        <v>0</v>
      </c>
    </row>
    <row r="402" spans="1:15" s="4" customFormat="1" ht="18" customHeight="1">
      <c r="A402" s="16"/>
      <c r="B402" s="17"/>
      <c r="C402" s="17"/>
      <c r="D402" s="17"/>
      <c r="E402" s="17"/>
      <c r="F402" s="19"/>
      <c r="G402" s="18"/>
      <c r="H402" s="5"/>
      <c r="I402" s="15">
        <f t="shared" si="29"/>
        <v>0</v>
      </c>
      <c r="J402" s="15">
        <f t="shared" si="30"/>
        <v>0</v>
      </c>
      <c r="K402" s="15">
        <f t="shared" si="31"/>
        <v>0</v>
      </c>
    </row>
    <row r="403" spans="1:15" s="4" customFormat="1" ht="18" customHeight="1">
      <c r="A403" s="16"/>
      <c r="B403" s="17"/>
      <c r="C403" s="17"/>
      <c r="D403" s="17"/>
      <c r="E403" s="17"/>
      <c r="F403" s="19"/>
      <c r="G403" s="18"/>
      <c r="H403" s="5"/>
      <c r="I403" s="15">
        <f t="shared" si="29"/>
        <v>0</v>
      </c>
      <c r="J403" s="15">
        <f t="shared" si="30"/>
        <v>0</v>
      </c>
      <c r="K403" s="15">
        <f t="shared" si="31"/>
        <v>0</v>
      </c>
    </row>
    <row r="404" spans="1:15" s="4" customFormat="1" ht="18" customHeight="1">
      <c r="A404" s="16"/>
      <c r="B404" s="17"/>
      <c r="C404" s="17"/>
      <c r="D404" s="17"/>
      <c r="E404" s="17"/>
      <c r="F404" s="19"/>
      <c r="G404" s="18"/>
      <c r="H404" s="5"/>
      <c r="I404" s="15">
        <f t="shared" si="29"/>
        <v>0</v>
      </c>
      <c r="J404" s="15">
        <f t="shared" si="30"/>
        <v>0</v>
      </c>
      <c r="K404" s="15">
        <f t="shared" si="31"/>
        <v>0</v>
      </c>
    </row>
    <row r="405" spans="1:15" s="4" customFormat="1" ht="18" customHeight="1">
      <c r="A405" s="16"/>
      <c r="B405" s="17"/>
      <c r="C405" s="17"/>
      <c r="D405" s="17"/>
      <c r="E405" s="17"/>
      <c r="F405" s="19"/>
      <c r="G405" s="18"/>
      <c r="H405" s="5"/>
      <c r="I405" s="15">
        <f t="shared" si="29"/>
        <v>0</v>
      </c>
      <c r="J405" s="15">
        <f t="shared" si="30"/>
        <v>0</v>
      </c>
      <c r="K405" s="15">
        <f t="shared" si="31"/>
        <v>0</v>
      </c>
    </row>
    <row r="406" spans="1:15" s="4" customFormat="1" ht="18" customHeight="1">
      <c r="A406" s="16"/>
      <c r="B406" s="17"/>
      <c r="C406" s="17"/>
      <c r="D406" s="17"/>
      <c r="E406" s="17"/>
      <c r="F406" s="19"/>
      <c r="G406" s="18"/>
      <c r="H406" s="5"/>
      <c r="I406" s="15">
        <f t="shared" si="29"/>
        <v>0</v>
      </c>
      <c r="J406" s="15">
        <f t="shared" si="30"/>
        <v>0</v>
      </c>
      <c r="K406" s="15">
        <f t="shared" si="31"/>
        <v>0</v>
      </c>
      <c r="L406" s="6"/>
      <c r="M406" s="6"/>
      <c r="N406" s="6"/>
      <c r="O406" s="6"/>
    </row>
    <row r="407" spans="1:15" s="4" customFormat="1" ht="18" customHeight="1">
      <c r="A407" s="16"/>
      <c r="B407" s="17"/>
      <c r="C407" s="17"/>
      <c r="D407" s="17"/>
      <c r="E407" s="17"/>
      <c r="F407" s="19"/>
      <c r="G407" s="18"/>
      <c r="H407" s="5"/>
      <c r="I407" s="15">
        <f t="shared" si="29"/>
        <v>0</v>
      </c>
      <c r="J407" s="15">
        <f t="shared" si="30"/>
        <v>0</v>
      </c>
      <c r="K407" s="15">
        <f t="shared" si="31"/>
        <v>0</v>
      </c>
    </row>
    <row r="408" spans="1:15" s="4" customFormat="1" ht="18" customHeight="1">
      <c r="A408" s="16"/>
      <c r="B408" s="17"/>
      <c r="C408" s="17"/>
      <c r="D408" s="17"/>
      <c r="E408" s="17"/>
      <c r="F408" s="19"/>
      <c r="G408" s="18"/>
      <c r="H408" s="5"/>
      <c r="I408" s="15">
        <f t="shared" si="29"/>
        <v>0</v>
      </c>
      <c r="J408" s="15">
        <f t="shared" si="30"/>
        <v>0</v>
      </c>
      <c r="K408" s="15">
        <f t="shared" si="31"/>
        <v>0</v>
      </c>
    </row>
    <row r="409" spans="1:15" s="4" customFormat="1" ht="18" customHeight="1">
      <c r="A409" s="16"/>
      <c r="B409" s="17"/>
      <c r="C409" s="17"/>
      <c r="D409" s="17"/>
      <c r="E409" s="17"/>
      <c r="F409" s="19"/>
      <c r="G409" s="18"/>
      <c r="H409" s="5"/>
      <c r="I409" s="15">
        <f t="shared" si="29"/>
        <v>0</v>
      </c>
      <c r="J409" s="15">
        <f t="shared" si="30"/>
        <v>0</v>
      </c>
      <c r="K409" s="15">
        <f t="shared" si="31"/>
        <v>0</v>
      </c>
    </row>
    <row r="410" spans="1:15" s="4" customFormat="1" ht="18" customHeight="1">
      <c r="A410" s="16"/>
      <c r="B410" s="17"/>
      <c r="C410" s="17"/>
      <c r="D410" s="17"/>
      <c r="E410" s="17"/>
      <c r="F410" s="19"/>
      <c r="G410" s="18"/>
      <c r="H410" s="5"/>
      <c r="I410" s="15">
        <f t="shared" si="29"/>
        <v>0</v>
      </c>
      <c r="J410" s="15">
        <f t="shared" si="30"/>
        <v>0</v>
      </c>
      <c r="K410" s="15">
        <f t="shared" si="31"/>
        <v>0</v>
      </c>
    </row>
    <row r="411" spans="1:15" s="4" customFormat="1" ht="18" customHeight="1">
      <c r="A411" s="16"/>
      <c r="B411" s="17"/>
      <c r="C411" s="17"/>
      <c r="D411" s="17"/>
      <c r="E411" s="17"/>
      <c r="F411" s="19"/>
      <c r="G411" s="18"/>
      <c r="H411" s="5"/>
      <c r="I411" s="15">
        <f t="shared" si="29"/>
        <v>0</v>
      </c>
      <c r="J411" s="15">
        <f t="shared" si="30"/>
        <v>0</v>
      </c>
      <c r="K411" s="15">
        <f t="shared" si="31"/>
        <v>0</v>
      </c>
    </row>
    <row r="412" spans="1:15" s="4" customFormat="1" ht="18" customHeight="1">
      <c r="A412" s="16"/>
      <c r="B412" s="17"/>
      <c r="C412" s="17"/>
      <c r="D412" s="17"/>
      <c r="E412" s="17"/>
      <c r="F412" s="19"/>
      <c r="G412" s="18"/>
      <c r="H412" s="5"/>
      <c r="I412" s="15">
        <f t="shared" si="29"/>
        <v>0</v>
      </c>
      <c r="J412" s="15">
        <f t="shared" si="30"/>
        <v>0</v>
      </c>
      <c r="K412" s="15">
        <f t="shared" si="31"/>
        <v>0</v>
      </c>
    </row>
    <row r="413" spans="1:15" s="4" customFormat="1" ht="18" customHeight="1">
      <c r="A413" s="16"/>
      <c r="B413" s="17"/>
      <c r="C413" s="17"/>
      <c r="D413" s="17"/>
      <c r="E413" s="17"/>
      <c r="F413" s="19"/>
      <c r="G413" s="18"/>
      <c r="H413" s="5"/>
      <c r="I413" s="15">
        <f t="shared" si="29"/>
        <v>0</v>
      </c>
      <c r="J413" s="15">
        <f t="shared" si="30"/>
        <v>0</v>
      </c>
      <c r="K413" s="15">
        <f t="shared" si="31"/>
        <v>0</v>
      </c>
    </row>
    <row r="414" spans="1:15" s="4" customFormat="1" ht="18" customHeight="1">
      <c r="A414" s="16"/>
      <c r="B414" s="17"/>
      <c r="C414" s="17"/>
      <c r="D414" s="17"/>
      <c r="E414" s="17"/>
      <c r="F414" s="19"/>
      <c r="G414" s="18"/>
      <c r="H414" s="5"/>
      <c r="I414" s="15">
        <f t="shared" si="29"/>
        <v>0</v>
      </c>
      <c r="J414" s="15">
        <f t="shared" si="30"/>
        <v>0</v>
      </c>
      <c r="K414" s="15">
        <f t="shared" si="31"/>
        <v>0</v>
      </c>
    </row>
    <row r="415" spans="1:15" s="4" customFormat="1" ht="18" customHeight="1">
      <c r="A415" s="16"/>
      <c r="B415" s="17"/>
      <c r="C415" s="17"/>
      <c r="D415" s="17"/>
      <c r="E415" s="17"/>
      <c r="F415" s="19"/>
      <c r="G415" s="18"/>
      <c r="H415" s="5"/>
      <c r="I415" s="15">
        <f t="shared" si="29"/>
        <v>0</v>
      </c>
      <c r="J415" s="15">
        <f t="shared" si="30"/>
        <v>0</v>
      </c>
      <c r="K415" s="15">
        <f t="shared" si="31"/>
        <v>0</v>
      </c>
    </row>
    <row r="416" spans="1:15" s="4" customFormat="1" ht="18" customHeight="1">
      <c r="A416" s="16"/>
      <c r="B416" s="17"/>
      <c r="C416" s="17"/>
      <c r="D416" s="17"/>
      <c r="E416" s="17"/>
      <c r="F416" s="19"/>
      <c r="G416" s="18"/>
      <c r="H416" s="5"/>
      <c r="I416" s="15">
        <f t="shared" si="29"/>
        <v>0</v>
      </c>
      <c r="J416" s="15">
        <f t="shared" si="30"/>
        <v>0</v>
      </c>
      <c r="K416" s="15">
        <f t="shared" si="31"/>
        <v>0</v>
      </c>
    </row>
    <row r="417" spans="1:11" s="4" customFormat="1" ht="18" customHeight="1">
      <c r="A417" s="16"/>
      <c r="B417" s="17"/>
      <c r="C417" s="17"/>
      <c r="D417" s="17"/>
      <c r="E417" s="17"/>
      <c r="F417" s="19"/>
      <c r="G417" s="18"/>
      <c r="H417" s="5"/>
      <c r="I417" s="15">
        <f t="shared" si="29"/>
        <v>0</v>
      </c>
      <c r="J417" s="15">
        <f t="shared" si="30"/>
        <v>0</v>
      </c>
      <c r="K417" s="15">
        <f t="shared" si="31"/>
        <v>0</v>
      </c>
    </row>
    <row r="418" spans="1:11" s="4" customFormat="1" ht="18" customHeight="1">
      <c r="A418" s="16"/>
      <c r="B418" s="17"/>
      <c r="C418" s="17"/>
      <c r="D418" s="17"/>
      <c r="E418" s="17"/>
      <c r="F418" s="19"/>
      <c r="G418" s="18"/>
      <c r="H418" s="5"/>
      <c r="I418" s="15">
        <f t="shared" si="29"/>
        <v>0</v>
      </c>
      <c r="J418" s="15">
        <f t="shared" si="30"/>
        <v>0</v>
      </c>
      <c r="K418" s="15">
        <f t="shared" si="31"/>
        <v>0</v>
      </c>
    </row>
    <row r="419" spans="1:11" s="4" customFormat="1" ht="18" customHeight="1">
      <c r="A419" s="16"/>
      <c r="B419" s="17"/>
      <c r="C419" s="17"/>
      <c r="D419" s="17"/>
      <c r="E419" s="17"/>
      <c r="F419" s="19"/>
      <c r="G419" s="18"/>
      <c r="H419" s="5"/>
      <c r="I419" s="15">
        <f t="shared" si="29"/>
        <v>0</v>
      </c>
      <c r="J419" s="15">
        <f t="shared" si="30"/>
        <v>0</v>
      </c>
      <c r="K419" s="15">
        <f t="shared" si="31"/>
        <v>0</v>
      </c>
    </row>
    <row r="420" spans="1:11" s="4" customFormat="1" ht="18" customHeight="1">
      <c r="A420" s="16"/>
      <c r="B420" s="17"/>
      <c r="C420" s="17"/>
      <c r="D420" s="17"/>
      <c r="E420" s="17"/>
      <c r="F420" s="19"/>
      <c r="G420" s="18"/>
      <c r="H420" s="5"/>
      <c r="I420" s="15">
        <f t="shared" si="29"/>
        <v>0</v>
      </c>
      <c r="J420" s="15">
        <f t="shared" si="30"/>
        <v>0</v>
      </c>
      <c r="K420" s="15">
        <f t="shared" si="31"/>
        <v>0</v>
      </c>
    </row>
    <row r="421" spans="1:11" s="4" customFormat="1" ht="18" customHeight="1">
      <c r="A421" s="16"/>
      <c r="B421" s="17"/>
      <c r="C421" s="17"/>
      <c r="D421" s="17"/>
      <c r="E421" s="17"/>
      <c r="F421" s="19"/>
      <c r="G421" s="18"/>
      <c r="H421" s="5"/>
      <c r="I421" s="15">
        <f t="shared" si="29"/>
        <v>0</v>
      </c>
      <c r="J421" s="15">
        <f t="shared" si="30"/>
        <v>0</v>
      </c>
      <c r="K421" s="15">
        <f t="shared" si="31"/>
        <v>0</v>
      </c>
    </row>
    <row r="422" spans="1:11" s="4" customFormat="1" ht="18" customHeight="1">
      <c r="A422" s="16"/>
      <c r="B422" s="17"/>
      <c r="C422" s="17"/>
      <c r="D422" s="17"/>
      <c r="E422" s="17"/>
      <c r="F422" s="19"/>
      <c r="G422" s="18"/>
      <c r="H422" s="5"/>
      <c r="I422" s="15">
        <f t="shared" si="29"/>
        <v>0</v>
      </c>
      <c r="J422" s="15">
        <f t="shared" si="30"/>
        <v>0</v>
      </c>
      <c r="K422" s="15">
        <f t="shared" si="31"/>
        <v>0</v>
      </c>
    </row>
    <row r="423" spans="1:11" s="4" customFormat="1" ht="18" customHeight="1">
      <c r="A423" s="16"/>
      <c r="B423" s="17"/>
      <c r="C423" s="17"/>
      <c r="D423" s="17"/>
      <c r="E423" s="17"/>
      <c r="F423" s="19"/>
      <c r="G423" s="18"/>
      <c r="H423" s="5"/>
      <c r="I423" s="15">
        <f t="shared" si="29"/>
        <v>0</v>
      </c>
      <c r="J423" s="15">
        <f t="shared" si="30"/>
        <v>0</v>
      </c>
      <c r="K423" s="15">
        <f t="shared" si="31"/>
        <v>0</v>
      </c>
    </row>
    <row r="424" spans="1:11" s="4" customFormat="1" ht="18" customHeight="1">
      <c r="A424" s="16"/>
      <c r="B424" s="17"/>
      <c r="C424" s="17"/>
      <c r="D424" s="17"/>
      <c r="E424" s="17"/>
      <c r="F424" s="19"/>
      <c r="G424" s="18"/>
      <c r="H424" s="5"/>
      <c r="I424" s="15">
        <f t="shared" si="29"/>
        <v>0</v>
      </c>
      <c r="J424" s="15">
        <f t="shared" si="30"/>
        <v>0</v>
      </c>
      <c r="K424" s="15">
        <f t="shared" si="31"/>
        <v>0</v>
      </c>
    </row>
    <row r="425" spans="1:11" s="4" customFormat="1" ht="18" customHeight="1">
      <c r="A425" s="16"/>
      <c r="B425" s="17"/>
      <c r="C425" s="17"/>
      <c r="D425" s="17"/>
      <c r="E425" s="17"/>
      <c r="F425" s="19"/>
      <c r="G425" s="18"/>
      <c r="H425" s="5"/>
      <c r="I425" s="15">
        <f t="shared" si="29"/>
        <v>0</v>
      </c>
      <c r="J425" s="15">
        <f t="shared" si="30"/>
        <v>0</v>
      </c>
      <c r="K425" s="15">
        <f t="shared" si="31"/>
        <v>0</v>
      </c>
    </row>
    <row r="426" spans="1:11" s="4" customFormat="1" ht="18" customHeight="1">
      <c r="A426" s="16"/>
      <c r="B426" s="17"/>
      <c r="C426" s="17"/>
      <c r="D426" s="17"/>
      <c r="E426" s="17"/>
      <c r="F426" s="19"/>
      <c r="G426" s="18"/>
      <c r="H426" s="5"/>
      <c r="I426" s="15">
        <f t="shared" si="29"/>
        <v>0</v>
      </c>
      <c r="J426" s="15">
        <f t="shared" si="30"/>
        <v>0</v>
      </c>
      <c r="K426" s="15">
        <f t="shared" si="31"/>
        <v>0</v>
      </c>
    </row>
    <row r="427" spans="1:11" s="4" customFormat="1" ht="18" customHeight="1">
      <c r="A427" s="16"/>
      <c r="B427" s="17"/>
      <c r="C427" s="17"/>
      <c r="D427" s="17"/>
      <c r="E427" s="17"/>
      <c r="F427" s="19"/>
      <c r="G427" s="18"/>
      <c r="H427" s="5"/>
      <c r="I427" s="15">
        <f t="shared" si="29"/>
        <v>0</v>
      </c>
      <c r="J427" s="15">
        <f t="shared" si="30"/>
        <v>0</v>
      </c>
      <c r="K427" s="15">
        <f t="shared" si="31"/>
        <v>0</v>
      </c>
    </row>
    <row r="428" spans="1:11" s="4" customFormat="1" ht="18" customHeight="1">
      <c r="A428" s="16"/>
      <c r="B428" s="17"/>
      <c r="C428" s="17"/>
      <c r="D428" s="17"/>
      <c r="E428" s="17"/>
      <c r="F428" s="19"/>
      <c r="G428" s="18"/>
      <c r="H428" s="5"/>
      <c r="I428" s="15">
        <f t="shared" si="29"/>
        <v>0</v>
      </c>
      <c r="J428" s="15">
        <f t="shared" si="30"/>
        <v>0</v>
      </c>
      <c r="K428" s="15">
        <f t="shared" si="31"/>
        <v>0</v>
      </c>
    </row>
    <row r="429" spans="1:11" s="4" customFormat="1" ht="18" customHeight="1">
      <c r="A429" s="16"/>
      <c r="B429" s="17"/>
      <c r="C429" s="17"/>
      <c r="D429" s="17"/>
      <c r="E429" s="17"/>
      <c r="F429" s="19"/>
      <c r="G429" s="18"/>
      <c r="H429" s="5"/>
      <c r="I429" s="15">
        <f t="shared" si="29"/>
        <v>0</v>
      </c>
      <c r="J429" s="15">
        <f t="shared" si="30"/>
        <v>0</v>
      </c>
      <c r="K429" s="15">
        <f t="shared" si="31"/>
        <v>0</v>
      </c>
    </row>
    <row r="430" spans="1:11" s="4" customFormat="1" ht="18" customHeight="1">
      <c r="A430" s="16"/>
      <c r="B430" s="17"/>
      <c r="C430" s="17"/>
      <c r="D430" s="17"/>
      <c r="E430" s="17"/>
      <c r="F430" s="19"/>
      <c r="G430" s="18"/>
      <c r="H430" s="5"/>
      <c r="I430" s="15">
        <f t="shared" si="29"/>
        <v>0</v>
      </c>
      <c r="J430" s="15">
        <f t="shared" si="30"/>
        <v>0</v>
      </c>
      <c r="K430" s="15">
        <f t="shared" si="31"/>
        <v>0</v>
      </c>
    </row>
    <row r="431" spans="1:11" s="4" customFormat="1" ht="18" customHeight="1">
      <c r="A431" s="16"/>
      <c r="B431" s="17"/>
      <c r="C431" s="17"/>
      <c r="D431" s="17"/>
      <c r="E431" s="17"/>
      <c r="F431" s="19"/>
      <c r="G431" s="18"/>
      <c r="H431" s="5"/>
      <c r="I431" s="15">
        <f t="shared" si="29"/>
        <v>0</v>
      </c>
      <c r="J431" s="15">
        <f t="shared" si="30"/>
        <v>0</v>
      </c>
      <c r="K431" s="15">
        <f t="shared" si="31"/>
        <v>0</v>
      </c>
    </row>
    <row r="432" spans="1:11" s="4" customFormat="1" ht="18" customHeight="1">
      <c r="A432" s="16"/>
      <c r="B432" s="17"/>
      <c r="C432" s="17"/>
      <c r="D432" s="17"/>
      <c r="E432" s="17"/>
      <c r="F432" s="19"/>
      <c r="G432" s="18"/>
      <c r="H432" s="5"/>
      <c r="I432" s="15">
        <f t="shared" si="29"/>
        <v>0</v>
      </c>
      <c r="J432" s="15">
        <f t="shared" si="30"/>
        <v>0</v>
      </c>
      <c r="K432" s="15">
        <f t="shared" si="31"/>
        <v>0</v>
      </c>
    </row>
    <row r="433" spans="1:15" s="4" customFormat="1" ht="18" customHeight="1">
      <c r="A433" s="16"/>
      <c r="B433" s="17"/>
      <c r="C433" s="17"/>
      <c r="D433" s="17"/>
      <c r="E433" s="17"/>
      <c r="F433" s="19"/>
      <c r="G433" s="18"/>
      <c r="H433" s="5"/>
      <c r="I433" s="15">
        <f t="shared" si="29"/>
        <v>0</v>
      </c>
      <c r="J433" s="15">
        <f t="shared" si="30"/>
        <v>0</v>
      </c>
      <c r="K433" s="15">
        <f t="shared" si="31"/>
        <v>0</v>
      </c>
    </row>
    <row r="434" spans="1:15" s="4" customFormat="1" ht="18" customHeight="1">
      <c r="A434" s="16"/>
      <c r="B434" s="17"/>
      <c r="C434" s="17"/>
      <c r="D434" s="17"/>
      <c r="E434" s="17"/>
      <c r="F434" s="19"/>
      <c r="G434" s="18"/>
      <c r="H434" s="5"/>
      <c r="I434" s="15">
        <f t="shared" si="29"/>
        <v>0</v>
      </c>
      <c r="J434" s="15">
        <f t="shared" si="30"/>
        <v>0</v>
      </c>
      <c r="K434" s="15">
        <f t="shared" si="31"/>
        <v>0</v>
      </c>
    </row>
    <row r="435" spans="1:15" s="4" customFormat="1" ht="18" customHeight="1">
      <c r="A435" s="16"/>
      <c r="B435" s="17"/>
      <c r="C435" s="17"/>
      <c r="D435" s="17"/>
      <c r="E435" s="17"/>
      <c r="F435" s="19"/>
      <c r="G435" s="18"/>
      <c r="H435" s="5"/>
      <c r="I435" s="15">
        <f t="shared" si="29"/>
        <v>0</v>
      </c>
      <c r="J435" s="15">
        <f t="shared" si="30"/>
        <v>0</v>
      </c>
      <c r="K435" s="15">
        <f t="shared" si="31"/>
        <v>0</v>
      </c>
    </row>
    <row r="436" spans="1:15" s="4" customFormat="1" ht="18" customHeight="1">
      <c r="A436" s="16"/>
      <c r="B436" s="17"/>
      <c r="C436" s="17"/>
      <c r="D436" s="17"/>
      <c r="E436" s="17"/>
      <c r="F436" s="19"/>
      <c r="G436" s="18"/>
      <c r="H436" s="5"/>
      <c r="I436" s="15">
        <f t="shared" si="29"/>
        <v>0</v>
      </c>
      <c r="J436" s="15">
        <f t="shared" si="30"/>
        <v>0</v>
      </c>
      <c r="K436" s="15">
        <f t="shared" si="31"/>
        <v>0</v>
      </c>
    </row>
    <row r="437" spans="1:15" s="4" customFormat="1" ht="18" customHeight="1">
      <c r="A437" s="16"/>
      <c r="B437" s="17"/>
      <c r="C437" s="17"/>
      <c r="D437" s="17"/>
      <c r="E437" s="17"/>
      <c r="F437" s="19"/>
      <c r="G437" s="18"/>
      <c r="H437" s="5"/>
      <c r="I437" s="15">
        <f t="shared" si="29"/>
        <v>0</v>
      </c>
      <c r="J437" s="15">
        <f t="shared" si="30"/>
        <v>0</v>
      </c>
      <c r="K437" s="15">
        <f t="shared" si="31"/>
        <v>0</v>
      </c>
    </row>
    <row r="438" spans="1:15" s="4" customFormat="1" ht="18" customHeight="1">
      <c r="A438" s="16"/>
      <c r="B438" s="17"/>
      <c r="C438" s="17"/>
      <c r="D438" s="17"/>
      <c r="E438" s="17"/>
      <c r="F438" s="19"/>
      <c r="G438" s="18"/>
      <c r="H438" s="5"/>
      <c r="I438" s="15">
        <f t="shared" si="29"/>
        <v>0</v>
      </c>
      <c r="J438" s="15">
        <f t="shared" si="30"/>
        <v>0</v>
      </c>
      <c r="K438" s="15">
        <f t="shared" si="31"/>
        <v>0</v>
      </c>
    </row>
    <row r="439" spans="1:15" s="4" customFormat="1" ht="18" customHeight="1">
      <c r="A439" s="16"/>
      <c r="B439" s="17"/>
      <c r="C439" s="17"/>
      <c r="D439" s="17"/>
      <c r="E439" s="17"/>
      <c r="F439" s="19"/>
      <c r="G439" s="18"/>
      <c r="H439" s="5"/>
      <c r="I439" s="15">
        <f t="shared" si="29"/>
        <v>0</v>
      </c>
      <c r="J439" s="15">
        <f t="shared" si="30"/>
        <v>0</v>
      </c>
      <c r="K439" s="15">
        <f t="shared" si="31"/>
        <v>0</v>
      </c>
      <c r="L439" s="6"/>
      <c r="M439" s="6"/>
      <c r="N439" s="6"/>
      <c r="O439" s="6"/>
    </row>
    <row r="440" spans="1:15" s="4" customFormat="1" ht="18" customHeight="1">
      <c r="A440" s="16"/>
      <c r="B440" s="17"/>
      <c r="C440" s="17"/>
      <c r="D440" s="17"/>
      <c r="E440" s="17"/>
      <c r="F440" s="19"/>
      <c r="G440" s="18"/>
      <c r="H440" s="5"/>
      <c r="I440" s="15">
        <f t="shared" si="29"/>
        <v>0</v>
      </c>
      <c r="J440" s="15">
        <f t="shared" si="30"/>
        <v>0</v>
      </c>
      <c r="K440" s="15">
        <f t="shared" si="31"/>
        <v>0</v>
      </c>
    </row>
    <row r="441" spans="1:15" s="4" customFormat="1" ht="18" customHeight="1">
      <c r="A441" s="16"/>
      <c r="B441" s="17"/>
      <c r="C441" s="17"/>
      <c r="D441" s="17"/>
      <c r="E441" s="17"/>
      <c r="F441" s="19"/>
      <c r="G441" s="18"/>
      <c r="H441" s="5"/>
      <c r="I441" s="15">
        <f t="shared" si="29"/>
        <v>0</v>
      </c>
      <c r="J441" s="15">
        <f t="shared" si="30"/>
        <v>0</v>
      </c>
      <c r="K441" s="15">
        <f t="shared" si="31"/>
        <v>0</v>
      </c>
    </row>
    <row r="442" spans="1:15" s="4" customFormat="1" ht="18" customHeight="1">
      <c r="A442" s="16"/>
      <c r="B442" s="17"/>
      <c r="C442" s="17"/>
      <c r="D442" s="17"/>
      <c r="E442" s="17"/>
      <c r="F442" s="19"/>
      <c r="G442" s="18"/>
      <c r="H442" s="5"/>
      <c r="I442" s="15">
        <f t="shared" si="29"/>
        <v>0</v>
      </c>
      <c r="J442" s="15">
        <f t="shared" si="30"/>
        <v>0</v>
      </c>
      <c r="K442" s="15">
        <f t="shared" si="31"/>
        <v>0</v>
      </c>
    </row>
    <row r="443" spans="1:15" s="4" customFormat="1" ht="18" customHeight="1">
      <c r="A443" s="16"/>
      <c r="B443" s="17"/>
      <c r="C443" s="17"/>
      <c r="D443" s="17"/>
      <c r="E443" s="17"/>
      <c r="F443" s="19"/>
      <c r="G443" s="18"/>
      <c r="H443" s="5"/>
      <c r="I443" s="15">
        <f t="shared" si="29"/>
        <v>0</v>
      </c>
      <c r="J443" s="15">
        <f t="shared" si="30"/>
        <v>0</v>
      </c>
      <c r="K443" s="15">
        <f t="shared" si="31"/>
        <v>0</v>
      </c>
    </row>
    <row r="444" spans="1:15" s="4" customFormat="1" ht="18" customHeight="1">
      <c r="A444" s="16"/>
      <c r="B444" s="17"/>
      <c r="C444" s="17"/>
      <c r="D444" s="17"/>
      <c r="E444" s="17"/>
      <c r="F444" s="19"/>
      <c r="G444" s="18"/>
      <c r="H444" s="5"/>
      <c r="I444" s="15">
        <f t="shared" si="29"/>
        <v>0</v>
      </c>
      <c r="J444" s="15">
        <f t="shared" si="30"/>
        <v>0</v>
      </c>
      <c r="K444" s="15">
        <f t="shared" si="31"/>
        <v>0</v>
      </c>
    </row>
    <row r="445" spans="1:15" s="4" customFormat="1" ht="18" customHeight="1">
      <c r="A445" s="16"/>
      <c r="B445" s="17"/>
      <c r="C445" s="17"/>
      <c r="D445" s="17"/>
      <c r="E445" s="17"/>
      <c r="F445" s="19"/>
      <c r="G445" s="18"/>
      <c r="H445" s="5"/>
      <c r="I445" s="15">
        <f t="shared" ref="I445:I508" si="32">F445*H445</f>
        <v>0</v>
      </c>
      <c r="J445" s="15">
        <f t="shared" si="30"/>
        <v>0</v>
      </c>
      <c r="K445" s="15">
        <f t="shared" si="31"/>
        <v>0</v>
      </c>
    </row>
    <row r="446" spans="1:15" s="4" customFormat="1" ht="18" customHeight="1">
      <c r="A446" s="16"/>
      <c r="B446" s="17"/>
      <c r="C446" s="17"/>
      <c r="D446" s="17"/>
      <c r="E446" s="17"/>
      <c r="F446" s="19"/>
      <c r="G446" s="18"/>
      <c r="H446" s="5"/>
      <c r="I446" s="15">
        <f t="shared" si="32"/>
        <v>0</v>
      </c>
      <c r="J446" s="15">
        <f t="shared" si="30"/>
        <v>0</v>
      </c>
      <c r="K446" s="15">
        <f t="shared" si="31"/>
        <v>0</v>
      </c>
    </row>
    <row r="447" spans="1:15" s="4" customFormat="1" ht="18" customHeight="1">
      <c r="A447" s="16"/>
      <c r="B447" s="17"/>
      <c r="C447" s="17"/>
      <c r="D447" s="17"/>
      <c r="E447" s="17"/>
      <c r="F447" s="19"/>
      <c r="G447" s="18"/>
      <c r="H447" s="5"/>
      <c r="I447" s="15">
        <f t="shared" si="32"/>
        <v>0</v>
      </c>
      <c r="J447" s="15">
        <f t="shared" si="30"/>
        <v>0</v>
      </c>
      <c r="K447" s="15">
        <f t="shared" si="31"/>
        <v>0</v>
      </c>
    </row>
    <row r="448" spans="1:15" s="4" customFormat="1" ht="18" customHeight="1">
      <c r="A448" s="16"/>
      <c r="B448" s="17"/>
      <c r="C448" s="17"/>
      <c r="D448" s="17"/>
      <c r="E448" s="17"/>
      <c r="F448" s="19"/>
      <c r="G448" s="18"/>
      <c r="H448" s="5"/>
      <c r="I448" s="15">
        <f t="shared" si="32"/>
        <v>0</v>
      </c>
      <c r="J448" s="15">
        <f t="shared" si="30"/>
        <v>0</v>
      </c>
      <c r="K448" s="15">
        <f t="shared" si="31"/>
        <v>0</v>
      </c>
    </row>
    <row r="449" spans="1:15" s="4" customFormat="1" ht="18" customHeight="1">
      <c r="A449" s="16"/>
      <c r="B449" s="17"/>
      <c r="C449" s="17"/>
      <c r="D449" s="17"/>
      <c r="E449" s="17"/>
      <c r="F449" s="19"/>
      <c r="G449" s="18"/>
      <c r="H449" s="5"/>
      <c r="I449" s="15">
        <f t="shared" si="32"/>
        <v>0</v>
      </c>
      <c r="J449" s="15">
        <f t="shared" si="30"/>
        <v>0</v>
      </c>
      <c r="K449" s="15">
        <f t="shared" si="31"/>
        <v>0</v>
      </c>
    </row>
    <row r="450" spans="1:15" s="4" customFormat="1" ht="18" customHeight="1">
      <c r="A450" s="16"/>
      <c r="B450" s="17"/>
      <c r="C450" s="17"/>
      <c r="D450" s="17"/>
      <c r="E450" s="17"/>
      <c r="F450" s="19"/>
      <c r="G450" s="18"/>
      <c r="H450" s="5"/>
      <c r="I450" s="15">
        <f t="shared" si="32"/>
        <v>0</v>
      </c>
      <c r="J450" s="15">
        <f t="shared" si="30"/>
        <v>0</v>
      </c>
      <c r="K450" s="15">
        <f t="shared" si="31"/>
        <v>0</v>
      </c>
    </row>
    <row r="451" spans="1:15" s="4" customFormat="1" ht="18" customHeight="1">
      <c r="A451" s="16"/>
      <c r="B451" s="17"/>
      <c r="C451" s="17"/>
      <c r="D451" s="17"/>
      <c r="E451" s="17"/>
      <c r="F451" s="19"/>
      <c r="G451" s="18"/>
      <c r="H451" s="5"/>
      <c r="I451" s="15">
        <f t="shared" si="32"/>
        <v>0</v>
      </c>
      <c r="J451" s="15">
        <f t="shared" si="30"/>
        <v>0</v>
      </c>
      <c r="K451" s="15">
        <f t="shared" si="31"/>
        <v>0</v>
      </c>
    </row>
    <row r="452" spans="1:15" s="4" customFormat="1" ht="18" customHeight="1">
      <c r="A452" s="16"/>
      <c r="B452" s="17"/>
      <c r="C452" s="17"/>
      <c r="D452" s="17"/>
      <c r="E452" s="17"/>
      <c r="F452" s="19"/>
      <c r="G452" s="18"/>
      <c r="H452" s="5"/>
      <c r="I452" s="15">
        <f t="shared" si="32"/>
        <v>0</v>
      </c>
      <c r="J452" s="15">
        <f t="shared" si="30"/>
        <v>0</v>
      </c>
      <c r="K452" s="15">
        <f t="shared" si="31"/>
        <v>0</v>
      </c>
    </row>
    <row r="453" spans="1:15" s="4" customFormat="1" ht="18" customHeight="1">
      <c r="A453" s="16"/>
      <c r="B453" s="17"/>
      <c r="C453" s="17"/>
      <c r="D453" s="17"/>
      <c r="E453" s="17"/>
      <c r="F453" s="19"/>
      <c r="G453" s="18"/>
      <c r="H453" s="5"/>
      <c r="I453" s="15">
        <f t="shared" si="32"/>
        <v>0</v>
      </c>
      <c r="J453" s="15">
        <f t="shared" ref="J453:J516" si="33">I453*0.1</f>
        <v>0</v>
      </c>
      <c r="K453" s="15">
        <f t="shared" ref="K453:K516" si="34">I453+J453</f>
        <v>0</v>
      </c>
    </row>
    <row r="454" spans="1:15" s="4" customFormat="1" ht="18" customHeight="1">
      <c r="A454" s="16"/>
      <c r="B454" s="17"/>
      <c r="C454" s="17"/>
      <c r="D454" s="17"/>
      <c r="E454" s="17"/>
      <c r="F454" s="19"/>
      <c r="G454" s="18"/>
      <c r="H454" s="5"/>
      <c r="I454" s="15">
        <f t="shared" si="32"/>
        <v>0</v>
      </c>
      <c r="J454" s="15">
        <f t="shared" si="33"/>
        <v>0</v>
      </c>
      <c r="K454" s="15">
        <f t="shared" si="34"/>
        <v>0</v>
      </c>
      <c r="L454" s="6"/>
      <c r="M454" s="6"/>
      <c r="N454" s="6"/>
      <c r="O454" s="6"/>
    </row>
    <row r="455" spans="1:15" s="4" customFormat="1" ht="18" customHeight="1">
      <c r="A455" s="16"/>
      <c r="B455" s="17"/>
      <c r="C455" s="17"/>
      <c r="D455" s="17"/>
      <c r="E455" s="17"/>
      <c r="F455" s="19"/>
      <c r="G455" s="18"/>
      <c r="H455" s="5"/>
      <c r="I455" s="15">
        <f t="shared" si="32"/>
        <v>0</v>
      </c>
      <c r="J455" s="15">
        <f t="shared" si="33"/>
        <v>0</v>
      </c>
      <c r="K455" s="15">
        <f t="shared" si="34"/>
        <v>0</v>
      </c>
      <c r="L455" s="6"/>
      <c r="M455" s="6"/>
      <c r="N455" s="6"/>
      <c r="O455" s="6"/>
    </row>
    <row r="456" spans="1:15" s="4" customFormat="1" ht="18" customHeight="1">
      <c r="A456" s="16"/>
      <c r="B456" s="17"/>
      <c r="C456" s="17"/>
      <c r="D456" s="17"/>
      <c r="E456" s="17"/>
      <c r="F456" s="19"/>
      <c r="G456" s="18"/>
      <c r="H456" s="5"/>
      <c r="I456" s="15">
        <f t="shared" si="32"/>
        <v>0</v>
      </c>
      <c r="J456" s="15">
        <f t="shared" si="33"/>
        <v>0</v>
      </c>
      <c r="K456" s="15">
        <f t="shared" si="34"/>
        <v>0</v>
      </c>
      <c r="L456" s="6"/>
      <c r="M456" s="6"/>
      <c r="N456" s="6"/>
      <c r="O456" s="6"/>
    </row>
    <row r="457" spans="1:15" s="4" customFormat="1" ht="18" customHeight="1">
      <c r="A457" s="16"/>
      <c r="B457" s="17"/>
      <c r="C457" s="17"/>
      <c r="D457" s="17"/>
      <c r="E457" s="17"/>
      <c r="F457" s="19"/>
      <c r="G457" s="18"/>
      <c r="H457" s="5"/>
      <c r="I457" s="15">
        <f t="shared" si="32"/>
        <v>0</v>
      </c>
      <c r="J457" s="15">
        <f t="shared" si="33"/>
        <v>0</v>
      </c>
      <c r="K457" s="15">
        <f t="shared" si="34"/>
        <v>0</v>
      </c>
      <c r="L457" s="6"/>
      <c r="M457" s="6"/>
      <c r="N457" s="6"/>
      <c r="O457" s="6"/>
    </row>
    <row r="458" spans="1:15" s="4" customFormat="1" ht="18" customHeight="1">
      <c r="A458" s="16"/>
      <c r="B458" s="17"/>
      <c r="C458" s="17"/>
      <c r="D458" s="17"/>
      <c r="E458" s="17"/>
      <c r="F458" s="19"/>
      <c r="G458" s="18"/>
      <c r="H458" s="5"/>
      <c r="I458" s="15">
        <f t="shared" si="32"/>
        <v>0</v>
      </c>
      <c r="J458" s="15">
        <f t="shared" si="33"/>
        <v>0</v>
      </c>
      <c r="K458" s="15">
        <f t="shared" si="34"/>
        <v>0</v>
      </c>
      <c r="L458" s="6"/>
      <c r="M458" s="6"/>
      <c r="N458" s="6"/>
      <c r="O458" s="6"/>
    </row>
    <row r="459" spans="1:15" s="4" customFormat="1" ht="18" customHeight="1">
      <c r="A459" s="16"/>
      <c r="B459" s="17"/>
      <c r="C459" s="17"/>
      <c r="D459" s="17"/>
      <c r="E459" s="17"/>
      <c r="F459" s="19"/>
      <c r="G459" s="18"/>
      <c r="H459" s="5"/>
      <c r="I459" s="15">
        <f t="shared" si="32"/>
        <v>0</v>
      </c>
      <c r="J459" s="15">
        <f t="shared" si="33"/>
        <v>0</v>
      </c>
      <c r="K459" s="15">
        <f t="shared" si="34"/>
        <v>0</v>
      </c>
      <c r="L459" s="6"/>
      <c r="M459" s="6"/>
      <c r="N459" s="6"/>
      <c r="O459" s="6"/>
    </row>
    <row r="460" spans="1:15" s="4" customFormat="1" ht="18" customHeight="1">
      <c r="A460" s="16"/>
      <c r="B460" s="17"/>
      <c r="C460" s="17"/>
      <c r="D460" s="17"/>
      <c r="E460" s="17"/>
      <c r="F460" s="19"/>
      <c r="G460" s="18"/>
      <c r="H460" s="5"/>
      <c r="I460" s="15">
        <f t="shared" si="32"/>
        <v>0</v>
      </c>
      <c r="J460" s="15">
        <f t="shared" si="33"/>
        <v>0</v>
      </c>
      <c r="K460" s="15">
        <f t="shared" si="34"/>
        <v>0</v>
      </c>
      <c r="L460" s="6"/>
      <c r="M460" s="6"/>
      <c r="N460" s="6"/>
      <c r="O460" s="6"/>
    </row>
    <row r="461" spans="1:15" s="4" customFormat="1" ht="18" customHeight="1">
      <c r="A461" s="16"/>
      <c r="B461" s="17"/>
      <c r="C461" s="17"/>
      <c r="D461" s="17"/>
      <c r="E461" s="17"/>
      <c r="F461" s="19"/>
      <c r="G461" s="18"/>
      <c r="H461" s="5"/>
      <c r="I461" s="15">
        <f t="shared" si="32"/>
        <v>0</v>
      </c>
      <c r="J461" s="15">
        <f t="shared" si="33"/>
        <v>0</v>
      </c>
      <c r="K461" s="15">
        <f t="shared" si="34"/>
        <v>0</v>
      </c>
      <c r="L461" s="6"/>
      <c r="M461" s="6"/>
      <c r="N461" s="6"/>
      <c r="O461" s="6"/>
    </row>
    <row r="462" spans="1:15" s="4" customFormat="1" ht="18" customHeight="1">
      <c r="A462" s="16"/>
      <c r="B462" s="17"/>
      <c r="C462" s="17"/>
      <c r="D462" s="17"/>
      <c r="E462" s="17"/>
      <c r="F462" s="19"/>
      <c r="G462" s="18"/>
      <c r="H462" s="5"/>
      <c r="I462" s="15">
        <f t="shared" si="32"/>
        <v>0</v>
      </c>
      <c r="J462" s="15">
        <f t="shared" si="33"/>
        <v>0</v>
      </c>
      <c r="K462" s="15">
        <f t="shared" si="34"/>
        <v>0</v>
      </c>
    </row>
    <row r="463" spans="1:15" s="4" customFormat="1" ht="18" customHeight="1">
      <c r="A463" s="16"/>
      <c r="B463" s="17"/>
      <c r="C463" s="17"/>
      <c r="D463" s="17"/>
      <c r="E463" s="17"/>
      <c r="F463" s="19"/>
      <c r="G463" s="18"/>
      <c r="H463" s="5"/>
      <c r="I463" s="15">
        <f t="shared" si="32"/>
        <v>0</v>
      </c>
      <c r="J463" s="15">
        <f t="shared" si="33"/>
        <v>0</v>
      </c>
      <c r="K463" s="15">
        <f t="shared" si="34"/>
        <v>0</v>
      </c>
    </row>
    <row r="464" spans="1:15" s="4" customFormat="1" ht="18" customHeight="1">
      <c r="A464" s="16"/>
      <c r="B464" s="17"/>
      <c r="C464" s="17"/>
      <c r="D464" s="17"/>
      <c r="E464" s="17"/>
      <c r="F464" s="19"/>
      <c r="G464" s="18"/>
      <c r="H464" s="5"/>
      <c r="I464" s="15">
        <f t="shared" si="32"/>
        <v>0</v>
      </c>
      <c r="J464" s="15">
        <f t="shared" si="33"/>
        <v>0</v>
      </c>
      <c r="K464" s="15">
        <f t="shared" si="34"/>
        <v>0</v>
      </c>
    </row>
    <row r="465" spans="1:11" s="4" customFormat="1" ht="18" customHeight="1">
      <c r="A465" s="16"/>
      <c r="B465" s="17"/>
      <c r="C465" s="17"/>
      <c r="D465" s="17"/>
      <c r="E465" s="17"/>
      <c r="F465" s="19"/>
      <c r="G465" s="18"/>
      <c r="H465" s="5"/>
      <c r="I465" s="15">
        <f t="shared" si="32"/>
        <v>0</v>
      </c>
      <c r="J465" s="15">
        <f t="shared" si="33"/>
        <v>0</v>
      </c>
      <c r="K465" s="15">
        <f t="shared" si="34"/>
        <v>0</v>
      </c>
    </row>
    <row r="466" spans="1:11" s="4" customFormat="1" ht="18" customHeight="1">
      <c r="A466" s="16"/>
      <c r="B466" s="17"/>
      <c r="C466" s="17"/>
      <c r="D466" s="17"/>
      <c r="E466" s="17"/>
      <c r="F466" s="19"/>
      <c r="G466" s="18"/>
      <c r="H466" s="5"/>
      <c r="I466" s="15">
        <f t="shared" si="32"/>
        <v>0</v>
      </c>
      <c r="J466" s="15">
        <f t="shared" si="33"/>
        <v>0</v>
      </c>
      <c r="K466" s="15">
        <f t="shared" si="34"/>
        <v>0</v>
      </c>
    </row>
    <row r="467" spans="1:11" s="4" customFormat="1" ht="18" customHeight="1">
      <c r="A467" s="16"/>
      <c r="B467" s="17"/>
      <c r="C467" s="17"/>
      <c r="D467" s="17"/>
      <c r="E467" s="17"/>
      <c r="F467" s="19"/>
      <c r="G467" s="18"/>
      <c r="H467" s="5"/>
      <c r="I467" s="15">
        <f t="shared" si="32"/>
        <v>0</v>
      </c>
      <c r="J467" s="15">
        <f t="shared" si="33"/>
        <v>0</v>
      </c>
      <c r="K467" s="15">
        <f t="shared" si="34"/>
        <v>0</v>
      </c>
    </row>
    <row r="468" spans="1:11" s="4" customFormat="1" ht="18" customHeight="1">
      <c r="A468" s="16"/>
      <c r="B468" s="17"/>
      <c r="C468" s="17"/>
      <c r="D468" s="17"/>
      <c r="E468" s="17"/>
      <c r="F468" s="19"/>
      <c r="G468" s="18"/>
      <c r="H468" s="5"/>
      <c r="I468" s="15">
        <f t="shared" si="32"/>
        <v>0</v>
      </c>
      <c r="J468" s="15">
        <f t="shared" si="33"/>
        <v>0</v>
      </c>
      <c r="K468" s="15">
        <f t="shared" si="34"/>
        <v>0</v>
      </c>
    </row>
    <row r="469" spans="1:11" s="4" customFormat="1" ht="18" customHeight="1">
      <c r="A469" s="16"/>
      <c r="B469" s="17"/>
      <c r="C469" s="17"/>
      <c r="D469" s="17"/>
      <c r="E469" s="17"/>
      <c r="F469" s="19"/>
      <c r="G469" s="18"/>
      <c r="H469" s="5"/>
      <c r="I469" s="15">
        <f t="shared" si="32"/>
        <v>0</v>
      </c>
      <c r="J469" s="15">
        <f t="shared" si="33"/>
        <v>0</v>
      </c>
      <c r="K469" s="15">
        <f t="shared" si="34"/>
        <v>0</v>
      </c>
    </row>
    <row r="470" spans="1:11" s="4" customFormat="1" ht="18" customHeight="1">
      <c r="A470" s="16"/>
      <c r="B470" s="17"/>
      <c r="C470" s="17"/>
      <c r="D470" s="17"/>
      <c r="E470" s="17"/>
      <c r="F470" s="19"/>
      <c r="G470" s="18"/>
      <c r="H470" s="5"/>
      <c r="I470" s="15">
        <f t="shared" si="32"/>
        <v>0</v>
      </c>
      <c r="J470" s="15">
        <f t="shared" si="33"/>
        <v>0</v>
      </c>
      <c r="K470" s="15">
        <f t="shared" si="34"/>
        <v>0</v>
      </c>
    </row>
    <row r="471" spans="1:11" s="4" customFormat="1" ht="18" customHeight="1">
      <c r="A471" s="16"/>
      <c r="B471" s="17"/>
      <c r="C471" s="17"/>
      <c r="D471" s="17"/>
      <c r="E471" s="17"/>
      <c r="F471" s="19"/>
      <c r="G471" s="18"/>
      <c r="H471" s="5"/>
      <c r="I471" s="15">
        <f t="shared" si="32"/>
        <v>0</v>
      </c>
      <c r="J471" s="15">
        <f t="shared" si="33"/>
        <v>0</v>
      </c>
      <c r="K471" s="15">
        <f t="shared" si="34"/>
        <v>0</v>
      </c>
    </row>
    <row r="472" spans="1:11" s="4" customFormat="1" ht="18" customHeight="1">
      <c r="A472" s="16"/>
      <c r="B472" s="17"/>
      <c r="C472" s="17"/>
      <c r="D472" s="17"/>
      <c r="E472" s="17"/>
      <c r="F472" s="19"/>
      <c r="G472" s="18"/>
      <c r="H472" s="5"/>
      <c r="I472" s="15">
        <f t="shared" si="32"/>
        <v>0</v>
      </c>
      <c r="J472" s="15">
        <f t="shared" si="33"/>
        <v>0</v>
      </c>
      <c r="K472" s="15">
        <f t="shared" si="34"/>
        <v>0</v>
      </c>
    </row>
    <row r="473" spans="1:11" s="4" customFormat="1" ht="18" customHeight="1">
      <c r="A473" s="16"/>
      <c r="B473" s="17"/>
      <c r="C473" s="17"/>
      <c r="D473" s="17"/>
      <c r="E473" s="17"/>
      <c r="F473" s="19"/>
      <c r="G473" s="18"/>
      <c r="H473" s="5"/>
      <c r="I473" s="15">
        <f t="shared" si="32"/>
        <v>0</v>
      </c>
      <c r="J473" s="15">
        <f t="shared" si="33"/>
        <v>0</v>
      </c>
      <c r="K473" s="15">
        <f t="shared" si="34"/>
        <v>0</v>
      </c>
    </row>
    <row r="474" spans="1:11" s="4" customFormat="1" ht="18" customHeight="1">
      <c r="A474" s="16"/>
      <c r="B474" s="17"/>
      <c r="C474" s="17"/>
      <c r="D474" s="17"/>
      <c r="E474" s="17"/>
      <c r="F474" s="19"/>
      <c r="G474" s="18"/>
      <c r="H474" s="5"/>
      <c r="I474" s="15">
        <f t="shared" si="32"/>
        <v>0</v>
      </c>
      <c r="J474" s="15">
        <f t="shared" si="33"/>
        <v>0</v>
      </c>
      <c r="K474" s="15">
        <f t="shared" si="34"/>
        <v>0</v>
      </c>
    </row>
    <row r="475" spans="1:11" s="4" customFormat="1" ht="18" customHeight="1">
      <c r="A475" s="16"/>
      <c r="B475" s="17"/>
      <c r="C475" s="17"/>
      <c r="D475" s="17"/>
      <c r="E475" s="17"/>
      <c r="F475" s="19"/>
      <c r="G475" s="18"/>
      <c r="H475" s="5"/>
      <c r="I475" s="15">
        <f t="shared" si="32"/>
        <v>0</v>
      </c>
      <c r="J475" s="15">
        <f t="shared" si="33"/>
        <v>0</v>
      </c>
      <c r="K475" s="15">
        <f t="shared" si="34"/>
        <v>0</v>
      </c>
    </row>
    <row r="476" spans="1:11" s="4" customFormat="1" ht="18" customHeight="1">
      <c r="A476" s="16"/>
      <c r="B476" s="17"/>
      <c r="C476" s="17"/>
      <c r="D476" s="17"/>
      <c r="E476" s="17"/>
      <c r="F476" s="19"/>
      <c r="G476" s="18"/>
      <c r="H476" s="5"/>
      <c r="I476" s="15">
        <f t="shared" si="32"/>
        <v>0</v>
      </c>
      <c r="J476" s="15">
        <f t="shared" si="33"/>
        <v>0</v>
      </c>
      <c r="K476" s="15">
        <f t="shared" si="34"/>
        <v>0</v>
      </c>
    </row>
    <row r="477" spans="1:11" s="4" customFormat="1" ht="18" customHeight="1">
      <c r="A477" s="16"/>
      <c r="B477" s="17"/>
      <c r="C477" s="17"/>
      <c r="D477" s="17"/>
      <c r="E477" s="17"/>
      <c r="F477" s="19"/>
      <c r="G477" s="18"/>
      <c r="H477" s="5"/>
      <c r="I477" s="15">
        <f t="shared" si="32"/>
        <v>0</v>
      </c>
      <c r="J477" s="15">
        <f t="shared" si="33"/>
        <v>0</v>
      </c>
      <c r="K477" s="15">
        <f t="shared" si="34"/>
        <v>0</v>
      </c>
    </row>
    <row r="478" spans="1:11" s="4" customFormat="1" ht="18" customHeight="1">
      <c r="A478" s="16"/>
      <c r="B478" s="17"/>
      <c r="C478" s="17"/>
      <c r="D478" s="17"/>
      <c r="E478" s="17"/>
      <c r="F478" s="19"/>
      <c r="G478" s="18"/>
      <c r="H478" s="5"/>
      <c r="I478" s="15">
        <f t="shared" si="32"/>
        <v>0</v>
      </c>
      <c r="J478" s="15">
        <f t="shared" si="33"/>
        <v>0</v>
      </c>
      <c r="K478" s="15">
        <f t="shared" si="34"/>
        <v>0</v>
      </c>
    </row>
    <row r="479" spans="1:11" s="4" customFormat="1" ht="18" customHeight="1">
      <c r="A479" s="16"/>
      <c r="B479" s="17"/>
      <c r="C479" s="17"/>
      <c r="D479" s="17"/>
      <c r="E479" s="17"/>
      <c r="F479" s="19"/>
      <c r="G479" s="18"/>
      <c r="H479" s="5"/>
      <c r="I479" s="15">
        <f t="shared" si="32"/>
        <v>0</v>
      </c>
      <c r="J479" s="15">
        <f t="shared" si="33"/>
        <v>0</v>
      </c>
      <c r="K479" s="15">
        <f t="shared" si="34"/>
        <v>0</v>
      </c>
    </row>
    <row r="480" spans="1:11" s="4" customFormat="1" ht="18" customHeight="1">
      <c r="A480" s="16"/>
      <c r="B480" s="17"/>
      <c r="C480" s="17"/>
      <c r="D480" s="17"/>
      <c r="E480" s="17"/>
      <c r="F480" s="19"/>
      <c r="G480" s="18"/>
      <c r="H480" s="5"/>
      <c r="I480" s="15">
        <f t="shared" si="32"/>
        <v>0</v>
      </c>
      <c r="J480" s="15">
        <f t="shared" si="33"/>
        <v>0</v>
      </c>
      <c r="K480" s="15">
        <f t="shared" si="34"/>
        <v>0</v>
      </c>
    </row>
    <row r="481" spans="1:11" s="4" customFormat="1" ht="18" customHeight="1">
      <c r="A481" s="16"/>
      <c r="B481" s="17"/>
      <c r="C481" s="17"/>
      <c r="D481" s="17"/>
      <c r="E481" s="17"/>
      <c r="F481" s="19"/>
      <c r="G481" s="18"/>
      <c r="H481" s="5"/>
      <c r="I481" s="15">
        <f t="shared" si="32"/>
        <v>0</v>
      </c>
      <c r="J481" s="15">
        <f t="shared" si="33"/>
        <v>0</v>
      </c>
      <c r="K481" s="15">
        <f t="shared" si="34"/>
        <v>0</v>
      </c>
    </row>
    <row r="482" spans="1:11" s="4" customFormat="1" ht="18" customHeight="1">
      <c r="A482" s="16"/>
      <c r="B482" s="17"/>
      <c r="C482" s="17"/>
      <c r="D482" s="17"/>
      <c r="E482" s="17"/>
      <c r="F482" s="19"/>
      <c r="G482" s="18"/>
      <c r="H482" s="5"/>
      <c r="I482" s="15">
        <f t="shared" si="32"/>
        <v>0</v>
      </c>
      <c r="J482" s="15">
        <f t="shared" si="33"/>
        <v>0</v>
      </c>
      <c r="K482" s="15">
        <f t="shared" si="34"/>
        <v>0</v>
      </c>
    </row>
    <row r="483" spans="1:11" s="4" customFormat="1" ht="18" customHeight="1">
      <c r="A483" s="16"/>
      <c r="B483" s="17"/>
      <c r="C483" s="17"/>
      <c r="D483" s="17"/>
      <c r="E483" s="17"/>
      <c r="F483" s="19"/>
      <c r="G483" s="18"/>
      <c r="H483" s="5"/>
      <c r="I483" s="15">
        <f t="shared" si="32"/>
        <v>0</v>
      </c>
      <c r="J483" s="15">
        <f t="shared" si="33"/>
        <v>0</v>
      </c>
      <c r="K483" s="15">
        <f t="shared" si="34"/>
        <v>0</v>
      </c>
    </row>
    <row r="484" spans="1:11" s="4" customFormat="1" ht="18" customHeight="1">
      <c r="A484" s="16"/>
      <c r="B484" s="17"/>
      <c r="C484" s="17"/>
      <c r="D484" s="17"/>
      <c r="E484" s="17"/>
      <c r="F484" s="19"/>
      <c r="G484" s="18"/>
      <c r="H484" s="5"/>
      <c r="I484" s="15">
        <f t="shared" si="32"/>
        <v>0</v>
      </c>
      <c r="J484" s="15">
        <f t="shared" si="33"/>
        <v>0</v>
      </c>
      <c r="K484" s="15">
        <f t="shared" si="34"/>
        <v>0</v>
      </c>
    </row>
    <row r="485" spans="1:11" s="4" customFormat="1" ht="18" customHeight="1">
      <c r="A485" s="16"/>
      <c r="B485" s="17"/>
      <c r="C485" s="17"/>
      <c r="D485" s="17"/>
      <c r="E485" s="17"/>
      <c r="F485" s="19"/>
      <c r="G485" s="18"/>
      <c r="H485" s="5"/>
      <c r="I485" s="15">
        <f t="shared" si="32"/>
        <v>0</v>
      </c>
      <c r="J485" s="15">
        <f t="shared" si="33"/>
        <v>0</v>
      </c>
      <c r="K485" s="15">
        <f t="shared" si="34"/>
        <v>0</v>
      </c>
    </row>
    <row r="486" spans="1:11" s="4" customFormat="1" ht="18" customHeight="1">
      <c r="A486" s="16"/>
      <c r="B486" s="17"/>
      <c r="C486" s="17"/>
      <c r="D486" s="17"/>
      <c r="E486" s="17"/>
      <c r="F486" s="19"/>
      <c r="G486" s="18"/>
      <c r="H486" s="5"/>
      <c r="I486" s="15">
        <f t="shared" si="32"/>
        <v>0</v>
      </c>
      <c r="J486" s="15">
        <f t="shared" si="33"/>
        <v>0</v>
      </c>
      <c r="K486" s="15">
        <f t="shared" si="34"/>
        <v>0</v>
      </c>
    </row>
    <row r="487" spans="1:11" s="4" customFormat="1" ht="18" customHeight="1">
      <c r="A487" s="16"/>
      <c r="B487" s="17"/>
      <c r="C487" s="17"/>
      <c r="D487" s="17"/>
      <c r="E487" s="17"/>
      <c r="F487" s="19"/>
      <c r="G487" s="18"/>
      <c r="H487" s="5"/>
      <c r="I487" s="15">
        <f t="shared" si="32"/>
        <v>0</v>
      </c>
      <c r="J487" s="15">
        <f t="shared" si="33"/>
        <v>0</v>
      </c>
      <c r="K487" s="15">
        <f t="shared" si="34"/>
        <v>0</v>
      </c>
    </row>
    <row r="488" spans="1:11" s="4" customFormat="1" ht="18" customHeight="1">
      <c r="A488" s="16"/>
      <c r="B488" s="17"/>
      <c r="C488" s="17"/>
      <c r="D488" s="17"/>
      <c r="E488" s="17"/>
      <c r="F488" s="19"/>
      <c r="G488" s="18"/>
      <c r="H488" s="5"/>
      <c r="I488" s="15">
        <f t="shared" si="32"/>
        <v>0</v>
      </c>
      <c r="J488" s="15">
        <f t="shared" si="33"/>
        <v>0</v>
      </c>
      <c r="K488" s="15">
        <f t="shared" si="34"/>
        <v>0</v>
      </c>
    </row>
    <row r="489" spans="1:11" s="4" customFormat="1" ht="18" customHeight="1">
      <c r="A489" s="16"/>
      <c r="B489" s="17"/>
      <c r="C489" s="17"/>
      <c r="D489" s="17"/>
      <c r="E489" s="17"/>
      <c r="F489" s="19"/>
      <c r="G489" s="18"/>
      <c r="H489" s="5"/>
      <c r="I489" s="15">
        <f t="shared" si="32"/>
        <v>0</v>
      </c>
      <c r="J489" s="15">
        <f t="shared" si="33"/>
        <v>0</v>
      </c>
      <c r="K489" s="15">
        <f t="shared" si="34"/>
        <v>0</v>
      </c>
    </row>
    <row r="490" spans="1:11" s="4" customFormat="1" ht="18" customHeight="1">
      <c r="A490" s="16"/>
      <c r="B490" s="17"/>
      <c r="C490" s="17"/>
      <c r="D490" s="17"/>
      <c r="E490" s="17"/>
      <c r="F490" s="19"/>
      <c r="G490" s="18"/>
      <c r="H490" s="5"/>
      <c r="I490" s="15">
        <f t="shared" si="32"/>
        <v>0</v>
      </c>
      <c r="J490" s="15">
        <f t="shared" si="33"/>
        <v>0</v>
      </c>
      <c r="K490" s="15">
        <f t="shared" si="34"/>
        <v>0</v>
      </c>
    </row>
    <row r="491" spans="1:11" s="4" customFormat="1" ht="18" customHeight="1">
      <c r="A491" s="16"/>
      <c r="B491" s="17"/>
      <c r="C491" s="17"/>
      <c r="D491" s="17"/>
      <c r="E491" s="17"/>
      <c r="F491" s="19"/>
      <c r="G491" s="18"/>
      <c r="H491" s="5"/>
      <c r="I491" s="15">
        <f t="shared" si="32"/>
        <v>0</v>
      </c>
      <c r="J491" s="15">
        <f t="shared" si="33"/>
        <v>0</v>
      </c>
      <c r="K491" s="15">
        <f t="shared" si="34"/>
        <v>0</v>
      </c>
    </row>
    <row r="492" spans="1:11" s="4" customFormat="1" ht="18" customHeight="1">
      <c r="A492" s="16"/>
      <c r="B492" s="17"/>
      <c r="C492" s="17"/>
      <c r="D492" s="17"/>
      <c r="E492" s="17"/>
      <c r="F492" s="19"/>
      <c r="G492" s="18"/>
      <c r="H492" s="5"/>
      <c r="I492" s="15">
        <f t="shared" si="32"/>
        <v>0</v>
      </c>
      <c r="J492" s="15">
        <f t="shared" si="33"/>
        <v>0</v>
      </c>
      <c r="K492" s="15">
        <f t="shared" si="34"/>
        <v>0</v>
      </c>
    </row>
    <row r="493" spans="1:11" s="4" customFormat="1" ht="18" customHeight="1">
      <c r="A493" s="16"/>
      <c r="B493" s="17"/>
      <c r="C493" s="17"/>
      <c r="D493" s="17"/>
      <c r="E493" s="17"/>
      <c r="F493" s="19"/>
      <c r="G493" s="18"/>
      <c r="H493" s="5"/>
      <c r="I493" s="15">
        <f t="shared" si="32"/>
        <v>0</v>
      </c>
      <c r="J493" s="15">
        <f t="shared" si="33"/>
        <v>0</v>
      </c>
      <c r="K493" s="15">
        <f t="shared" si="34"/>
        <v>0</v>
      </c>
    </row>
    <row r="494" spans="1:11" s="4" customFormat="1" ht="18" customHeight="1">
      <c r="A494" s="16"/>
      <c r="B494" s="17"/>
      <c r="C494" s="17"/>
      <c r="D494" s="17"/>
      <c r="E494" s="17"/>
      <c r="F494" s="19"/>
      <c r="G494" s="18"/>
      <c r="H494" s="5"/>
      <c r="I494" s="15">
        <f t="shared" si="32"/>
        <v>0</v>
      </c>
      <c r="J494" s="15">
        <f t="shared" si="33"/>
        <v>0</v>
      </c>
      <c r="K494" s="15">
        <f t="shared" si="34"/>
        <v>0</v>
      </c>
    </row>
    <row r="495" spans="1:11" s="4" customFormat="1" ht="18" customHeight="1">
      <c r="A495" s="16"/>
      <c r="B495" s="17"/>
      <c r="C495" s="17"/>
      <c r="D495" s="17"/>
      <c r="E495" s="17"/>
      <c r="F495" s="19"/>
      <c r="G495" s="18"/>
      <c r="H495" s="5"/>
      <c r="I495" s="15">
        <f t="shared" si="32"/>
        <v>0</v>
      </c>
      <c r="J495" s="15">
        <f t="shared" si="33"/>
        <v>0</v>
      </c>
      <c r="K495" s="15">
        <f t="shared" si="34"/>
        <v>0</v>
      </c>
    </row>
    <row r="496" spans="1:11" s="4" customFormat="1" ht="18" customHeight="1">
      <c r="A496" s="16"/>
      <c r="B496" s="17"/>
      <c r="C496" s="17"/>
      <c r="D496" s="17"/>
      <c r="E496" s="17"/>
      <c r="F496" s="19"/>
      <c r="G496" s="18"/>
      <c r="H496" s="5"/>
      <c r="I496" s="15">
        <f t="shared" si="32"/>
        <v>0</v>
      </c>
      <c r="J496" s="15">
        <f t="shared" si="33"/>
        <v>0</v>
      </c>
      <c r="K496" s="15">
        <f t="shared" si="34"/>
        <v>0</v>
      </c>
    </row>
    <row r="497" spans="1:11" s="4" customFormat="1" ht="18" customHeight="1">
      <c r="A497" s="16"/>
      <c r="B497" s="17"/>
      <c r="C497" s="17"/>
      <c r="D497" s="17"/>
      <c r="E497" s="17"/>
      <c r="F497" s="19"/>
      <c r="G497" s="18"/>
      <c r="H497" s="5"/>
      <c r="I497" s="15">
        <f t="shared" si="32"/>
        <v>0</v>
      </c>
      <c r="J497" s="15">
        <f t="shared" si="33"/>
        <v>0</v>
      </c>
      <c r="K497" s="15">
        <f t="shared" si="34"/>
        <v>0</v>
      </c>
    </row>
    <row r="498" spans="1:11" s="4" customFormat="1" ht="18" customHeight="1">
      <c r="A498" s="16"/>
      <c r="B498" s="17"/>
      <c r="C498" s="17"/>
      <c r="D498" s="17"/>
      <c r="E498" s="17"/>
      <c r="F498" s="19"/>
      <c r="G498" s="18"/>
      <c r="H498" s="5"/>
      <c r="I498" s="15">
        <f t="shared" si="32"/>
        <v>0</v>
      </c>
      <c r="J498" s="15">
        <f t="shared" si="33"/>
        <v>0</v>
      </c>
      <c r="K498" s="15">
        <f t="shared" si="34"/>
        <v>0</v>
      </c>
    </row>
    <row r="499" spans="1:11" s="4" customFormat="1" ht="18" customHeight="1">
      <c r="A499" s="16"/>
      <c r="B499" s="17"/>
      <c r="C499" s="17"/>
      <c r="D499" s="17"/>
      <c r="E499" s="17"/>
      <c r="F499" s="19"/>
      <c r="G499" s="18"/>
      <c r="H499" s="5"/>
      <c r="I499" s="15">
        <f t="shared" si="32"/>
        <v>0</v>
      </c>
      <c r="J499" s="15">
        <f t="shared" si="33"/>
        <v>0</v>
      </c>
      <c r="K499" s="15">
        <f t="shared" si="34"/>
        <v>0</v>
      </c>
    </row>
    <row r="500" spans="1:11" s="4" customFormat="1" ht="18" customHeight="1">
      <c r="A500" s="16"/>
      <c r="B500" s="17"/>
      <c r="C500" s="17"/>
      <c r="D500" s="17"/>
      <c r="E500" s="17"/>
      <c r="F500" s="19"/>
      <c r="G500" s="18"/>
      <c r="H500" s="5"/>
      <c r="I500" s="15">
        <f t="shared" si="32"/>
        <v>0</v>
      </c>
      <c r="J500" s="15">
        <f t="shared" si="33"/>
        <v>0</v>
      </c>
      <c r="K500" s="15">
        <f t="shared" si="34"/>
        <v>0</v>
      </c>
    </row>
    <row r="501" spans="1:11" s="4" customFormat="1" ht="18" customHeight="1">
      <c r="A501" s="16"/>
      <c r="B501" s="17"/>
      <c r="C501" s="17"/>
      <c r="D501" s="17"/>
      <c r="E501" s="17"/>
      <c r="F501" s="19"/>
      <c r="G501" s="18"/>
      <c r="H501" s="5"/>
      <c r="I501" s="15">
        <f t="shared" si="32"/>
        <v>0</v>
      </c>
      <c r="J501" s="15">
        <f t="shared" si="33"/>
        <v>0</v>
      </c>
      <c r="K501" s="15">
        <f t="shared" si="34"/>
        <v>0</v>
      </c>
    </row>
    <row r="502" spans="1:11" s="4" customFormat="1" ht="18" customHeight="1">
      <c r="A502" s="16"/>
      <c r="B502" s="17"/>
      <c r="C502" s="17"/>
      <c r="D502" s="17"/>
      <c r="E502" s="17"/>
      <c r="F502" s="19"/>
      <c r="G502" s="18"/>
      <c r="H502" s="5"/>
      <c r="I502" s="15">
        <f t="shared" si="32"/>
        <v>0</v>
      </c>
      <c r="J502" s="15">
        <f t="shared" si="33"/>
        <v>0</v>
      </c>
      <c r="K502" s="15">
        <f t="shared" si="34"/>
        <v>0</v>
      </c>
    </row>
    <row r="503" spans="1:11" s="4" customFormat="1" ht="18" customHeight="1">
      <c r="A503" s="16"/>
      <c r="B503" s="17"/>
      <c r="C503" s="17"/>
      <c r="D503" s="17"/>
      <c r="E503" s="17"/>
      <c r="F503" s="19"/>
      <c r="G503" s="18"/>
      <c r="H503" s="5"/>
      <c r="I503" s="15">
        <f t="shared" si="32"/>
        <v>0</v>
      </c>
      <c r="J503" s="15">
        <f t="shared" si="33"/>
        <v>0</v>
      </c>
      <c r="K503" s="15">
        <f t="shared" si="34"/>
        <v>0</v>
      </c>
    </row>
    <row r="504" spans="1:11" s="4" customFormat="1" ht="18" customHeight="1">
      <c r="A504" s="16"/>
      <c r="B504" s="17"/>
      <c r="C504" s="17"/>
      <c r="D504" s="17"/>
      <c r="E504" s="17"/>
      <c r="F504" s="19"/>
      <c r="G504" s="18"/>
      <c r="H504" s="5"/>
      <c r="I504" s="15">
        <f t="shared" si="32"/>
        <v>0</v>
      </c>
      <c r="J504" s="15">
        <f t="shared" si="33"/>
        <v>0</v>
      </c>
      <c r="K504" s="15">
        <f t="shared" si="34"/>
        <v>0</v>
      </c>
    </row>
    <row r="505" spans="1:11" s="4" customFormat="1" ht="18" customHeight="1">
      <c r="A505" s="16"/>
      <c r="B505" s="17"/>
      <c r="C505" s="17"/>
      <c r="D505" s="17"/>
      <c r="E505" s="17"/>
      <c r="F505" s="19"/>
      <c r="G505" s="18"/>
      <c r="H505" s="5"/>
      <c r="I505" s="15">
        <f t="shared" si="32"/>
        <v>0</v>
      </c>
      <c r="J505" s="15">
        <f t="shared" si="33"/>
        <v>0</v>
      </c>
      <c r="K505" s="15">
        <f t="shared" si="34"/>
        <v>0</v>
      </c>
    </row>
    <row r="506" spans="1:11" s="4" customFormat="1" ht="18" customHeight="1">
      <c r="A506" s="16"/>
      <c r="B506" s="17"/>
      <c r="C506" s="17"/>
      <c r="D506" s="17"/>
      <c r="E506" s="17"/>
      <c r="F506" s="19"/>
      <c r="G506" s="18"/>
      <c r="H506" s="5"/>
      <c r="I506" s="15">
        <f t="shared" si="32"/>
        <v>0</v>
      </c>
      <c r="J506" s="15">
        <f t="shared" si="33"/>
        <v>0</v>
      </c>
      <c r="K506" s="15">
        <f t="shared" si="34"/>
        <v>0</v>
      </c>
    </row>
    <row r="507" spans="1:11" s="4" customFormat="1" ht="18" customHeight="1">
      <c r="A507" s="16"/>
      <c r="B507" s="17"/>
      <c r="C507" s="17"/>
      <c r="D507" s="17"/>
      <c r="E507" s="17"/>
      <c r="F507" s="19"/>
      <c r="G507" s="18"/>
      <c r="H507" s="5"/>
      <c r="I507" s="15">
        <f t="shared" si="32"/>
        <v>0</v>
      </c>
      <c r="J507" s="15">
        <f t="shared" si="33"/>
        <v>0</v>
      </c>
      <c r="K507" s="15">
        <f t="shared" si="34"/>
        <v>0</v>
      </c>
    </row>
    <row r="508" spans="1:11" s="4" customFormat="1" ht="18" customHeight="1">
      <c r="A508" s="16"/>
      <c r="B508" s="17"/>
      <c r="C508" s="17"/>
      <c r="D508" s="17"/>
      <c r="E508" s="17"/>
      <c r="F508" s="19"/>
      <c r="G508" s="18"/>
      <c r="H508" s="5"/>
      <c r="I508" s="15">
        <f t="shared" si="32"/>
        <v>0</v>
      </c>
      <c r="J508" s="15">
        <f t="shared" si="33"/>
        <v>0</v>
      </c>
      <c r="K508" s="15">
        <f t="shared" si="34"/>
        <v>0</v>
      </c>
    </row>
    <row r="509" spans="1:11" s="4" customFormat="1" ht="18" customHeight="1">
      <c r="A509" s="16"/>
      <c r="B509" s="17"/>
      <c r="C509" s="17"/>
      <c r="D509" s="17"/>
      <c r="E509" s="17"/>
      <c r="F509" s="19"/>
      <c r="G509" s="18"/>
      <c r="H509" s="5"/>
      <c r="I509" s="15">
        <f t="shared" ref="I509:I572" si="35">F509*H509</f>
        <v>0</v>
      </c>
      <c r="J509" s="15">
        <f t="shared" si="33"/>
        <v>0</v>
      </c>
      <c r="K509" s="15">
        <f t="shared" si="34"/>
        <v>0</v>
      </c>
    </row>
    <row r="510" spans="1:11" s="4" customFormat="1" ht="18" customHeight="1">
      <c r="A510" s="16"/>
      <c r="B510" s="17"/>
      <c r="C510" s="17"/>
      <c r="D510" s="17"/>
      <c r="E510" s="17"/>
      <c r="F510" s="19"/>
      <c r="G510" s="18"/>
      <c r="H510" s="5"/>
      <c r="I510" s="15">
        <f t="shared" si="35"/>
        <v>0</v>
      </c>
      <c r="J510" s="15">
        <f t="shared" si="33"/>
        <v>0</v>
      </c>
      <c r="K510" s="15">
        <f t="shared" si="34"/>
        <v>0</v>
      </c>
    </row>
    <row r="511" spans="1:11" s="4" customFormat="1" ht="18" customHeight="1">
      <c r="A511" s="16"/>
      <c r="B511" s="17"/>
      <c r="C511" s="17"/>
      <c r="D511" s="17"/>
      <c r="E511" s="17"/>
      <c r="F511" s="19"/>
      <c r="G511" s="18"/>
      <c r="H511" s="5"/>
      <c r="I511" s="15">
        <f t="shared" si="35"/>
        <v>0</v>
      </c>
      <c r="J511" s="15">
        <f t="shared" si="33"/>
        <v>0</v>
      </c>
      <c r="K511" s="15">
        <f t="shared" si="34"/>
        <v>0</v>
      </c>
    </row>
    <row r="512" spans="1:11" s="4" customFormat="1" ht="18" customHeight="1">
      <c r="A512" s="16"/>
      <c r="B512" s="17"/>
      <c r="C512" s="17"/>
      <c r="D512" s="17"/>
      <c r="E512" s="17"/>
      <c r="F512" s="19"/>
      <c r="G512" s="18"/>
      <c r="H512" s="5"/>
      <c r="I512" s="15">
        <f t="shared" si="35"/>
        <v>0</v>
      </c>
      <c r="J512" s="15">
        <f t="shared" si="33"/>
        <v>0</v>
      </c>
      <c r="K512" s="15">
        <f t="shared" si="34"/>
        <v>0</v>
      </c>
    </row>
    <row r="513" spans="1:11" s="4" customFormat="1" ht="18" customHeight="1">
      <c r="A513" s="16"/>
      <c r="B513" s="17"/>
      <c r="C513" s="17"/>
      <c r="D513" s="17"/>
      <c r="E513" s="17"/>
      <c r="F513" s="19"/>
      <c r="G513" s="18"/>
      <c r="H513" s="5"/>
      <c r="I513" s="15">
        <f t="shared" si="35"/>
        <v>0</v>
      </c>
      <c r="J513" s="15">
        <f t="shared" si="33"/>
        <v>0</v>
      </c>
      <c r="K513" s="15">
        <f t="shared" si="34"/>
        <v>0</v>
      </c>
    </row>
    <row r="514" spans="1:11" s="4" customFormat="1" ht="18" customHeight="1">
      <c r="A514" s="16"/>
      <c r="B514" s="17"/>
      <c r="C514" s="17"/>
      <c r="D514" s="17"/>
      <c r="E514" s="17"/>
      <c r="F514" s="19"/>
      <c r="G514" s="18"/>
      <c r="H514" s="5"/>
      <c r="I514" s="15">
        <f t="shared" si="35"/>
        <v>0</v>
      </c>
      <c r="J514" s="15">
        <f t="shared" si="33"/>
        <v>0</v>
      </c>
      <c r="K514" s="15">
        <f t="shared" si="34"/>
        <v>0</v>
      </c>
    </row>
    <row r="515" spans="1:11" s="4" customFormat="1" ht="18" customHeight="1">
      <c r="A515" s="16"/>
      <c r="B515" s="17"/>
      <c r="C515" s="17"/>
      <c r="D515" s="17"/>
      <c r="E515" s="17"/>
      <c r="F515" s="19"/>
      <c r="G515" s="18"/>
      <c r="H515" s="5"/>
      <c r="I515" s="15">
        <f t="shared" si="35"/>
        <v>0</v>
      </c>
      <c r="J515" s="15">
        <f t="shared" si="33"/>
        <v>0</v>
      </c>
      <c r="K515" s="15">
        <f t="shared" si="34"/>
        <v>0</v>
      </c>
    </row>
    <row r="516" spans="1:11" s="4" customFormat="1" ht="18" customHeight="1">
      <c r="A516" s="16"/>
      <c r="B516" s="17"/>
      <c r="C516" s="17"/>
      <c r="D516" s="17"/>
      <c r="E516" s="17"/>
      <c r="F516" s="19"/>
      <c r="G516" s="18"/>
      <c r="H516" s="5"/>
      <c r="I516" s="15">
        <f t="shared" si="35"/>
        <v>0</v>
      </c>
      <c r="J516" s="15">
        <f t="shared" si="33"/>
        <v>0</v>
      </c>
      <c r="K516" s="15">
        <f t="shared" si="34"/>
        <v>0</v>
      </c>
    </row>
    <row r="517" spans="1:11" s="4" customFormat="1" ht="18" customHeight="1">
      <c r="A517" s="16"/>
      <c r="B517" s="17"/>
      <c r="C517" s="17"/>
      <c r="D517" s="17"/>
      <c r="E517" s="17"/>
      <c r="F517" s="19"/>
      <c r="G517" s="18"/>
      <c r="H517" s="5"/>
      <c r="I517" s="15">
        <f t="shared" si="35"/>
        <v>0</v>
      </c>
      <c r="J517" s="15">
        <f t="shared" ref="J517:J580" si="36">I517*0.1</f>
        <v>0</v>
      </c>
      <c r="K517" s="15">
        <f t="shared" ref="K517:K580" si="37">I517+J517</f>
        <v>0</v>
      </c>
    </row>
    <row r="518" spans="1:11" s="4" customFormat="1" ht="18" customHeight="1">
      <c r="A518" s="16"/>
      <c r="B518" s="17"/>
      <c r="C518" s="17"/>
      <c r="D518" s="17"/>
      <c r="E518" s="17"/>
      <c r="F518" s="19"/>
      <c r="G518" s="18"/>
      <c r="H518" s="5"/>
      <c r="I518" s="15">
        <f t="shared" si="35"/>
        <v>0</v>
      </c>
      <c r="J518" s="15">
        <f t="shared" si="36"/>
        <v>0</v>
      </c>
      <c r="K518" s="15">
        <f t="shared" si="37"/>
        <v>0</v>
      </c>
    </row>
    <row r="519" spans="1:11" s="4" customFormat="1" ht="18" customHeight="1">
      <c r="A519" s="16"/>
      <c r="B519" s="17"/>
      <c r="C519" s="17"/>
      <c r="D519" s="17"/>
      <c r="E519" s="17"/>
      <c r="F519" s="19"/>
      <c r="G519" s="18"/>
      <c r="H519" s="5"/>
      <c r="I519" s="15">
        <f t="shared" si="35"/>
        <v>0</v>
      </c>
      <c r="J519" s="15">
        <f t="shared" si="36"/>
        <v>0</v>
      </c>
      <c r="K519" s="15">
        <f t="shared" si="37"/>
        <v>0</v>
      </c>
    </row>
    <row r="520" spans="1:11" s="4" customFormat="1" ht="18" customHeight="1">
      <c r="A520" s="16"/>
      <c r="B520" s="17"/>
      <c r="C520" s="17"/>
      <c r="D520" s="17"/>
      <c r="E520" s="17"/>
      <c r="F520" s="19"/>
      <c r="G520" s="18"/>
      <c r="H520" s="5"/>
      <c r="I520" s="15">
        <f t="shared" si="35"/>
        <v>0</v>
      </c>
      <c r="J520" s="15">
        <f t="shared" si="36"/>
        <v>0</v>
      </c>
      <c r="K520" s="15">
        <f t="shared" si="37"/>
        <v>0</v>
      </c>
    </row>
    <row r="521" spans="1:11" s="4" customFormat="1" ht="18" customHeight="1">
      <c r="A521" s="16"/>
      <c r="B521" s="17"/>
      <c r="C521" s="17"/>
      <c r="D521" s="17"/>
      <c r="E521" s="17"/>
      <c r="F521" s="19"/>
      <c r="G521" s="18"/>
      <c r="H521" s="5"/>
      <c r="I521" s="15">
        <f t="shared" si="35"/>
        <v>0</v>
      </c>
      <c r="J521" s="15">
        <f t="shared" si="36"/>
        <v>0</v>
      </c>
      <c r="K521" s="15">
        <f t="shared" si="37"/>
        <v>0</v>
      </c>
    </row>
    <row r="522" spans="1:11" s="4" customFormat="1" ht="18" customHeight="1">
      <c r="A522" s="16"/>
      <c r="B522" s="17"/>
      <c r="C522" s="17"/>
      <c r="D522" s="17"/>
      <c r="E522" s="17"/>
      <c r="F522" s="19"/>
      <c r="G522" s="18"/>
      <c r="H522" s="5"/>
      <c r="I522" s="15">
        <f t="shared" si="35"/>
        <v>0</v>
      </c>
      <c r="J522" s="15">
        <f t="shared" si="36"/>
        <v>0</v>
      </c>
      <c r="K522" s="15">
        <f t="shared" si="37"/>
        <v>0</v>
      </c>
    </row>
    <row r="523" spans="1:11" s="4" customFormat="1" ht="18" customHeight="1">
      <c r="A523" s="16"/>
      <c r="B523" s="17"/>
      <c r="C523" s="17"/>
      <c r="D523" s="17"/>
      <c r="E523" s="17"/>
      <c r="F523" s="19"/>
      <c r="G523" s="18"/>
      <c r="H523" s="5"/>
      <c r="I523" s="15">
        <f t="shared" si="35"/>
        <v>0</v>
      </c>
      <c r="J523" s="15">
        <f t="shared" si="36"/>
        <v>0</v>
      </c>
      <c r="K523" s="15">
        <f t="shared" si="37"/>
        <v>0</v>
      </c>
    </row>
    <row r="524" spans="1:11" s="4" customFormat="1" ht="18" customHeight="1">
      <c r="A524" s="16"/>
      <c r="B524" s="17"/>
      <c r="C524" s="17"/>
      <c r="D524" s="17"/>
      <c r="E524" s="17"/>
      <c r="F524" s="19"/>
      <c r="G524" s="18"/>
      <c r="H524" s="5"/>
      <c r="I524" s="15">
        <f t="shared" si="35"/>
        <v>0</v>
      </c>
      <c r="J524" s="15">
        <f t="shared" si="36"/>
        <v>0</v>
      </c>
      <c r="K524" s="15">
        <f t="shared" si="37"/>
        <v>0</v>
      </c>
    </row>
    <row r="525" spans="1:11" s="4" customFormat="1" ht="18" customHeight="1">
      <c r="A525" s="16"/>
      <c r="B525" s="17"/>
      <c r="C525" s="17"/>
      <c r="D525" s="17"/>
      <c r="E525" s="17"/>
      <c r="F525" s="19"/>
      <c r="G525" s="18"/>
      <c r="H525" s="5"/>
      <c r="I525" s="15">
        <f t="shared" si="35"/>
        <v>0</v>
      </c>
      <c r="J525" s="15">
        <f t="shared" si="36"/>
        <v>0</v>
      </c>
      <c r="K525" s="15">
        <f t="shared" si="37"/>
        <v>0</v>
      </c>
    </row>
    <row r="526" spans="1:11" s="4" customFormat="1" ht="18" customHeight="1">
      <c r="A526" s="16"/>
      <c r="B526" s="17"/>
      <c r="C526" s="17"/>
      <c r="D526" s="17"/>
      <c r="E526" s="17"/>
      <c r="F526" s="19"/>
      <c r="G526" s="18"/>
      <c r="H526" s="5"/>
      <c r="I526" s="15">
        <f t="shared" si="35"/>
        <v>0</v>
      </c>
      <c r="J526" s="15">
        <f t="shared" si="36"/>
        <v>0</v>
      </c>
      <c r="K526" s="15">
        <f t="shared" si="37"/>
        <v>0</v>
      </c>
    </row>
    <row r="527" spans="1:11" s="4" customFormat="1" ht="18" customHeight="1">
      <c r="A527" s="16"/>
      <c r="B527" s="17"/>
      <c r="C527" s="17"/>
      <c r="D527" s="17"/>
      <c r="E527" s="17"/>
      <c r="F527" s="19"/>
      <c r="G527" s="18"/>
      <c r="H527" s="5"/>
      <c r="I527" s="15">
        <f t="shared" si="35"/>
        <v>0</v>
      </c>
      <c r="J527" s="15">
        <f t="shared" si="36"/>
        <v>0</v>
      </c>
      <c r="K527" s="15">
        <f t="shared" si="37"/>
        <v>0</v>
      </c>
    </row>
    <row r="528" spans="1:11" s="4" customFormat="1" ht="18" customHeight="1">
      <c r="A528" s="16"/>
      <c r="B528" s="17"/>
      <c r="C528" s="17"/>
      <c r="D528" s="17"/>
      <c r="E528" s="17"/>
      <c r="F528" s="19"/>
      <c r="G528" s="18"/>
      <c r="H528" s="5"/>
      <c r="I528" s="15">
        <f t="shared" si="35"/>
        <v>0</v>
      </c>
      <c r="J528" s="15">
        <f t="shared" si="36"/>
        <v>0</v>
      </c>
      <c r="K528" s="15">
        <f t="shared" si="37"/>
        <v>0</v>
      </c>
    </row>
    <row r="529" spans="1:11" s="4" customFormat="1" ht="18" customHeight="1">
      <c r="A529" s="16"/>
      <c r="B529" s="17"/>
      <c r="C529" s="17"/>
      <c r="D529" s="17"/>
      <c r="E529" s="17"/>
      <c r="F529" s="19"/>
      <c r="G529" s="18"/>
      <c r="H529" s="5"/>
      <c r="I529" s="15">
        <f t="shared" si="35"/>
        <v>0</v>
      </c>
      <c r="J529" s="15">
        <f t="shared" si="36"/>
        <v>0</v>
      </c>
      <c r="K529" s="15">
        <f t="shared" si="37"/>
        <v>0</v>
      </c>
    </row>
    <row r="530" spans="1:11" s="4" customFormat="1" ht="18" customHeight="1">
      <c r="A530" s="16"/>
      <c r="B530" s="17"/>
      <c r="C530" s="17"/>
      <c r="D530" s="17"/>
      <c r="E530" s="17"/>
      <c r="F530" s="19"/>
      <c r="G530" s="18"/>
      <c r="H530" s="5"/>
      <c r="I530" s="15">
        <f t="shared" si="35"/>
        <v>0</v>
      </c>
      <c r="J530" s="15">
        <f t="shared" si="36"/>
        <v>0</v>
      </c>
      <c r="K530" s="15">
        <f t="shared" si="37"/>
        <v>0</v>
      </c>
    </row>
    <row r="531" spans="1:11" s="4" customFormat="1" ht="18" customHeight="1">
      <c r="A531" s="16"/>
      <c r="B531" s="17"/>
      <c r="C531" s="17"/>
      <c r="D531" s="17"/>
      <c r="E531" s="17"/>
      <c r="F531" s="19"/>
      <c r="G531" s="18"/>
      <c r="H531" s="5"/>
      <c r="I531" s="15">
        <f t="shared" si="35"/>
        <v>0</v>
      </c>
      <c r="J531" s="15">
        <f t="shared" si="36"/>
        <v>0</v>
      </c>
      <c r="K531" s="15">
        <f t="shared" si="37"/>
        <v>0</v>
      </c>
    </row>
    <row r="532" spans="1:11" s="4" customFormat="1" ht="18" customHeight="1">
      <c r="A532" s="16"/>
      <c r="B532" s="17"/>
      <c r="C532" s="17"/>
      <c r="D532" s="17"/>
      <c r="E532" s="17"/>
      <c r="F532" s="19"/>
      <c r="G532" s="18"/>
      <c r="H532" s="5"/>
      <c r="I532" s="15">
        <f t="shared" si="35"/>
        <v>0</v>
      </c>
      <c r="J532" s="15">
        <f t="shared" si="36"/>
        <v>0</v>
      </c>
      <c r="K532" s="15">
        <f t="shared" si="37"/>
        <v>0</v>
      </c>
    </row>
    <row r="533" spans="1:11" s="4" customFormat="1" ht="18" customHeight="1">
      <c r="A533" s="16"/>
      <c r="B533" s="17"/>
      <c r="C533" s="17"/>
      <c r="D533" s="17"/>
      <c r="E533" s="17"/>
      <c r="F533" s="19"/>
      <c r="G533" s="18"/>
      <c r="H533" s="5"/>
      <c r="I533" s="15">
        <f t="shared" si="35"/>
        <v>0</v>
      </c>
      <c r="J533" s="15">
        <f t="shared" si="36"/>
        <v>0</v>
      </c>
      <c r="K533" s="15">
        <f t="shared" si="37"/>
        <v>0</v>
      </c>
    </row>
    <row r="534" spans="1:11" s="4" customFormat="1" ht="18" customHeight="1">
      <c r="A534" s="16"/>
      <c r="B534" s="17"/>
      <c r="C534" s="17"/>
      <c r="D534" s="17"/>
      <c r="E534" s="17"/>
      <c r="F534" s="19"/>
      <c r="G534" s="18"/>
      <c r="H534" s="5"/>
      <c r="I534" s="15">
        <f t="shared" si="35"/>
        <v>0</v>
      </c>
      <c r="J534" s="15">
        <f t="shared" si="36"/>
        <v>0</v>
      </c>
      <c r="K534" s="15">
        <f t="shared" si="37"/>
        <v>0</v>
      </c>
    </row>
    <row r="535" spans="1:11" s="4" customFormat="1" ht="18" customHeight="1">
      <c r="A535" s="16"/>
      <c r="B535" s="17"/>
      <c r="C535" s="17"/>
      <c r="D535" s="17"/>
      <c r="E535" s="17"/>
      <c r="F535" s="19"/>
      <c r="G535" s="18"/>
      <c r="H535" s="5"/>
      <c r="I535" s="15">
        <f t="shared" si="35"/>
        <v>0</v>
      </c>
      <c r="J535" s="15">
        <f t="shared" si="36"/>
        <v>0</v>
      </c>
      <c r="K535" s="15">
        <f t="shared" si="37"/>
        <v>0</v>
      </c>
    </row>
    <row r="536" spans="1:11" s="4" customFormat="1" ht="18" customHeight="1">
      <c r="A536" s="16"/>
      <c r="B536" s="17"/>
      <c r="C536" s="17"/>
      <c r="D536" s="17"/>
      <c r="E536" s="17"/>
      <c r="F536" s="19"/>
      <c r="G536" s="18"/>
      <c r="H536" s="5"/>
      <c r="I536" s="15">
        <f t="shared" si="35"/>
        <v>0</v>
      </c>
      <c r="J536" s="15">
        <f t="shared" si="36"/>
        <v>0</v>
      </c>
      <c r="K536" s="15">
        <f t="shared" si="37"/>
        <v>0</v>
      </c>
    </row>
    <row r="537" spans="1:11" s="4" customFormat="1" ht="18" customHeight="1">
      <c r="A537" s="16"/>
      <c r="B537" s="17"/>
      <c r="C537" s="17"/>
      <c r="D537" s="17"/>
      <c r="E537" s="17"/>
      <c r="F537" s="19"/>
      <c r="G537" s="18"/>
      <c r="H537" s="5"/>
      <c r="I537" s="15">
        <f t="shared" si="35"/>
        <v>0</v>
      </c>
      <c r="J537" s="15">
        <f t="shared" si="36"/>
        <v>0</v>
      </c>
      <c r="K537" s="15">
        <f t="shared" si="37"/>
        <v>0</v>
      </c>
    </row>
    <row r="538" spans="1:11" s="4" customFormat="1" ht="18" customHeight="1">
      <c r="A538" s="16"/>
      <c r="B538" s="17"/>
      <c r="C538" s="17"/>
      <c r="D538" s="17"/>
      <c r="E538" s="17"/>
      <c r="F538" s="19"/>
      <c r="G538" s="18"/>
      <c r="H538" s="5"/>
      <c r="I538" s="15">
        <f t="shared" si="35"/>
        <v>0</v>
      </c>
      <c r="J538" s="15">
        <f t="shared" si="36"/>
        <v>0</v>
      </c>
      <c r="K538" s="15">
        <f t="shared" si="37"/>
        <v>0</v>
      </c>
    </row>
    <row r="539" spans="1:11" s="4" customFormat="1" ht="18" customHeight="1">
      <c r="A539" s="16"/>
      <c r="B539" s="17"/>
      <c r="C539" s="17"/>
      <c r="D539" s="17"/>
      <c r="E539" s="17"/>
      <c r="F539" s="19"/>
      <c r="G539" s="18"/>
      <c r="H539" s="5"/>
      <c r="I539" s="15">
        <f t="shared" si="35"/>
        <v>0</v>
      </c>
      <c r="J539" s="15">
        <f t="shared" si="36"/>
        <v>0</v>
      </c>
      <c r="K539" s="15">
        <f t="shared" si="37"/>
        <v>0</v>
      </c>
    </row>
    <row r="540" spans="1:11" s="4" customFormat="1" ht="18" customHeight="1">
      <c r="A540" s="16"/>
      <c r="B540" s="17"/>
      <c r="C540" s="17"/>
      <c r="D540" s="17"/>
      <c r="E540" s="17"/>
      <c r="F540" s="19"/>
      <c r="G540" s="18"/>
      <c r="H540" s="5"/>
      <c r="I540" s="15">
        <f t="shared" si="35"/>
        <v>0</v>
      </c>
      <c r="J540" s="15">
        <f t="shared" si="36"/>
        <v>0</v>
      </c>
      <c r="K540" s="15">
        <f t="shared" si="37"/>
        <v>0</v>
      </c>
    </row>
    <row r="541" spans="1:11" s="4" customFormat="1" ht="18" customHeight="1">
      <c r="A541" s="16"/>
      <c r="B541" s="17"/>
      <c r="C541" s="17"/>
      <c r="D541" s="17"/>
      <c r="E541" s="17"/>
      <c r="F541" s="19"/>
      <c r="G541" s="18"/>
      <c r="H541" s="5"/>
      <c r="I541" s="15">
        <f t="shared" si="35"/>
        <v>0</v>
      </c>
      <c r="J541" s="15">
        <f t="shared" si="36"/>
        <v>0</v>
      </c>
      <c r="K541" s="15">
        <f t="shared" si="37"/>
        <v>0</v>
      </c>
    </row>
    <row r="542" spans="1:11" s="4" customFormat="1" ht="18" customHeight="1">
      <c r="A542" s="16"/>
      <c r="B542" s="17"/>
      <c r="C542" s="17"/>
      <c r="D542" s="17"/>
      <c r="E542" s="17"/>
      <c r="F542" s="19"/>
      <c r="G542" s="18"/>
      <c r="H542" s="5"/>
      <c r="I542" s="15">
        <f t="shared" si="35"/>
        <v>0</v>
      </c>
      <c r="J542" s="15">
        <f t="shared" si="36"/>
        <v>0</v>
      </c>
      <c r="K542" s="15">
        <f t="shared" si="37"/>
        <v>0</v>
      </c>
    </row>
    <row r="543" spans="1:11" s="4" customFormat="1" ht="18" customHeight="1">
      <c r="A543" s="16"/>
      <c r="B543" s="17"/>
      <c r="C543" s="17"/>
      <c r="D543" s="17"/>
      <c r="E543" s="17"/>
      <c r="F543" s="19"/>
      <c r="G543" s="18"/>
      <c r="H543" s="5"/>
      <c r="I543" s="15">
        <f t="shared" si="35"/>
        <v>0</v>
      </c>
      <c r="J543" s="15">
        <f t="shared" si="36"/>
        <v>0</v>
      </c>
      <c r="K543" s="15">
        <f t="shared" si="37"/>
        <v>0</v>
      </c>
    </row>
    <row r="544" spans="1:11" s="4" customFormat="1" ht="18" customHeight="1">
      <c r="A544" s="16"/>
      <c r="B544" s="17"/>
      <c r="C544" s="17"/>
      <c r="D544" s="17"/>
      <c r="E544" s="17"/>
      <c r="F544" s="19"/>
      <c r="G544" s="18"/>
      <c r="H544" s="5"/>
      <c r="I544" s="15">
        <f t="shared" si="35"/>
        <v>0</v>
      </c>
      <c r="J544" s="15">
        <f t="shared" si="36"/>
        <v>0</v>
      </c>
      <c r="K544" s="15">
        <f t="shared" si="37"/>
        <v>0</v>
      </c>
    </row>
    <row r="545" spans="1:11" s="4" customFormat="1" ht="18" customHeight="1">
      <c r="A545" s="16"/>
      <c r="B545" s="17"/>
      <c r="C545" s="17"/>
      <c r="D545" s="17"/>
      <c r="E545" s="17"/>
      <c r="F545" s="19"/>
      <c r="G545" s="18"/>
      <c r="H545" s="5"/>
      <c r="I545" s="15">
        <f t="shared" si="35"/>
        <v>0</v>
      </c>
      <c r="J545" s="15">
        <f t="shared" si="36"/>
        <v>0</v>
      </c>
      <c r="K545" s="15">
        <f t="shared" si="37"/>
        <v>0</v>
      </c>
    </row>
    <row r="546" spans="1:11" s="4" customFormat="1" ht="18" customHeight="1">
      <c r="A546" s="16"/>
      <c r="B546" s="17"/>
      <c r="C546" s="17"/>
      <c r="D546" s="17"/>
      <c r="E546" s="17"/>
      <c r="F546" s="19"/>
      <c r="G546" s="18"/>
      <c r="H546" s="5"/>
      <c r="I546" s="15">
        <f t="shared" si="35"/>
        <v>0</v>
      </c>
      <c r="J546" s="15">
        <f t="shared" si="36"/>
        <v>0</v>
      </c>
      <c r="K546" s="15">
        <f t="shared" si="37"/>
        <v>0</v>
      </c>
    </row>
    <row r="547" spans="1:11" s="4" customFormat="1" ht="18" customHeight="1">
      <c r="A547" s="16"/>
      <c r="B547" s="17"/>
      <c r="C547" s="17"/>
      <c r="D547" s="17"/>
      <c r="E547" s="17"/>
      <c r="F547" s="19"/>
      <c r="G547" s="18"/>
      <c r="H547" s="5"/>
      <c r="I547" s="15">
        <f t="shared" si="35"/>
        <v>0</v>
      </c>
      <c r="J547" s="15">
        <f t="shared" si="36"/>
        <v>0</v>
      </c>
      <c r="K547" s="15">
        <f t="shared" si="37"/>
        <v>0</v>
      </c>
    </row>
    <row r="548" spans="1:11" s="4" customFormat="1" ht="18" customHeight="1">
      <c r="A548" s="16"/>
      <c r="B548" s="17"/>
      <c r="C548" s="17"/>
      <c r="D548" s="17"/>
      <c r="E548" s="17"/>
      <c r="F548" s="19"/>
      <c r="G548" s="18"/>
      <c r="H548" s="5"/>
      <c r="I548" s="15">
        <f t="shared" si="35"/>
        <v>0</v>
      </c>
      <c r="J548" s="15">
        <f t="shared" si="36"/>
        <v>0</v>
      </c>
      <c r="K548" s="15">
        <f t="shared" si="37"/>
        <v>0</v>
      </c>
    </row>
    <row r="549" spans="1:11" s="4" customFormat="1" ht="18" customHeight="1">
      <c r="A549" s="16"/>
      <c r="B549" s="17"/>
      <c r="C549" s="17"/>
      <c r="D549" s="17"/>
      <c r="E549" s="17"/>
      <c r="F549" s="19"/>
      <c r="G549" s="18"/>
      <c r="H549" s="5"/>
      <c r="I549" s="15">
        <f t="shared" si="35"/>
        <v>0</v>
      </c>
      <c r="J549" s="15">
        <f t="shared" si="36"/>
        <v>0</v>
      </c>
      <c r="K549" s="15">
        <f t="shared" si="37"/>
        <v>0</v>
      </c>
    </row>
    <row r="550" spans="1:11" s="4" customFormat="1" ht="18" customHeight="1">
      <c r="A550" s="16"/>
      <c r="B550" s="17"/>
      <c r="C550" s="17"/>
      <c r="D550" s="17"/>
      <c r="E550" s="17"/>
      <c r="F550" s="19"/>
      <c r="G550" s="18"/>
      <c r="H550" s="5"/>
      <c r="I550" s="15">
        <f t="shared" si="35"/>
        <v>0</v>
      </c>
      <c r="J550" s="15">
        <f t="shared" si="36"/>
        <v>0</v>
      </c>
      <c r="K550" s="15">
        <f t="shared" si="37"/>
        <v>0</v>
      </c>
    </row>
    <row r="551" spans="1:11" s="4" customFormat="1" ht="18" customHeight="1">
      <c r="A551" s="16"/>
      <c r="B551" s="17"/>
      <c r="C551" s="17"/>
      <c r="D551" s="17"/>
      <c r="E551" s="17"/>
      <c r="F551" s="19"/>
      <c r="G551" s="18"/>
      <c r="H551" s="5"/>
      <c r="I551" s="15">
        <f t="shared" si="35"/>
        <v>0</v>
      </c>
      <c r="J551" s="15">
        <f t="shared" si="36"/>
        <v>0</v>
      </c>
      <c r="K551" s="15">
        <f t="shared" si="37"/>
        <v>0</v>
      </c>
    </row>
    <row r="552" spans="1:11" s="4" customFormat="1" ht="18" customHeight="1">
      <c r="A552" s="16"/>
      <c r="B552" s="17"/>
      <c r="C552" s="17"/>
      <c r="D552" s="17"/>
      <c r="E552" s="17"/>
      <c r="F552" s="19"/>
      <c r="G552" s="18"/>
      <c r="H552" s="5"/>
      <c r="I552" s="15">
        <f t="shared" si="35"/>
        <v>0</v>
      </c>
      <c r="J552" s="15">
        <f t="shared" si="36"/>
        <v>0</v>
      </c>
      <c r="K552" s="15">
        <f t="shared" si="37"/>
        <v>0</v>
      </c>
    </row>
    <row r="553" spans="1:11" s="4" customFormat="1" ht="18" customHeight="1">
      <c r="A553" s="16"/>
      <c r="B553" s="17"/>
      <c r="C553" s="17"/>
      <c r="D553" s="17"/>
      <c r="E553" s="17"/>
      <c r="F553" s="19"/>
      <c r="G553" s="18"/>
      <c r="H553" s="5"/>
      <c r="I553" s="15">
        <f t="shared" si="35"/>
        <v>0</v>
      </c>
      <c r="J553" s="15">
        <f t="shared" si="36"/>
        <v>0</v>
      </c>
      <c r="K553" s="15">
        <f t="shared" si="37"/>
        <v>0</v>
      </c>
    </row>
    <row r="554" spans="1:11" s="4" customFormat="1" ht="18" customHeight="1">
      <c r="A554" s="16"/>
      <c r="B554" s="17"/>
      <c r="C554" s="17"/>
      <c r="D554" s="17"/>
      <c r="E554" s="17"/>
      <c r="F554" s="19"/>
      <c r="G554" s="18"/>
      <c r="H554" s="5"/>
      <c r="I554" s="15">
        <f t="shared" si="35"/>
        <v>0</v>
      </c>
      <c r="J554" s="15">
        <f t="shared" si="36"/>
        <v>0</v>
      </c>
      <c r="K554" s="15">
        <f t="shared" si="37"/>
        <v>0</v>
      </c>
    </row>
    <row r="555" spans="1:11" s="4" customFormat="1" ht="18" customHeight="1">
      <c r="A555" s="16"/>
      <c r="B555" s="17"/>
      <c r="C555" s="17"/>
      <c r="D555" s="17"/>
      <c r="E555" s="17"/>
      <c r="F555" s="19"/>
      <c r="G555" s="18"/>
      <c r="H555" s="5"/>
      <c r="I555" s="15">
        <f t="shared" si="35"/>
        <v>0</v>
      </c>
      <c r="J555" s="15">
        <f t="shared" si="36"/>
        <v>0</v>
      </c>
      <c r="K555" s="15">
        <f t="shared" si="37"/>
        <v>0</v>
      </c>
    </row>
    <row r="556" spans="1:11" s="4" customFormat="1" ht="18" customHeight="1">
      <c r="A556" s="16"/>
      <c r="B556" s="17"/>
      <c r="C556" s="17"/>
      <c r="D556" s="17"/>
      <c r="E556" s="17"/>
      <c r="F556" s="19"/>
      <c r="G556" s="18"/>
      <c r="H556" s="5"/>
      <c r="I556" s="15">
        <f t="shared" si="35"/>
        <v>0</v>
      </c>
      <c r="J556" s="15">
        <f t="shared" si="36"/>
        <v>0</v>
      </c>
      <c r="K556" s="15">
        <f t="shared" si="37"/>
        <v>0</v>
      </c>
    </row>
    <row r="557" spans="1:11" s="4" customFormat="1" ht="18" customHeight="1">
      <c r="A557" s="16"/>
      <c r="B557" s="17"/>
      <c r="C557" s="17"/>
      <c r="D557" s="17"/>
      <c r="E557" s="17"/>
      <c r="F557" s="19"/>
      <c r="G557" s="18"/>
      <c r="H557" s="5"/>
      <c r="I557" s="15">
        <f t="shared" si="35"/>
        <v>0</v>
      </c>
      <c r="J557" s="15">
        <f t="shared" si="36"/>
        <v>0</v>
      </c>
      <c r="K557" s="15">
        <f t="shared" si="37"/>
        <v>0</v>
      </c>
    </row>
    <row r="558" spans="1:11" s="4" customFormat="1" ht="18" customHeight="1">
      <c r="A558" s="16"/>
      <c r="B558" s="17"/>
      <c r="C558" s="17"/>
      <c r="D558" s="17"/>
      <c r="E558" s="17"/>
      <c r="F558" s="19"/>
      <c r="G558" s="18"/>
      <c r="H558" s="5"/>
      <c r="I558" s="15">
        <f t="shared" si="35"/>
        <v>0</v>
      </c>
      <c r="J558" s="15">
        <f t="shared" si="36"/>
        <v>0</v>
      </c>
      <c r="K558" s="15">
        <f t="shared" si="37"/>
        <v>0</v>
      </c>
    </row>
    <row r="559" spans="1:11" s="4" customFormat="1" ht="18" customHeight="1">
      <c r="A559" s="16"/>
      <c r="B559" s="17"/>
      <c r="C559" s="17"/>
      <c r="D559" s="17"/>
      <c r="E559" s="17"/>
      <c r="F559" s="19"/>
      <c r="G559" s="18"/>
      <c r="H559" s="5"/>
      <c r="I559" s="15">
        <f t="shared" si="35"/>
        <v>0</v>
      </c>
      <c r="J559" s="15">
        <f t="shared" si="36"/>
        <v>0</v>
      </c>
      <c r="K559" s="15">
        <f t="shared" si="37"/>
        <v>0</v>
      </c>
    </row>
    <row r="560" spans="1:11" s="4" customFormat="1" ht="18" customHeight="1">
      <c r="A560" s="16"/>
      <c r="B560" s="17"/>
      <c r="C560" s="17"/>
      <c r="D560" s="17"/>
      <c r="E560" s="17"/>
      <c r="F560" s="19"/>
      <c r="G560" s="18"/>
      <c r="H560" s="5"/>
      <c r="I560" s="15">
        <f t="shared" si="35"/>
        <v>0</v>
      </c>
      <c r="J560" s="15">
        <f t="shared" si="36"/>
        <v>0</v>
      </c>
      <c r="K560" s="15">
        <f t="shared" si="37"/>
        <v>0</v>
      </c>
    </row>
    <row r="561" spans="1:11" s="4" customFormat="1" ht="18" customHeight="1">
      <c r="A561" s="16"/>
      <c r="B561" s="17"/>
      <c r="C561" s="17"/>
      <c r="D561" s="17"/>
      <c r="E561" s="17"/>
      <c r="F561" s="19"/>
      <c r="G561" s="18"/>
      <c r="H561" s="5"/>
      <c r="I561" s="15">
        <f t="shared" si="35"/>
        <v>0</v>
      </c>
      <c r="J561" s="15">
        <f t="shared" si="36"/>
        <v>0</v>
      </c>
      <c r="K561" s="15">
        <f t="shared" si="37"/>
        <v>0</v>
      </c>
    </row>
    <row r="562" spans="1:11" s="4" customFormat="1" ht="18" customHeight="1">
      <c r="A562" s="16"/>
      <c r="B562" s="17"/>
      <c r="C562" s="17"/>
      <c r="D562" s="17"/>
      <c r="E562" s="17"/>
      <c r="F562" s="19"/>
      <c r="G562" s="18"/>
      <c r="H562" s="5"/>
      <c r="I562" s="15">
        <f t="shared" si="35"/>
        <v>0</v>
      </c>
      <c r="J562" s="15">
        <f t="shared" si="36"/>
        <v>0</v>
      </c>
      <c r="K562" s="15">
        <f t="shared" si="37"/>
        <v>0</v>
      </c>
    </row>
    <row r="563" spans="1:11" s="4" customFormat="1" ht="18" customHeight="1">
      <c r="A563" s="16"/>
      <c r="B563" s="17"/>
      <c r="C563" s="17"/>
      <c r="D563" s="17"/>
      <c r="E563" s="17"/>
      <c r="F563" s="19"/>
      <c r="G563" s="18"/>
      <c r="H563" s="5"/>
      <c r="I563" s="15">
        <f t="shared" si="35"/>
        <v>0</v>
      </c>
      <c r="J563" s="15">
        <f t="shared" si="36"/>
        <v>0</v>
      </c>
      <c r="K563" s="15">
        <f t="shared" si="37"/>
        <v>0</v>
      </c>
    </row>
    <row r="564" spans="1:11" s="4" customFormat="1" ht="18" customHeight="1">
      <c r="A564" s="16"/>
      <c r="B564" s="17"/>
      <c r="C564" s="17"/>
      <c r="D564" s="17"/>
      <c r="E564" s="17"/>
      <c r="F564" s="19"/>
      <c r="G564" s="18"/>
      <c r="H564" s="5"/>
      <c r="I564" s="15">
        <f t="shared" si="35"/>
        <v>0</v>
      </c>
      <c r="J564" s="15">
        <f t="shared" si="36"/>
        <v>0</v>
      </c>
      <c r="K564" s="15">
        <f t="shared" si="37"/>
        <v>0</v>
      </c>
    </row>
    <row r="565" spans="1:11" s="4" customFormat="1" ht="18" customHeight="1">
      <c r="A565" s="16"/>
      <c r="B565" s="17"/>
      <c r="C565" s="17"/>
      <c r="D565" s="17"/>
      <c r="E565" s="17"/>
      <c r="F565" s="19"/>
      <c r="G565" s="18"/>
      <c r="H565" s="5"/>
      <c r="I565" s="15">
        <f t="shared" si="35"/>
        <v>0</v>
      </c>
      <c r="J565" s="15">
        <f t="shared" si="36"/>
        <v>0</v>
      </c>
      <c r="K565" s="15">
        <f t="shared" si="37"/>
        <v>0</v>
      </c>
    </row>
    <row r="566" spans="1:11" s="4" customFormat="1" ht="18" customHeight="1">
      <c r="A566" s="16"/>
      <c r="B566" s="17"/>
      <c r="C566" s="17"/>
      <c r="D566" s="17"/>
      <c r="E566" s="17"/>
      <c r="F566" s="19"/>
      <c r="G566" s="18"/>
      <c r="H566" s="5"/>
      <c r="I566" s="15">
        <f t="shared" si="35"/>
        <v>0</v>
      </c>
      <c r="J566" s="15">
        <f t="shared" si="36"/>
        <v>0</v>
      </c>
      <c r="K566" s="15">
        <f t="shared" si="37"/>
        <v>0</v>
      </c>
    </row>
    <row r="567" spans="1:11" s="4" customFormat="1" ht="18" customHeight="1">
      <c r="A567" s="16"/>
      <c r="B567" s="17"/>
      <c r="C567" s="17"/>
      <c r="D567" s="17"/>
      <c r="E567" s="17"/>
      <c r="F567" s="19"/>
      <c r="G567" s="18"/>
      <c r="H567" s="5"/>
      <c r="I567" s="15">
        <f t="shared" si="35"/>
        <v>0</v>
      </c>
      <c r="J567" s="15">
        <f t="shared" si="36"/>
        <v>0</v>
      </c>
      <c r="K567" s="15">
        <f t="shared" si="37"/>
        <v>0</v>
      </c>
    </row>
    <row r="568" spans="1:11" s="4" customFormat="1" ht="18" customHeight="1">
      <c r="A568" s="16"/>
      <c r="B568" s="17"/>
      <c r="C568" s="17"/>
      <c r="D568" s="17"/>
      <c r="E568" s="17"/>
      <c r="F568" s="19"/>
      <c r="G568" s="18"/>
      <c r="H568" s="5"/>
      <c r="I568" s="15">
        <f t="shared" si="35"/>
        <v>0</v>
      </c>
      <c r="J568" s="15">
        <f t="shared" si="36"/>
        <v>0</v>
      </c>
      <c r="K568" s="15">
        <f t="shared" si="37"/>
        <v>0</v>
      </c>
    </row>
    <row r="569" spans="1:11" s="4" customFormat="1" ht="18" customHeight="1">
      <c r="A569" s="16"/>
      <c r="B569" s="17"/>
      <c r="C569" s="17"/>
      <c r="D569" s="17"/>
      <c r="E569" s="17"/>
      <c r="F569" s="19"/>
      <c r="G569" s="18"/>
      <c r="H569" s="5"/>
      <c r="I569" s="15">
        <f t="shared" si="35"/>
        <v>0</v>
      </c>
      <c r="J569" s="15">
        <f t="shared" si="36"/>
        <v>0</v>
      </c>
      <c r="K569" s="15">
        <f t="shared" si="37"/>
        <v>0</v>
      </c>
    </row>
    <row r="570" spans="1:11" s="4" customFormat="1" ht="18" customHeight="1">
      <c r="A570" s="16"/>
      <c r="B570" s="17"/>
      <c r="C570" s="17"/>
      <c r="D570" s="17"/>
      <c r="E570" s="17"/>
      <c r="F570" s="19"/>
      <c r="G570" s="18"/>
      <c r="H570" s="5"/>
      <c r="I570" s="15">
        <f t="shared" si="35"/>
        <v>0</v>
      </c>
      <c r="J570" s="15">
        <f t="shared" si="36"/>
        <v>0</v>
      </c>
      <c r="K570" s="15">
        <f t="shared" si="37"/>
        <v>0</v>
      </c>
    </row>
    <row r="571" spans="1:11" s="4" customFormat="1" ht="18" customHeight="1">
      <c r="A571" s="16"/>
      <c r="B571" s="17"/>
      <c r="C571" s="17"/>
      <c r="D571" s="17"/>
      <c r="E571" s="17"/>
      <c r="F571" s="19"/>
      <c r="G571" s="18"/>
      <c r="H571" s="5"/>
      <c r="I571" s="15">
        <f t="shared" si="35"/>
        <v>0</v>
      </c>
      <c r="J571" s="15">
        <f t="shared" si="36"/>
        <v>0</v>
      </c>
      <c r="K571" s="15">
        <f t="shared" si="37"/>
        <v>0</v>
      </c>
    </row>
    <row r="572" spans="1:11" s="4" customFormat="1" ht="18" customHeight="1">
      <c r="A572" s="16"/>
      <c r="B572" s="17"/>
      <c r="C572" s="17"/>
      <c r="D572" s="17"/>
      <c r="E572" s="17"/>
      <c r="F572" s="19"/>
      <c r="G572" s="18"/>
      <c r="H572" s="5"/>
      <c r="I572" s="15">
        <f t="shared" si="35"/>
        <v>0</v>
      </c>
      <c r="J572" s="15">
        <f t="shared" si="36"/>
        <v>0</v>
      </c>
      <c r="K572" s="15">
        <f t="shared" si="37"/>
        <v>0</v>
      </c>
    </row>
    <row r="573" spans="1:11" s="4" customFormat="1" ht="18" customHeight="1">
      <c r="A573" s="16"/>
      <c r="B573" s="17"/>
      <c r="C573" s="17"/>
      <c r="D573" s="17"/>
      <c r="E573" s="17"/>
      <c r="F573" s="19"/>
      <c r="G573" s="18"/>
      <c r="H573" s="5"/>
      <c r="I573" s="15">
        <f t="shared" ref="I573:I636" si="38">F573*H573</f>
        <v>0</v>
      </c>
      <c r="J573" s="15">
        <f t="shared" si="36"/>
        <v>0</v>
      </c>
      <c r="K573" s="15">
        <f t="shared" si="37"/>
        <v>0</v>
      </c>
    </row>
    <row r="574" spans="1:11" s="4" customFormat="1" ht="18" customHeight="1">
      <c r="A574" s="16"/>
      <c r="B574" s="17"/>
      <c r="C574" s="17"/>
      <c r="D574" s="17"/>
      <c r="E574" s="17"/>
      <c r="F574" s="19"/>
      <c r="G574" s="18"/>
      <c r="H574" s="5"/>
      <c r="I574" s="15">
        <f t="shared" si="38"/>
        <v>0</v>
      </c>
      <c r="J574" s="15">
        <f t="shared" si="36"/>
        <v>0</v>
      </c>
      <c r="K574" s="15">
        <f t="shared" si="37"/>
        <v>0</v>
      </c>
    </row>
    <row r="575" spans="1:11" s="4" customFormat="1" ht="18" customHeight="1">
      <c r="A575" s="16"/>
      <c r="B575" s="17"/>
      <c r="C575" s="17"/>
      <c r="D575" s="17"/>
      <c r="E575" s="17"/>
      <c r="F575" s="19"/>
      <c r="G575" s="18"/>
      <c r="H575" s="5"/>
      <c r="I575" s="15">
        <f t="shared" si="38"/>
        <v>0</v>
      </c>
      <c r="J575" s="15">
        <f t="shared" si="36"/>
        <v>0</v>
      </c>
      <c r="K575" s="15">
        <f t="shared" si="37"/>
        <v>0</v>
      </c>
    </row>
    <row r="576" spans="1:11" s="4" customFormat="1" ht="18" customHeight="1">
      <c r="A576" s="16"/>
      <c r="B576" s="17"/>
      <c r="C576" s="17"/>
      <c r="D576" s="17"/>
      <c r="E576" s="17"/>
      <c r="F576" s="19"/>
      <c r="G576" s="18"/>
      <c r="H576" s="5"/>
      <c r="I576" s="15">
        <f t="shared" si="38"/>
        <v>0</v>
      </c>
      <c r="J576" s="15">
        <f t="shared" si="36"/>
        <v>0</v>
      </c>
      <c r="K576" s="15">
        <f t="shared" si="37"/>
        <v>0</v>
      </c>
    </row>
    <row r="577" spans="1:11" s="4" customFormat="1" ht="18" customHeight="1">
      <c r="A577" s="16"/>
      <c r="B577" s="17"/>
      <c r="C577" s="17"/>
      <c r="D577" s="17"/>
      <c r="E577" s="17"/>
      <c r="F577" s="19"/>
      <c r="G577" s="18"/>
      <c r="H577" s="5"/>
      <c r="I577" s="15">
        <f t="shared" si="38"/>
        <v>0</v>
      </c>
      <c r="J577" s="15">
        <f t="shared" si="36"/>
        <v>0</v>
      </c>
      <c r="K577" s="15">
        <f t="shared" si="37"/>
        <v>0</v>
      </c>
    </row>
    <row r="578" spans="1:11" s="4" customFormat="1" ht="18" customHeight="1">
      <c r="A578" s="16"/>
      <c r="B578" s="17"/>
      <c r="C578" s="17"/>
      <c r="D578" s="17"/>
      <c r="E578" s="17"/>
      <c r="F578" s="19"/>
      <c r="G578" s="18"/>
      <c r="H578" s="5"/>
      <c r="I578" s="15">
        <f t="shared" si="38"/>
        <v>0</v>
      </c>
      <c r="J578" s="15">
        <f t="shared" si="36"/>
        <v>0</v>
      </c>
      <c r="K578" s="15">
        <f t="shared" si="37"/>
        <v>0</v>
      </c>
    </row>
    <row r="579" spans="1:11" s="4" customFormat="1" ht="18" customHeight="1">
      <c r="A579" s="16"/>
      <c r="B579" s="17"/>
      <c r="C579" s="17"/>
      <c r="D579" s="17"/>
      <c r="E579" s="17"/>
      <c r="F579" s="19"/>
      <c r="G579" s="18"/>
      <c r="H579" s="5"/>
      <c r="I579" s="15">
        <f t="shared" si="38"/>
        <v>0</v>
      </c>
      <c r="J579" s="15">
        <f t="shared" si="36"/>
        <v>0</v>
      </c>
      <c r="K579" s="15">
        <f t="shared" si="37"/>
        <v>0</v>
      </c>
    </row>
    <row r="580" spans="1:11" s="4" customFormat="1" ht="18" customHeight="1">
      <c r="A580" s="16"/>
      <c r="B580" s="17"/>
      <c r="C580" s="17"/>
      <c r="D580" s="17"/>
      <c r="E580" s="17"/>
      <c r="F580" s="19"/>
      <c r="G580" s="18"/>
      <c r="H580" s="5"/>
      <c r="I580" s="15">
        <f t="shared" si="38"/>
        <v>0</v>
      </c>
      <c r="J580" s="15">
        <f t="shared" si="36"/>
        <v>0</v>
      </c>
      <c r="K580" s="15">
        <f t="shared" si="37"/>
        <v>0</v>
      </c>
    </row>
    <row r="581" spans="1:11" s="4" customFormat="1" ht="18" customHeight="1">
      <c r="A581" s="16"/>
      <c r="B581" s="17"/>
      <c r="C581" s="17"/>
      <c r="D581" s="17"/>
      <c r="E581" s="17"/>
      <c r="F581" s="19"/>
      <c r="G581" s="18"/>
      <c r="H581" s="5"/>
      <c r="I581" s="15">
        <f t="shared" si="38"/>
        <v>0</v>
      </c>
      <c r="J581" s="15">
        <f t="shared" ref="J581:J644" si="39">I581*0.1</f>
        <v>0</v>
      </c>
      <c r="K581" s="15">
        <f t="shared" ref="K581:K644" si="40">I581+J581</f>
        <v>0</v>
      </c>
    </row>
    <row r="582" spans="1:11" s="4" customFormat="1" ht="18" customHeight="1">
      <c r="A582" s="16"/>
      <c r="B582" s="17"/>
      <c r="C582" s="17"/>
      <c r="D582" s="17"/>
      <c r="E582" s="17"/>
      <c r="F582" s="19"/>
      <c r="G582" s="18"/>
      <c r="H582" s="5"/>
      <c r="I582" s="15">
        <f t="shared" si="38"/>
        <v>0</v>
      </c>
      <c r="J582" s="15">
        <f t="shared" si="39"/>
        <v>0</v>
      </c>
      <c r="K582" s="15">
        <f t="shared" si="40"/>
        <v>0</v>
      </c>
    </row>
    <row r="583" spans="1:11" s="4" customFormat="1" ht="18" customHeight="1">
      <c r="A583" s="16"/>
      <c r="B583" s="17"/>
      <c r="C583" s="17"/>
      <c r="D583" s="17"/>
      <c r="E583" s="17"/>
      <c r="F583" s="19"/>
      <c r="G583" s="18"/>
      <c r="H583" s="5"/>
      <c r="I583" s="15">
        <f t="shared" si="38"/>
        <v>0</v>
      </c>
      <c r="J583" s="15">
        <f t="shared" si="39"/>
        <v>0</v>
      </c>
      <c r="K583" s="15">
        <f t="shared" si="40"/>
        <v>0</v>
      </c>
    </row>
    <row r="584" spans="1:11" s="4" customFormat="1" ht="18" customHeight="1">
      <c r="A584" s="16"/>
      <c r="B584" s="17"/>
      <c r="C584" s="17"/>
      <c r="D584" s="17"/>
      <c r="E584" s="17"/>
      <c r="F584" s="19"/>
      <c r="G584" s="18"/>
      <c r="H584" s="5"/>
      <c r="I584" s="15">
        <f t="shared" si="38"/>
        <v>0</v>
      </c>
      <c r="J584" s="15">
        <f t="shared" si="39"/>
        <v>0</v>
      </c>
      <c r="K584" s="15">
        <f t="shared" si="40"/>
        <v>0</v>
      </c>
    </row>
    <row r="585" spans="1:11" s="4" customFormat="1" ht="18" customHeight="1">
      <c r="A585" s="16"/>
      <c r="B585" s="17"/>
      <c r="C585" s="17"/>
      <c r="D585" s="17"/>
      <c r="E585" s="17"/>
      <c r="F585" s="19"/>
      <c r="G585" s="18"/>
      <c r="H585" s="5"/>
      <c r="I585" s="15">
        <f t="shared" si="38"/>
        <v>0</v>
      </c>
      <c r="J585" s="15">
        <f t="shared" si="39"/>
        <v>0</v>
      </c>
      <c r="K585" s="15">
        <f t="shared" si="40"/>
        <v>0</v>
      </c>
    </row>
    <row r="586" spans="1:11" s="4" customFormat="1" ht="18" customHeight="1">
      <c r="A586" s="16"/>
      <c r="B586" s="17"/>
      <c r="C586" s="17"/>
      <c r="D586" s="17"/>
      <c r="E586" s="17"/>
      <c r="F586" s="19"/>
      <c r="G586" s="18"/>
      <c r="H586" s="5"/>
      <c r="I586" s="15">
        <f t="shared" si="38"/>
        <v>0</v>
      </c>
      <c r="J586" s="15">
        <f t="shared" si="39"/>
        <v>0</v>
      </c>
      <c r="K586" s="15">
        <f t="shared" si="40"/>
        <v>0</v>
      </c>
    </row>
    <row r="587" spans="1:11" s="4" customFormat="1" ht="18" customHeight="1">
      <c r="A587" s="16"/>
      <c r="B587" s="17"/>
      <c r="C587" s="17"/>
      <c r="D587" s="17"/>
      <c r="E587" s="17"/>
      <c r="F587" s="19"/>
      <c r="G587" s="18"/>
      <c r="H587" s="5"/>
      <c r="I587" s="15">
        <f t="shared" si="38"/>
        <v>0</v>
      </c>
      <c r="J587" s="15">
        <f t="shared" si="39"/>
        <v>0</v>
      </c>
      <c r="K587" s="15">
        <f t="shared" si="40"/>
        <v>0</v>
      </c>
    </row>
    <row r="588" spans="1:11" s="4" customFormat="1" ht="18" customHeight="1">
      <c r="A588" s="16"/>
      <c r="B588" s="17"/>
      <c r="C588" s="17"/>
      <c r="D588" s="17"/>
      <c r="E588" s="17"/>
      <c r="F588" s="19"/>
      <c r="G588" s="18"/>
      <c r="H588" s="5"/>
      <c r="I588" s="15">
        <f t="shared" si="38"/>
        <v>0</v>
      </c>
      <c r="J588" s="15">
        <f t="shared" si="39"/>
        <v>0</v>
      </c>
      <c r="K588" s="15">
        <f t="shared" si="40"/>
        <v>0</v>
      </c>
    </row>
    <row r="589" spans="1:11" s="4" customFormat="1" ht="18" customHeight="1">
      <c r="A589" s="16"/>
      <c r="B589" s="17"/>
      <c r="C589" s="17"/>
      <c r="D589" s="17"/>
      <c r="E589" s="17"/>
      <c r="F589" s="19"/>
      <c r="G589" s="18"/>
      <c r="H589" s="5"/>
      <c r="I589" s="15">
        <f t="shared" si="38"/>
        <v>0</v>
      </c>
      <c r="J589" s="15">
        <f t="shared" si="39"/>
        <v>0</v>
      </c>
      <c r="K589" s="15">
        <f t="shared" si="40"/>
        <v>0</v>
      </c>
    </row>
    <row r="590" spans="1:11" s="4" customFormat="1" ht="18" customHeight="1">
      <c r="A590" s="16"/>
      <c r="B590" s="17"/>
      <c r="C590" s="17"/>
      <c r="D590" s="17"/>
      <c r="E590" s="17"/>
      <c r="F590" s="19"/>
      <c r="G590" s="18"/>
      <c r="H590" s="5"/>
      <c r="I590" s="15">
        <f t="shared" si="38"/>
        <v>0</v>
      </c>
      <c r="J590" s="15">
        <f t="shared" si="39"/>
        <v>0</v>
      </c>
      <c r="K590" s="15">
        <f t="shared" si="40"/>
        <v>0</v>
      </c>
    </row>
    <row r="591" spans="1:11" s="4" customFormat="1" ht="18" customHeight="1">
      <c r="A591" s="16"/>
      <c r="B591" s="17"/>
      <c r="C591" s="17"/>
      <c r="D591" s="17"/>
      <c r="E591" s="17"/>
      <c r="F591" s="19"/>
      <c r="G591" s="18"/>
      <c r="H591" s="5"/>
      <c r="I591" s="15">
        <f t="shared" si="38"/>
        <v>0</v>
      </c>
      <c r="J591" s="15">
        <f t="shared" si="39"/>
        <v>0</v>
      </c>
      <c r="K591" s="15">
        <f t="shared" si="40"/>
        <v>0</v>
      </c>
    </row>
    <row r="592" spans="1:11" s="4" customFormat="1" ht="18" customHeight="1">
      <c r="A592" s="16"/>
      <c r="B592" s="17"/>
      <c r="C592" s="17"/>
      <c r="D592" s="17"/>
      <c r="E592" s="17"/>
      <c r="F592" s="19"/>
      <c r="G592" s="18"/>
      <c r="H592" s="5"/>
      <c r="I592" s="15">
        <f t="shared" si="38"/>
        <v>0</v>
      </c>
      <c r="J592" s="15">
        <f t="shared" si="39"/>
        <v>0</v>
      </c>
      <c r="K592" s="15">
        <f t="shared" si="40"/>
        <v>0</v>
      </c>
    </row>
    <row r="593" spans="1:11" s="4" customFormat="1" ht="18" customHeight="1">
      <c r="A593" s="16"/>
      <c r="B593" s="17"/>
      <c r="C593" s="17"/>
      <c r="D593" s="17"/>
      <c r="E593" s="17"/>
      <c r="F593" s="19"/>
      <c r="G593" s="18"/>
      <c r="H593" s="5"/>
      <c r="I593" s="15">
        <f t="shared" si="38"/>
        <v>0</v>
      </c>
      <c r="J593" s="15">
        <f t="shared" si="39"/>
        <v>0</v>
      </c>
      <c r="K593" s="15">
        <f t="shared" si="40"/>
        <v>0</v>
      </c>
    </row>
    <row r="594" spans="1:11" s="4" customFormat="1" ht="18" customHeight="1">
      <c r="A594" s="16"/>
      <c r="B594" s="17"/>
      <c r="C594" s="17"/>
      <c r="D594" s="17"/>
      <c r="E594" s="17"/>
      <c r="F594" s="19"/>
      <c r="G594" s="18"/>
      <c r="H594" s="5"/>
      <c r="I594" s="15">
        <f t="shared" si="38"/>
        <v>0</v>
      </c>
      <c r="J594" s="15">
        <f t="shared" si="39"/>
        <v>0</v>
      </c>
      <c r="K594" s="15">
        <f t="shared" si="40"/>
        <v>0</v>
      </c>
    </row>
    <row r="595" spans="1:11" s="4" customFormat="1" ht="18" customHeight="1">
      <c r="A595" s="16"/>
      <c r="B595" s="17"/>
      <c r="C595" s="17"/>
      <c r="D595" s="17"/>
      <c r="E595" s="17"/>
      <c r="F595" s="19"/>
      <c r="G595" s="18"/>
      <c r="H595" s="5"/>
      <c r="I595" s="15">
        <f t="shared" si="38"/>
        <v>0</v>
      </c>
      <c r="J595" s="15">
        <f t="shared" si="39"/>
        <v>0</v>
      </c>
      <c r="K595" s="15">
        <f t="shared" si="40"/>
        <v>0</v>
      </c>
    </row>
    <row r="596" spans="1:11" s="4" customFormat="1" ht="18" customHeight="1">
      <c r="A596" s="16"/>
      <c r="B596" s="17"/>
      <c r="C596" s="17"/>
      <c r="D596" s="17"/>
      <c r="E596" s="17"/>
      <c r="F596" s="19"/>
      <c r="G596" s="18"/>
      <c r="H596" s="5"/>
      <c r="I596" s="15">
        <f t="shared" si="38"/>
        <v>0</v>
      </c>
      <c r="J596" s="15">
        <f t="shared" si="39"/>
        <v>0</v>
      </c>
      <c r="K596" s="15">
        <f t="shared" si="40"/>
        <v>0</v>
      </c>
    </row>
    <row r="597" spans="1:11" s="4" customFormat="1" ht="18" customHeight="1">
      <c r="A597" s="16"/>
      <c r="B597" s="17"/>
      <c r="C597" s="17"/>
      <c r="D597" s="17"/>
      <c r="E597" s="17"/>
      <c r="F597" s="19"/>
      <c r="G597" s="18"/>
      <c r="H597" s="5"/>
      <c r="I597" s="15">
        <f t="shared" si="38"/>
        <v>0</v>
      </c>
      <c r="J597" s="15">
        <f t="shared" si="39"/>
        <v>0</v>
      </c>
      <c r="K597" s="15">
        <f t="shared" si="40"/>
        <v>0</v>
      </c>
    </row>
    <row r="598" spans="1:11" s="4" customFormat="1" ht="18" customHeight="1">
      <c r="A598" s="16"/>
      <c r="B598" s="17"/>
      <c r="C598" s="17"/>
      <c r="D598" s="17"/>
      <c r="E598" s="17"/>
      <c r="F598" s="19"/>
      <c r="G598" s="18"/>
      <c r="H598" s="5"/>
      <c r="I598" s="15">
        <f t="shared" si="38"/>
        <v>0</v>
      </c>
      <c r="J598" s="15">
        <f t="shared" si="39"/>
        <v>0</v>
      </c>
      <c r="K598" s="15">
        <f t="shared" si="40"/>
        <v>0</v>
      </c>
    </row>
    <row r="599" spans="1:11" s="4" customFormat="1" ht="18" customHeight="1">
      <c r="A599" s="16"/>
      <c r="B599" s="17"/>
      <c r="C599" s="17"/>
      <c r="D599" s="17"/>
      <c r="E599" s="17"/>
      <c r="F599" s="19"/>
      <c r="G599" s="18"/>
      <c r="H599" s="5"/>
      <c r="I599" s="15">
        <f t="shared" si="38"/>
        <v>0</v>
      </c>
      <c r="J599" s="15">
        <f t="shared" si="39"/>
        <v>0</v>
      </c>
      <c r="K599" s="15">
        <f t="shared" si="40"/>
        <v>0</v>
      </c>
    </row>
    <row r="600" spans="1:11" s="4" customFormat="1" ht="18" customHeight="1">
      <c r="A600" s="16"/>
      <c r="B600" s="17"/>
      <c r="C600" s="17"/>
      <c r="D600" s="17"/>
      <c r="E600" s="17"/>
      <c r="F600" s="19"/>
      <c r="G600" s="18"/>
      <c r="H600" s="5"/>
      <c r="I600" s="15">
        <f t="shared" si="38"/>
        <v>0</v>
      </c>
      <c r="J600" s="15">
        <f t="shared" si="39"/>
        <v>0</v>
      </c>
      <c r="K600" s="15">
        <f t="shared" si="40"/>
        <v>0</v>
      </c>
    </row>
    <row r="601" spans="1:11" s="4" customFormat="1" ht="18" customHeight="1">
      <c r="A601" s="16"/>
      <c r="B601" s="17"/>
      <c r="C601" s="17"/>
      <c r="D601" s="17"/>
      <c r="E601" s="17"/>
      <c r="F601" s="19"/>
      <c r="G601" s="18"/>
      <c r="H601" s="5"/>
      <c r="I601" s="15">
        <f t="shared" si="38"/>
        <v>0</v>
      </c>
      <c r="J601" s="15">
        <f t="shared" si="39"/>
        <v>0</v>
      </c>
      <c r="K601" s="15">
        <f t="shared" si="40"/>
        <v>0</v>
      </c>
    </row>
    <row r="602" spans="1:11" s="4" customFormat="1" ht="18" customHeight="1">
      <c r="A602" s="16"/>
      <c r="B602" s="17"/>
      <c r="C602" s="17"/>
      <c r="D602" s="17"/>
      <c r="E602" s="17"/>
      <c r="F602" s="19"/>
      <c r="G602" s="18"/>
      <c r="H602" s="5"/>
      <c r="I602" s="15">
        <f t="shared" si="38"/>
        <v>0</v>
      </c>
      <c r="J602" s="15">
        <f t="shared" si="39"/>
        <v>0</v>
      </c>
      <c r="K602" s="15">
        <f t="shared" si="40"/>
        <v>0</v>
      </c>
    </row>
    <row r="603" spans="1:11" s="4" customFormat="1" ht="18" customHeight="1">
      <c r="A603" s="16"/>
      <c r="B603" s="17"/>
      <c r="C603" s="17"/>
      <c r="D603" s="17"/>
      <c r="E603" s="17"/>
      <c r="F603" s="19"/>
      <c r="G603" s="18"/>
      <c r="H603" s="5"/>
      <c r="I603" s="15">
        <f t="shared" si="38"/>
        <v>0</v>
      </c>
      <c r="J603" s="15">
        <f t="shared" si="39"/>
        <v>0</v>
      </c>
      <c r="K603" s="15">
        <f t="shared" si="40"/>
        <v>0</v>
      </c>
    </row>
    <row r="604" spans="1:11" s="4" customFormat="1" ht="18" customHeight="1">
      <c r="A604" s="16"/>
      <c r="B604" s="17"/>
      <c r="C604" s="17"/>
      <c r="D604" s="17"/>
      <c r="E604" s="17"/>
      <c r="F604" s="19"/>
      <c r="G604" s="18"/>
      <c r="H604" s="5"/>
      <c r="I604" s="15">
        <f t="shared" si="38"/>
        <v>0</v>
      </c>
      <c r="J604" s="15">
        <f t="shared" si="39"/>
        <v>0</v>
      </c>
      <c r="K604" s="15">
        <f t="shared" si="40"/>
        <v>0</v>
      </c>
    </row>
    <row r="605" spans="1:11" s="4" customFormat="1" ht="18" customHeight="1">
      <c r="A605" s="16"/>
      <c r="B605" s="17"/>
      <c r="C605" s="17"/>
      <c r="D605" s="17"/>
      <c r="E605" s="17"/>
      <c r="F605" s="19"/>
      <c r="G605" s="18"/>
      <c r="H605" s="5"/>
      <c r="I605" s="15">
        <f t="shared" si="38"/>
        <v>0</v>
      </c>
      <c r="J605" s="15">
        <f t="shared" si="39"/>
        <v>0</v>
      </c>
      <c r="K605" s="15">
        <f t="shared" si="40"/>
        <v>0</v>
      </c>
    </row>
    <row r="606" spans="1:11" s="4" customFormat="1" ht="18" customHeight="1">
      <c r="A606" s="16"/>
      <c r="B606" s="17"/>
      <c r="C606" s="17"/>
      <c r="D606" s="17"/>
      <c r="E606" s="17"/>
      <c r="F606" s="19"/>
      <c r="G606" s="18"/>
      <c r="H606" s="5"/>
      <c r="I606" s="15">
        <f t="shared" si="38"/>
        <v>0</v>
      </c>
      <c r="J606" s="15">
        <f t="shared" si="39"/>
        <v>0</v>
      </c>
      <c r="K606" s="15">
        <f t="shared" si="40"/>
        <v>0</v>
      </c>
    </row>
    <row r="607" spans="1:11" s="4" customFormat="1" ht="18" customHeight="1">
      <c r="A607" s="16"/>
      <c r="B607" s="17"/>
      <c r="C607" s="17"/>
      <c r="D607" s="17"/>
      <c r="E607" s="17"/>
      <c r="F607" s="19"/>
      <c r="G607" s="18"/>
      <c r="H607" s="5"/>
      <c r="I607" s="15">
        <f t="shared" si="38"/>
        <v>0</v>
      </c>
      <c r="J607" s="15">
        <f t="shared" si="39"/>
        <v>0</v>
      </c>
      <c r="K607" s="15">
        <f t="shared" si="40"/>
        <v>0</v>
      </c>
    </row>
    <row r="608" spans="1:11" s="4" customFormat="1" ht="18" customHeight="1">
      <c r="A608" s="16"/>
      <c r="B608" s="17"/>
      <c r="C608" s="17"/>
      <c r="D608" s="17"/>
      <c r="E608" s="17"/>
      <c r="F608" s="19"/>
      <c r="G608" s="18"/>
      <c r="H608" s="5"/>
      <c r="I608" s="15">
        <f t="shared" si="38"/>
        <v>0</v>
      </c>
      <c r="J608" s="15">
        <f t="shared" si="39"/>
        <v>0</v>
      </c>
      <c r="K608" s="15">
        <f t="shared" si="40"/>
        <v>0</v>
      </c>
    </row>
    <row r="609" spans="1:11" s="4" customFormat="1" ht="18" customHeight="1">
      <c r="A609" s="16"/>
      <c r="B609" s="17"/>
      <c r="C609" s="17"/>
      <c r="D609" s="17"/>
      <c r="E609" s="17"/>
      <c r="F609" s="19"/>
      <c r="G609" s="18"/>
      <c r="H609" s="5"/>
      <c r="I609" s="15">
        <f t="shared" si="38"/>
        <v>0</v>
      </c>
      <c r="J609" s="15">
        <f t="shared" si="39"/>
        <v>0</v>
      </c>
      <c r="K609" s="15">
        <f t="shared" si="40"/>
        <v>0</v>
      </c>
    </row>
    <row r="610" spans="1:11" s="4" customFormat="1" ht="18" customHeight="1">
      <c r="A610" s="16"/>
      <c r="B610" s="17"/>
      <c r="C610" s="17"/>
      <c r="D610" s="17"/>
      <c r="E610" s="17"/>
      <c r="F610" s="19"/>
      <c r="G610" s="18"/>
      <c r="H610" s="5"/>
      <c r="I610" s="15">
        <f t="shared" si="38"/>
        <v>0</v>
      </c>
      <c r="J610" s="15">
        <f t="shared" si="39"/>
        <v>0</v>
      </c>
      <c r="K610" s="15">
        <f t="shared" si="40"/>
        <v>0</v>
      </c>
    </row>
    <row r="611" spans="1:11" s="4" customFormat="1" ht="18" customHeight="1">
      <c r="A611" s="16"/>
      <c r="B611" s="17"/>
      <c r="C611" s="17"/>
      <c r="D611" s="17"/>
      <c r="E611" s="17"/>
      <c r="F611" s="19"/>
      <c r="G611" s="18"/>
      <c r="H611" s="5"/>
      <c r="I611" s="15">
        <f t="shared" si="38"/>
        <v>0</v>
      </c>
      <c r="J611" s="15">
        <f t="shared" si="39"/>
        <v>0</v>
      </c>
      <c r="K611" s="15">
        <f t="shared" si="40"/>
        <v>0</v>
      </c>
    </row>
    <row r="612" spans="1:11" s="4" customFormat="1" ht="18" customHeight="1">
      <c r="A612" s="16"/>
      <c r="B612" s="17"/>
      <c r="C612" s="17"/>
      <c r="D612" s="17"/>
      <c r="E612" s="17"/>
      <c r="F612" s="19"/>
      <c r="G612" s="18"/>
      <c r="H612" s="5"/>
      <c r="I612" s="15">
        <f t="shared" si="38"/>
        <v>0</v>
      </c>
      <c r="J612" s="15">
        <f t="shared" si="39"/>
        <v>0</v>
      </c>
      <c r="K612" s="15">
        <f t="shared" si="40"/>
        <v>0</v>
      </c>
    </row>
    <row r="613" spans="1:11" s="4" customFormat="1" ht="18" customHeight="1">
      <c r="A613" s="16"/>
      <c r="B613" s="17"/>
      <c r="C613" s="17"/>
      <c r="D613" s="17"/>
      <c r="E613" s="17"/>
      <c r="F613" s="19"/>
      <c r="G613" s="18"/>
      <c r="H613" s="5"/>
      <c r="I613" s="15">
        <f t="shared" si="38"/>
        <v>0</v>
      </c>
      <c r="J613" s="15">
        <f t="shared" si="39"/>
        <v>0</v>
      </c>
      <c r="K613" s="15">
        <f t="shared" si="40"/>
        <v>0</v>
      </c>
    </row>
    <row r="614" spans="1:11" s="4" customFormat="1" ht="18" customHeight="1">
      <c r="A614" s="16"/>
      <c r="B614" s="17"/>
      <c r="C614" s="17"/>
      <c r="D614" s="17"/>
      <c r="E614" s="17"/>
      <c r="F614" s="19"/>
      <c r="G614" s="18"/>
      <c r="H614" s="5"/>
      <c r="I614" s="15">
        <f t="shared" si="38"/>
        <v>0</v>
      </c>
      <c r="J614" s="15">
        <f t="shared" si="39"/>
        <v>0</v>
      </c>
      <c r="K614" s="15">
        <f t="shared" si="40"/>
        <v>0</v>
      </c>
    </row>
    <row r="615" spans="1:11" s="4" customFormat="1" ht="18" customHeight="1">
      <c r="A615" s="16"/>
      <c r="B615" s="17"/>
      <c r="C615" s="17"/>
      <c r="D615" s="17"/>
      <c r="E615" s="17"/>
      <c r="F615" s="19"/>
      <c r="G615" s="18"/>
      <c r="H615" s="5"/>
      <c r="I615" s="15">
        <f t="shared" si="38"/>
        <v>0</v>
      </c>
      <c r="J615" s="15">
        <f t="shared" si="39"/>
        <v>0</v>
      </c>
      <c r="K615" s="15">
        <f t="shared" si="40"/>
        <v>0</v>
      </c>
    </row>
    <row r="616" spans="1:11" s="4" customFormat="1" ht="18" customHeight="1">
      <c r="A616" s="16"/>
      <c r="B616" s="17"/>
      <c r="C616" s="17"/>
      <c r="D616" s="17"/>
      <c r="E616" s="17"/>
      <c r="F616" s="19"/>
      <c r="G616" s="18"/>
      <c r="H616" s="5"/>
      <c r="I616" s="15">
        <f t="shared" si="38"/>
        <v>0</v>
      </c>
      <c r="J616" s="15">
        <f t="shared" si="39"/>
        <v>0</v>
      </c>
      <c r="K616" s="15">
        <f t="shared" si="40"/>
        <v>0</v>
      </c>
    </row>
    <row r="617" spans="1:11" s="4" customFormat="1" ht="18" customHeight="1">
      <c r="A617" s="16"/>
      <c r="B617" s="17"/>
      <c r="C617" s="17"/>
      <c r="D617" s="17"/>
      <c r="E617" s="17"/>
      <c r="F617" s="19"/>
      <c r="G617" s="18"/>
      <c r="H617" s="5"/>
      <c r="I617" s="15">
        <f t="shared" si="38"/>
        <v>0</v>
      </c>
      <c r="J617" s="15">
        <f t="shared" si="39"/>
        <v>0</v>
      </c>
      <c r="K617" s="15">
        <f t="shared" si="40"/>
        <v>0</v>
      </c>
    </row>
    <row r="618" spans="1:11" s="4" customFormat="1" ht="18" customHeight="1">
      <c r="A618" s="16"/>
      <c r="B618" s="17"/>
      <c r="C618" s="17"/>
      <c r="D618" s="17"/>
      <c r="E618" s="17"/>
      <c r="F618" s="19"/>
      <c r="G618" s="18"/>
      <c r="H618" s="5"/>
      <c r="I618" s="15">
        <f t="shared" si="38"/>
        <v>0</v>
      </c>
      <c r="J618" s="15">
        <f t="shared" si="39"/>
        <v>0</v>
      </c>
      <c r="K618" s="15">
        <f t="shared" si="40"/>
        <v>0</v>
      </c>
    </row>
    <row r="619" spans="1:11" s="4" customFormat="1" ht="18" customHeight="1">
      <c r="A619" s="16"/>
      <c r="B619" s="17"/>
      <c r="C619" s="17"/>
      <c r="D619" s="17"/>
      <c r="E619" s="17"/>
      <c r="F619" s="19"/>
      <c r="G619" s="18"/>
      <c r="H619" s="5"/>
      <c r="I619" s="15">
        <f t="shared" si="38"/>
        <v>0</v>
      </c>
      <c r="J619" s="15">
        <f t="shared" si="39"/>
        <v>0</v>
      </c>
      <c r="K619" s="15">
        <f t="shared" si="40"/>
        <v>0</v>
      </c>
    </row>
    <row r="620" spans="1:11" s="4" customFormat="1" ht="18" customHeight="1">
      <c r="A620" s="16"/>
      <c r="B620" s="17"/>
      <c r="C620" s="17"/>
      <c r="D620" s="17"/>
      <c r="E620" s="17"/>
      <c r="F620" s="19"/>
      <c r="G620" s="18"/>
      <c r="H620" s="5"/>
      <c r="I620" s="15">
        <f t="shared" si="38"/>
        <v>0</v>
      </c>
      <c r="J620" s="15">
        <f t="shared" si="39"/>
        <v>0</v>
      </c>
      <c r="K620" s="15">
        <f t="shared" si="40"/>
        <v>0</v>
      </c>
    </row>
    <row r="621" spans="1:11" s="4" customFormat="1" ht="18" customHeight="1">
      <c r="A621" s="16"/>
      <c r="B621" s="17"/>
      <c r="C621" s="17"/>
      <c r="D621" s="17"/>
      <c r="E621" s="17"/>
      <c r="F621" s="19"/>
      <c r="G621" s="18"/>
      <c r="H621" s="5"/>
      <c r="I621" s="15">
        <f t="shared" si="38"/>
        <v>0</v>
      </c>
      <c r="J621" s="15">
        <f t="shared" si="39"/>
        <v>0</v>
      </c>
      <c r="K621" s="15">
        <f t="shared" si="40"/>
        <v>0</v>
      </c>
    </row>
    <row r="622" spans="1:11" s="4" customFormat="1" ht="18" customHeight="1">
      <c r="A622" s="16"/>
      <c r="B622" s="17"/>
      <c r="C622" s="17"/>
      <c r="D622" s="17"/>
      <c r="E622" s="17"/>
      <c r="F622" s="19"/>
      <c r="G622" s="18"/>
      <c r="H622" s="5"/>
      <c r="I622" s="15">
        <f t="shared" si="38"/>
        <v>0</v>
      </c>
      <c r="J622" s="15">
        <f t="shared" si="39"/>
        <v>0</v>
      </c>
      <c r="K622" s="15">
        <f t="shared" si="40"/>
        <v>0</v>
      </c>
    </row>
    <row r="623" spans="1:11" s="4" customFormat="1" ht="18" customHeight="1">
      <c r="A623" s="16"/>
      <c r="B623" s="17"/>
      <c r="C623" s="17"/>
      <c r="D623" s="17"/>
      <c r="E623" s="17"/>
      <c r="F623" s="19"/>
      <c r="G623" s="18"/>
      <c r="H623" s="5"/>
      <c r="I623" s="15">
        <f t="shared" si="38"/>
        <v>0</v>
      </c>
      <c r="J623" s="15">
        <f t="shared" si="39"/>
        <v>0</v>
      </c>
      <c r="K623" s="15">
        <f t="shared" si="40"/>
        <v>0</v>
      </c>
    </row>
    <row r="624" spans="1:11" s="4" customFormat="1" ht="18" customHeight="1">
      <c r="A624" s="16"/>
      <c r="B624" s="17"/>
      <c r="C624" s="17"/>
      <c r="D624" s="17"/>
      <c r="E624" s="17"/>
      <c r="F624" s="19"/>
      <c r="G624" s="18"/>
      <c r="H624" s="5"/>
      <c r="I624" s="15">
        <f t="shared" si="38"/>
        <v>0</v>
      </c>
      <c r="J624" s="15">
        <f t="shared" si="39"/>
        <v>0</v>
      </c>
      <c r="K624" s="15">
        <f t="shared" si="40"/>
        <v>0</v>
      </c>
    </row>
    <row r="625" spans="1:11" s="4" customFormat="1" ht="18" customHeight="1">
      <c r="A625" s="16"/>
      <c r="B625" s="17"/>
      <c r="C625" s="17"/>
      <c r="D625" s="17"/>
      <c r="E625" s="17"/>
      <c r="F625" s="19"/>
      <c r="G625" s="18"/>
      <c r="H625" s="5"/>
      <c r="I625" s="15">
        <f t="shared" si="38"/>
        <v>0</v>
      </c>
      <c r="J625" s="15">
        <f t="shared" si="39"/>
        <v>0</v>
      </c>
      <c r="K625" s="15">
        <f t="shared" si="40"/>
        <v>0</v>
      </c>
    </row>
    <row r="626" spans="1:11" s="4" customFormat="1" ht="18" customHeight="1">
      <c r="A626" s="16"/>
      <c r="B626" s="17"/>
      <c r="C626" s="17"/>
      <c r="D626" s="17"/>
      <c r="E626" s="17"/>
      <c r="F626" s="19"/>
      <c r="G626" s="18"/>
      <c r="H626" s="5"/>
      <c r="I626" s="15">
        <f t="shared" si="38"/>
        <v>0</v>
      </c>
      <c r="J626" s="15">
        <f t="shared" si="39"/>
        <v>0</v>
      </c>
      <c r="K626" s="15">
        <f t="shared" si="40"/>
        <v>0</v>
      </c>
    </row>
    <row r="627" spans="1:11" s="4" customFormat="1" ht="18" customHeight="1">
      <c r="A627" s="16"/>
      <c r="B627" s="17"/>
      <c r="C627" s="17"/>
      <c r="D627" s="17"/>
      <c r="E627" s="17"/>
      <c r="F627" s="19"/>
      <c r="G627" s="18"/>
      <c r="H627" s="5"/>
      <c r="I627" s="15">
        <f t="shared" si="38"/>
        <v>0</v>
      </c>
      <c r="J627" s="15">
        <f t="shared" si="39"/>
        <v>0</v>
      </c>
      <c r="K627" s="15">
        <f t="shared" si="40"/>
        <v>0</v>
      </c>
    </row>
    <row r="628" spans="1:11" s="4" customFormat="1" ht="18" customHeight="1">
      <c r="A628" s="16"/>
      <c r="B628" s="17"/>
      <c r="C628" s="17"/>
      <c r="D628" s="17"/>
      <c r="E628" s="17"/>
      <c r="F628" s="19"/>
      <c r="G628" s="18"/>
      <c r="H628" s="5"/>
      <c r="I628" s="15">
        <f t="shared" si="38"/>
        <v>0</v>
      </c>
      <c r="J628" s="15">
        <f t="shared" si="39"/>
        <v>0</v>
      </c>
      <c r="K628" s="15">
        <f t="shared" si="40"/>
        <v>0</v>
      </c>
    </row>
    <row r="629" spans="1:11" s="4" customFormat="1" ht="18" customHeight="1">
      <c r="A629" s="16"/>
      <c r="B629" s="17"/>
      <c r="C629" s="17"/>
      <c r="D629" s="17"/>
      <c r="E629" s="17"/>
      <c r="F629" s="19"/>
      <c r="G629" s="18"/>
      <c r="H629" s="5"/>
      <c r="I629" s="15">
        <f t="shared" si="38"/>
        <v>0</v>
      </c>
      <c r="J629" s="15">
        <f t="shared" si="39"/>
        <v>0</v>
      </c>
      <c r="K629" s="15">
        <f t="shared" si="40"/>
        <v>0</v>
      </c>
    </row>
    <row r="630" spans="1:11" s="4" customFormat="1" ht="18" customHeight="1">
      <c r="A630" s="16"/>
      <c r="B630" s="17"/>
      <c r="C630" s="17"/>
      <c r="D630" s="17"/>
      <c r="E630" s="17"/>
      <c r="F630" s="19"/>
      <c r="G630" s="18"/>
      <c r="H630" s="5"/>
      <c r="I630" s="15">
        <f t="shared" si="38"/>
        <v>0</v>
      </c>
      <c r="J630" s="15">
        <f t="shared" si="39"/>
        <v>0</v>
      </c>
      <c r="K630" s="15">
        <f t="shared" si="40"/>
        <v>0</v>
      </c>
    </row>
    <row r="631" spans="1:11" s="4" customFormat="1" ht="18" customHeight="1">
      <c r="A631" s="16"/>
      <c r="B631" s="17"/>
      <c r="C631" s="17"/>
      <c r="D631" s="17"/>
      <c r="E631" s="17"/>
      <c r="F631" s="19"/>
      <c r="G631" s="18"/>
      <c r="H631" s="5"/>
      <c r="I631" s="15">
        <f t="shared" si="38"/>
        <v>0</v>
      </c>
      <c r="J631" s="15">
        <f t="shared" si="39"/>
        <v>0</v>
      </c>
      <c r="K631" s="15">
        <f t="shared" si="40"/>
        <v>0</v>
      </c>
    </row>
    <row r="632" spans="1:11" s="4" customFormat="1" ht="18" customHeight="1">
      <c r="A632" s="16"/>
      <c r="B632" s="17"/>
      <c r="C632" s="17"/>
      <c r="D632" s="17"/>
      <c r="E632" s="17"/>
      <c r="F632" s="19"/>
      <c r="G632" s="18"/>
      <c r="H632" s="5"/>
      <c r="I632" s="15">
        <f t="shared" si="38"/>
        <v>0</v>
      </c>
      <c r="J632" s="15">
        <f t="shared" si="39"/>
        <v>0</v>
      </c>
      <c r="K632" s="15">
        <f t="shared" si="40"/>
        <v>0</v>
      </c>
    </row>
    <row r="633" spans="1:11" s="4" customFormat="1" ht="18" customHeight="1">
      <c r="A633" s="16"/>
      <c r="B633" s="17"/>
      <c r="C633" s="17"/>
      <c r="D633" s="17"/>
      <c r="E633" s="17"/>
      <c r="F633" s="19"/>
      <c r="G633" s="18"/>
      <c r="H633" s="5"/>
      <c r="I633" s="15">
        <f t="shared" si="38"/>
        <v>0</v>
      </c>
      <c r="J633" s="15">
        <f t="shared" si="39"/>
        <v>0</v>
      </c>
      <c r="K633" s="15">
        <f t="shared" si="40"/>
        <v>0</v>
      </c>
    </row>
    <row r="634" spans="1:11" s="4" customFormat="1" ht="18" customHeight="1">
      <c r="A634" s="16"/>
      <c r="B634" s="17"/>
      <c r="C634" s="17"/>
      <c r="D634" s="17"/>
      <c r="E634" s="17"/>
      <c r="F634" s="19"/>
      <c r="G634" s="18"/>
      <c r="H634" s="5"/>
      <c r="I634" s="15">
        <f t="shared" si="38"/>
        <v>0</v>
      </c>
      <c r="J634" s="15">
        <f t="shared" si="39"/>
        <v>0</v>
      </c>
      <c r="K634" s="15">
        <f t="shared" si="40"/>
        <v>0</v>
      </c>
    </row>
    <row r="635" spans="1:11" s="4" customFormat="1" ht="18" customHeight="1">
      <c r="A635" s="16"/>
      <c r="B635" s="17"/>
      <c r="C635" s="17"/>
      <c r="D635" s="17"/>
      <c r="E635" s="17"/>
      <c r="F635" s="19"/>
      <c r="G635" s="18"/>
      <c r="H635" s="5"/>
      <c r="I635" s="15">
        <f t="shared" si="38"/>
        <v>0</v>
      </c>
      <c r="J635" s="15">
        <f t="shared" si="39"/>
        <v>0</v>
      </c>
      <c r="K635" s="15">
        <f t="shared" si="40"/>
        <v>0</v>
      </c>
    </row>
    <row r="636" spans="1:11" s="4" customFormat="1" ht="18" customHeight="1">
      <c r="A636" s="16"/>
      <c r="B636" s="17"/>
      <c r="C636" s="17"/>
      <c r="D636" s="17"/>
      <c r="E636" s="17"/>
      <c r="F636" s="19"/>
      <c r="G636" s="18"/>
      <c r="H636" s="5"/>
      <c r="I636" s="15">
        <f t="shared" si="38"/>
        <v>0</v>
      </c>
      <c r="J636" s="15">
        <f t="shared" si="39"/>
        <v>0</v>
      </c>
      <c r="K636" s="15">
        <f t="shared" si="40"/>
        <v>0</v>
      </c>
    </row>
    <row r="637" spans="1:11" s="4" customFormat="1" ht="18" customHeight="1">
      <c r="A637" s="16"/>
      <c r="B637" s="17"/>
      <c r="C637" s="17"/>
      <c r="D637" s="17"/>
      <c r="E637" s="17"/>
      <c r="F637" s="19"/>
      <c r="G637" s="18"/>
      <c r="H637" s="5"/>
      <c r="I637" s="15">
        <f t="shared" ref="I637:I700" si="41">F637*H637</f>
        <v>0</v>
      </c>
      <c r="J637" s="15">
        <f t="shared" si="39"/>
        <v>0</v>
      </c>
      <c r="K637" s="15">
        <f t="shared" si="40"/>
        <v>0</v>
      </c>
    </row>
    <row r="638" spans="1:11" s="4" customFormat="1" ht="18" customHeight="1">
      <c r="A638" s="16"/>
      <c r="B638" s="17"/>
      <c r="C638" s="17"/>
      <c r="D638" s="17"/>
      <c r="E638" s="17"/>
      <c r="F638" s="19"/>
      <c r="G638" s="18"/>
      <c r="H638" s="5"/>
      <c r="I638" s="15">
        <f t="shared" si="41"/>
        <v>0</v>
      </c>
      <c r="J638" s="15">
        <f t="shared" si="39"/>
        <v>0</v>
      </c>
      <c r="K638" s="15">
        <f t="shared" si="40"/>
        <v>0</v>
      </c>
    </row>
    <row r="639" spans="1:11" s="4" customFormat="1" ht="18" customHeight="1">
      <c r="A639" s="16"/>
      <c r="B639" s="17"/>
      <c r="C639" s="17"/>
      <c r="D639" s="17"/>
      <c r="E639" s="17"/>
      <c r="F639" s="19"/>
      <c r="G639" s="18"/>
      <c r="H639" s="5"/>
      <c r="I639" s="15">
        <f t="shared" si="41"/>
        <v>0</v>
      </c>
      <c r="J639" s="15">
        <f t="shared" si="39"/>
        <v>0</v>
      </c>
      <c r="K639" s="15">
        <f t="shared" si="40"/>
        <v>0</v>
      </c>
    </row>
    <row r="640" spans="1:11" s="4" customFormat="1" ht="18" customHeight="1">
      <c r="A640" s="16"/>
      <c r="B640" s="17"/>
      <c r="C640" s="17"/>
      <c r="D640" s="17"/>
      <c r="E640" s="17"/>
      <c r="F640" s="19"/>
      <c r="G640" s="18"/>
      <c r="H640" s="5"/>
      <c r="I640" s="15">
        <f t="shared" si="41"/>
        <v>0</v>
      </c>
      <c r="J640" s="15">
        <f t="shared" si="39"/>
        <v>0</v>
      </c>
      <c r="K640" s="15">
        <f t="shared" si="40"/>
        <v>0</v>
      </c>
    </row>
    <row r="641" spans="1:11" s="4" customFormat="1" ht="18" customHeight="1">
      <c r="A641" s="16"/>
      <c r="B641" s="17"/>
      <c r="C641" s="17"/>
      <c r="D641" s="17"/>
      <c r="E641" s="17"/>
      <c r="F641" s="19"/>
      <c r="G641" s="18"/>
      <c r="H641" s="5"/>
      <c r="I641" s="15">
        <f t="shared" si="41"/>
        <v>0</v>
      </c>
      <c r="J641" s="15">
        <f t="shared" si="39"/>
        <v>0</v>
      </c>
      <c r="K641" s="15">
        <f t="shared" si="40"/>
        <v>0</v>
      </c>
    </row>
    <row r="642" spans="1:11" s="4" customFormat="1" ht="18" customHeight="1">
      <c r="A642" s="16"/>
      <c r="B642" s="17"/>
      <c r="C642" s="17"/>
      <c r="D642" s="17"/>
      <c r="E642" s="17"/>
      <c r="F642" s="19"/>
      <c r="G642" s="18"/>
      <c r="H642" s="5"/>
      <c r="I642" s="15">
        <f t="shared" si="41"/>
        <v>0</v>
      </c>
      <c r="J642" s="15">
        <f t="shared" si="39"/>
        <v>0</v>
      </c>
      <c r="K642" s="15">
        <f t="shared" si="40"/>
        <v>0</v>
      </c>
    </row>
    <row r="643" spans="1:11" s="4" customFormat="1" ht="18" customHeight="1">
      <c r="A643" s="16"/>
      <c r="B643" s="17"/>
      <c r="C643" s="17"/>
      <c r="D643" s="17"/>
      <c r="E643" s="17"/>
      <c r="F643" s="19"/>
      <c r="G643" s="18"/>
      <c r="H643" s="5"/>
      <c r="I643" s="15">
        <f t="shared" si="41"/>
        <v>0</v>
      </c>
      <c r="J643" s="15">
        <f t="shared" si="39"/>
        <v>0</v>
      </c>
      <c r="K643" s="15">
        <f t="shared" si="40"/>
        <v>0</v>
      </c>
    </row>
    <row r="644" spans="1:11" s="4" customFormat="1" ht="18" customHeight="1">
      <c r="A644" s="16"/>
      <c r="B644" s="17"/>
      <c r="C644" s="17"/>
      <c r="D644" s="17"/>
      <c r="E644" s="17"/>
      <c r="F644" s="19"/>
      <c r="G644" s="18"/>
      <c r="H644" s="5"/>
      <c r="I644" s="15">
        <f t="shared" si="41"/>
        <v>0</v>
      </c>
      <c r="J644" s="15">
        <f t="shared" si="39"/>
        <v>0</v>
      </c>
      <c r="K644" s="15">
        <f t="shared" si="40"/>
        <v>0</v>
      </c>
    </row>
    <row r="645" spans="1:11" s="4" customFormat="1" ht="18" customHeight="1">
      <c r="A645" s="16"/>
      <c r="B645" s="17"/>
      <c r="C645" s="17"/>
      <c r="D645" s="17"/>
      <c r="E645" s="17"/>
      <c r="F645" s="19"/>
      <c r="G645" s="18"/>
      <c r="H645" s="5"/>
      <c r="I645" s="15">
        <f t="shared" si="41"/>
        <v>0</v>
      </c>
      <c r="J645" s="15">
        <f t="shared" ref="J645:J708" si="42">I645*0.1</f>
        <v>0</v>
      </c>
      <c r="K645" s="15">
        <f t="shared" ref="K645:K708" si="43">I645+J645</f>
        <v>0</v>
      </c>
    </row>
    <row r="646" spans="1:11" s="4" customFormat="1" ht="18" customHeight="1">
      <c r="A646" s="16"/>
      <c r="B646" s="17"/>
      <c r="C646" s="17"/>
      <c r="D646" s="17"/>
      <c r="E646" s="17"/>
      <c r="F646" s="19"/>
      <c r="G646" s="18"/>
      <c r="H646" s="5"/>
      <c r="I646" s="15">
        <f t="shared" si="41"/>
        <v>0</v>
      </c>
      <c r="J646" s="15">
        <f t="shared" si="42"/>
        <v>0</v>
      </c>
      <c r="K646" s="15">
        <f t="shared" si="43"/>
        <v>0</v>
      </c>
    </row>
    <row r="647" spans="1:11" s="4" customFormat="1" ht="18" customHeight="1">
      <c r="A647" s="16"/>
      <c r="B647" s="17"/>
      <c r="C647" s="17"/>
      <c r="D647" s="17"/>
      <c r="E647" s="17"/>
      <c r="F647" s="19"/>
      <c r="G647" s="18"/>
      <c r="H647" s="5"/>
      <c r="I647" s="15">
        <f t="shared" si="41"/>
        <v>0</v>
      </c>
      <c r="J647" s="15">
        <f t="shared" si="42"/>
        <v>0</v>
      </c>
      <c r="K647" s="15">
        <f t="shared" si="43"/>
        <v>0</v>
      </c>
    </row>
    <row r="648" spans="1:11" s="4" customFormat="1" ht="18" customHeight="1">
      <c r="A648" s="16"/>
      <c r="B648" s="17"/>
      <c r="C648" s="17"/>
      <c r="D648" s="17"/>
      <c r="E648" s="17"/>
      <c r="F648" s="19"/>
      <c r="G648" s="18"/>
      <c r="H648" s="5"/>
      <c r="I648" s="15">
        <f t="shared" si="41"/>
        <v>0</v>
      </c>
      <c r="J648" s="15">
        <f t="shared" si="42"/>
        <v>0</v>
      </c>
      <c r="K648" s="15">
        <f t="shared" si="43"/>
        <v>0</v>
      </c>
    </row>
    <row r="649" spans="1:11" s="4" customFormat="1" ht="18" customHeight="1">
      <c r="A649" s="16"/>
      <c r="B649" s="17"/>
      <c r="C649" s="17"/>
      <c r="D649" s="17"/>
      <c r="E649" s="17"/>
      <c r="F649" s="19"/>
      <c r="G649" s="18"/>
      <c r="H649" s="5"/>
      <c r="I649" s="15">
        <f t="shared" si="41"/>
        <v>0</v>
      </c>
      <c r="J649" s="15">
        <f t="shared" si="42"/>
        <v>0</v>
      </c>
      <c r="K649" s="15">
        <f t="shared" si="43"/>
        <v>0</v>
      </c>
    </row>
    <row r="650" spans="1:11" s="4" customFormat="1" ht="18" customHeight="1">
      <c r="A650" s="16"/>
      <c r="B650" s="17"/>
      <c r="C650" s="17"/>
      <c r="D650" s="17"/>
      <c r="E650" s="17"/>
      <c r="F650" s="19"/>
      <c r="G650" s="18"/>
      <c r="H650" s="5"/>
      <c r="I650" s="15">
        <f t="shared" si="41"/>
        <v>0</v>
      </c>
      <c r="J650" s="15">
        <f t="shared" si="42"/>
        <v>0</v>
      </c>
      <c r="K650" s="15">
        <f t="shared" si="43"/>
        <v>0</v>
      </c>
    </row>
    <row r="651" spans="1:11" s="4" customFormat="1" ht="18" customHeight="1">
      <c r="A651" s="16"/>
      <c r="B651" s="17"/>
      <c r="C651" s="17"/>
      <c r="D651" s="17"/>
      <c r="E651" s="17"/>
      <c r="F651" s="19"/>
      <c r="G651" s="18"/>
      <c r="H651" s="5"/>
      <c r="I651" s="15">
        <f t="shared" si="41"/>
        <v>0</v>
      </c>
      <c r="J651" s="15">
        <f t="shared" si="42"/>
        <v>0</v>
      </c>
      <c r="K651" s="15">
        <f t="shared" si="43"/>
        <v>0</v>
      </c>
    </row>
    <row r="652" spans="1:11" s="4" customFormat="1" ht="18" customHeight="1">
      <c r="A652" s="16"/>
      <c r="B652" s="17"/>
      <c r="C652" s="17"/>
      <c r="D652" s="17"/>
      <c r="E652" s="17"/>
      <c r="F652" s="19"/>
      <c r="G652" s="18"/>
      <c r="H652" s="5"/>
      <c r="I652" s="15">
        <f t="shared" si="41"/>
        <v>0</v>
      </c>
      <c r="J652" s="15">
        <f t="shared" si="42"/>
        <v>0</v>
      </c>
      <c r="K652" s="15">
        <f t="shared" si="43"/>
        <v>0</v>
      </c>
    </row>
    <row r="653" spans="1:11" s="4" customFormat="1" ht="18" customHeight="1">
      <c r="A653" s="16"/>
      <c r="B653" s="17"/>
      <c r="C653" s="17"/>
      <c r="D653" s="17"/>
      <c r="E653" s="17"/>
      <c r="F653" s="19"/>
      <c r="G653" s="18"/>
      <c r="H653" s="5"/>
      <c r="I653" s="15">
        <f t="shared" si="41"/>
        <v>0</v>
      </c>
      <c r="J653" s="15">
        <f t="shared" si="42"/>
        <v>0</v>
      </c>
      <c r="K653" s="15">
        <f t="shared" si="43"/>
        <v>0</v>
      </c>
    </row>
    <row r="654" spans="1:11" s="4" customFormat="1" ht="18" customHeight="1">
      <c r="A654" s="16"/>
      <c r="B654" s="17"/>
      <c r="C654" s="17"/>
      <c r="D654" s="17"/>
      <c r="E654" s="17"/>
      <c r="F654" s="19"/>
      <c r="G654" s="18"/>
      <c r="H654" s="5"/>
      <c r="I654" s="15">
        <f t="shared" si="41"/>
        <v>0</v>
      </c>
      <c r="J654" s="15">
        <f t="shared" si="42"/>
        <v>0</v>
      </c>
      <c r="K654" s="15">
        <f t="shared" si="43"/>
        <v>0</v>
      </c>
    </row>
    <row r="655" spans="1:11" s="4" customFormat="1" ht="18" customHeight="1">
      <c r="A655" s="16"/>
      <c r="B655" s="17"/>
      <c r="C655" s="17"/>
      <c r="D655" s="17"/>
      <c r="E655" s="17"/>
      <c r="F655" s="19"/>
      <c r="G655" s="18"/>
      <c r="H655" s="5"/>
      <c r="I655" s="15">
        <f t="shared" si="41"/>
        <v>0</v>
      </c>
      <c r="J655" s="15">
        <f t="shared" si="42"/>
        <v>0</v>
      </c>
      <c r="K655" s="15">
        <f t="shared" si="43"/>
        <v>0</v>
      </c>
    </row>
    <row r="656" spans="1:11" s="4" customFormat="1" ht="18" customHeight="1">
      <c r="A656" s="16"/>
      <c r="B656" s="17"/>
      <c r="C656" s="17"/>
      <c r="D656" s="17"/>
      <c r="E656" s="17"/>
      <c r="F656" s="19"/>
      <c r="G656" s="18"/>
      <c r="H656" s="5"/>
      <c r="I656" s="15">
        <f t="shared" si="41"/>
        <v>0</v>
      </c>
      <c r="J656" s="15">
        <f t="shared" si="42"/>
        <v>0</v>
      </c>
      <c r="K656" s="15">
        <f t="shared" si="43"/>
        <v>0</v>
      </c>
    </row>
    <row r="657" spans="1:11" s="4" customFormat="1" ht="18" customHeight="1">
      <c r="A657" s="16"/>
      <c r="B657" s="17"/>
      <c r="C657" s="17"/>
      <c r="D657" s="17"/>
      <c r="E657" s="17"/>
      <c r="F657" s="19"/>
      <c r="G657" s="18"/>
      <c r="H657" s="5"/>
      <c r="I657" s="15">
        <f t="shared" si="41"/>
        <v>0</v>
      </c>
      <c r="J657" s="15">
        <f t="shared" si="42"/>
        <v>0</v>
      </c>
      <c r="K657" s="15">
        <f t="shared" si="43"/>
        <v>0</v>
      </c>
    </row>
    <row r="658" spans="1:11" s="4" customFormat="1" ht="18" customHeight="1">
      <c r="A658" s="16"/>
      <c r="B658" s="17"/>
      <c r="C658" s="17"/>
      <c r="D658" s="17"/>
      <c r="E658" s="17"/>
      <c r="F658" s="19"/>
      <c r="G658" s="18"/>
      <c r="H658" s="5"/>
      <c r="I658" s="15">
        <f t="shared" si="41"/>
        <v>0</v>
      </c>
      <c r="J658" s="15">
        <f t="shared" si="42"/>
        <v>0</v>
      </c>
      <c r="K658" s="15">
        <f t="shared" si="43"/>
        <v>0</v>
      </c>
    </row>
    <row r="659" spans="1:11" s="4" customFormat="1" ht="18" customHeight="1">
      <c r="A659" s="16"/>
      <c r="B659" s="17"/>
      <c r="C659" s="17"/>
      <c r="D659" s="17"/>
      <c r="E659" s="17"/>
      <c r="F659" s="19"/>
      <c r="G659" s="18"/>
      <c r="H659" s="5"/>
      <c r="I659" s="15">
        <f t="shared" si="41"/>
        <v>0</v>
      </c>
      <c r="J659" s="15">
        <f t="shared" si="42"/>
        <v>0</v>
      </c>
      <c r="K659" s="15">
        <f t="shared" si="43"/>
        <v>0</v>
      </c>
    </row>
    <row r="660" spans="1:11" s="4" customFormat="1" ht="18" customHeight="1">
      <c r="A660" s="16"/>
      <c r="B660" s="17"/>
      <c r="C660" s="17"/>
      <c r="D660" s="17"/>
      <c r="E660" s="17"/>
      <c r="F660" s="19"/>
      <c r="G660" s="18"/>
      <c r="H660" s="5"/>
      <c r="I660" s="15">
        <f t="shared" si="41"/>
        <v>0</v>
      </c>
      <c r="J660" s="15">
        <f t="shared" si="42"/>
        <v>0</v>
      </c>
      <c r="K660" s="15">
        <f t="shared" si="43"/>
        <v>0</v>
      </c>
    </row>
    <row r="661" spans="1:11" s="4" customFormat="1" ht="18" customHeight="1">
      <c r="A661" s="16"/>
      <c r="B661" s="17"/>
      <c r="C661" s="17"/>
      <c r="D661" s="17"/>
      <c r="E661" s="17"/>
      <c r="F661" s="19"/>
      <c r="G661" s="18"/>
      <c r="H661" s="5"/>
      <c r="I661" s="15">
        <f t="shared" si="41"/>
        <v>0</v>
      </c>
      <c r="J661" s="15">
        <f t="shared" si="42"/>
        <v>0</v>
      </c>
      <c r="K661" s="15">
        <f t="shared" si="43"/>
        <v>0</v>
      </c>
    </row>
    <row r="662" spans="1:11" s="4" customFormat="1" ht="18" customHeight="1">
      <c r="A662" s="16"/>
      <c r="B662" s="17"/>
      <c r="C662" s="17"/>
      <c r="D662" s="17"/>
      <c r="E662" s="17"/>
      <c r="F662" s="19"/>
      <c r="G662" s="18"/>
      <c r="H662" s="5"/>
      <c r="I662" s="15">
        <f t="shared" si="41"/>
        <v>0</v>
      </c>
      <c r="J662" s="15">
        <f t="shared" si="42"/>
        <v>0</v>
      </c>
      <c r="K662" s="15">
        <f t="shared" si="43"/>
        <v>0</v>
      </c>
    </row>
    <row r="663" spans="1:11" s="4" customFormat="1" ht="18" customHeight="1">
      <c r="A663" s="16"/>
      <c r="B663" s="17"/>
      <c r="C663" s="17"/>
      <c r="D663" s="17"/>
      <c r="E663" s="17"/>
      <c r="F663" s="19"/>
      <c r="G663" s="18"/>
      <c r="H663" s="5"/>
      <c r="I663" s="15">
        <f t="shared" si="41"/>
        <v>0</v>
      </c>
      <c r="J663" s="15">
        <f t="shared" si="42"/>
        <v>0</v>
      </c>
      <c r="K663" s="15">
        <f t="shared" si="43"/>
        <v>0</v>
      </c>
    </row>
    <row r="664" spans="1:11" s="4" customFormat="1" ht="18" customHeight="1">
      <c r="A664" s="16"/>
      <c r="B664" s="17"/>
      <c r="C664" s="17"/>
      <c r="D664" s="17"/>
      <c r="E664" s="17"/>
      <c r="F664" s="19"/>
      <c r="G664" s="18"/>
      <c r="H664" s="5"/>
      <c r="I664" s="15">
        <f t="shared" si="41"/>
        <v>0</v>
      </c>
      <c r="J664" s="15">
        <f t="shared" si="42"/>
        <v>0</v>
      </c>
      <c r="K664" s="15">
        <f t="shared" si="43"/>
        <v>0</v>
      </c>
    </row>
    <row r="665" spans="1:11" s="4" customFormat="1" ht="18" customHeight="1">
      <c r="A665" s="16"/>
      <c r="B665" s="17"/>
      <c r="C665" s="17"/>
      <c r="D665" s="17"/>
      <c r="E665" s="17"/>
      <c r="F665" s="19"/>
      <c r="G665" s="18"/>
      <c r="H665" s="5"/>
      <c r="I665" s="15">
        <f t="shared" si="41"/>
        <v>0</v>
      </c>
      <c r="J665" s="15">
        <f t="shared" si="42"/>
        <v>0</v>
      </c>
      <c r="K665" s="15">
        <f t="shared" si="43"/>
        <v>0</v>
      </c>
    </row>
    <row r="666" spans="1:11" s="4" customFormat="1" ht="18" customHeight="1">
      <c r="A666" s="16"/>
      <c r="B666" s="17"/>
      <c r="C666" s="17"/>
      <c r="D666" s="17"/>
      <c r="E666" s="17"/>
      <c r="F666" s="19"/>
      <c r="G666" s="18"/>
      <c r="H666" s="5"/>
      <c r="I666" s="15">
        <f t="shared" si="41"/>
        <v>0</v>
      </c>
      <c r="J666" s="15">
        <f t="shared" si="42"/>
        <v>0</v>
      </c>
      <c r="K666" s="15">
        <f t="shared" si="43"/>
        <v>0</v>
      </c>
    </row>
    <row r="667" spans="1:11" s="4" customFormat="1" ht="18" customHeight="1">
      <c r="A667" s="16"/>
      <c r="B667" s="17"/>
      <c r="C667" s="17"/>
      <c r="D667" s="17"/>
      <c r="E667" s="17"/>
      <c r="F667" s="19"/>
      <c r="G667" s="18"/>
      <c r="H667" s="5"/>
      <c r="I667" s="15">
        <f t="shared" si="41"/>
        <v>0</v>
      </c>
      <c r="J667" s="15">
        <f t="shared" si="42"/>
        <v>0</v>
      </c>
      <c r="K667" s="15">
        <f t="shared" si="43"/>
        <v>0</v>
      </c>
    </row>
    <row r="668" spans="1:11" s="4" customFormat="1" ht="18" customHeight="1">
      <c r="A668" s="16"/>
      <c r="B668" s="17"/>
      <c r="C668" s="17"/>
      <c r="D668" s="17"/>
      <c r="E668" s="17"/>
      <c r="F668" s="19"/>
      <c r="G668" s="18"/>
      <c r="H668" s="5"/>
      <c r="I668" s="15">
        <f t="shared" si="41"/>
        <v>0</v>
      </c>
      <c r="J668" s="15">
        <f t="shared" si="42"/>
        <v>0</v>
      </c>
      <c r="K668" s="15">
        <f t="shared" si="43"/>
        <v>0</v>
      </c>
    </row>
    <row r="669" spans="1:11" s="4" customFormat="1" ht="18" customHeight="1">
      <c r="A669" s="16"/>
      <c r="B669" s="17"/>
      <c r="C669" s="17"/>
      <c r="D669" s="17"/>
      <c r="E669" s="17"/>
      <c r="F669" s="19"/>
      <c r="G669" s="18"/>
      <c r="H669" s="5"/>
      <c r="I669" s="15">
        <f t="shared" si="41"/>
        <v>0</v>
      </c>
      <c r="J669" s="15">
        <f t="shared" si="42"/>
        <v>0</v>
      </c>
      <c r="K669" s="15">
        <f t="shared" si="43"/>
        <v>0</v>
      </c>
    </row>
    <row r="670" spans="1:11" s="4" customFormat="1" ht="18" customHeight="1">
      <c r="A670" s="16"/>
      <c r="B670" s="17"/>
      <c r="C670" s="17"/>
      <c r="D670" s="17"/>
      <c r="E670" s="17"/>
      <c r="F670" s="19"/>
      <c r="G670" s="18"/>
      <c r="H670" s="5"/>
      <c r="I670" s="15">
        <f t="shared" si="41"/>
        <v>0</v>
      </c>
      <c r="J670" s="15">
        <f t="shared" si="42"/>
        <v>0</v>
      </c>
      <c r="K670" s="15">
        <f t="shared" si="43"/>
        <v>0</v>
      </c>
    </row>
    <row r="671" spans="1:11" s="4" customFormat="1" ht="18" customHeight="1">
      <c r="A671" s="16"/>
      <c r="B671" s="17"/>
      <c r="C671" s="17"/>
      <c r="D671" s="17"/>
      <c r="E671" s="17"/>
      <c r="F671" s="19"/>
      <c r="G671" s="18"/>
      <c r="H671" s="5"/>
      <c r="I671" s="15">
        <f t="shared" si="41"/>
        <v>0</v>
      </c>
      <c r="J671" s="15">
        <f t="shared" si="42"/>
        <v>0</v>
      </c>
      <c r="K671" s="15">
        <f t="shared" si="43"/>
        <v>0</v>
      </c>
    </row>
    <row r="672" spans="1:11" s="4" customFormat="1" ht="18" customHeight="1">
      <c r="A672" s="16"/>
      <c r="B672" s="17"/>
      <c r="C672" s="17"/>
      <c r="D672" s="17"/>
      <c r="E672" s="17"/>
      <c r="F672" s="19"/>
      <c r="G672" s="18"/>
      <c r="H672" s="5"/>
      <c r="I672" s="15">
        <f t="shared" si="41"/>
        <v>0</v>
      </c>
      <c r="J672" s="15">
        <f t="shared" si="42"/>
        <v>0</v>
      </c>
      <c r="K672" s="15">
        <f t="shared" si="43"/>
        <v>0</v>
      </c>
    </row>
    <row r="673" spans="1:11" s="4" customFormat="1" ht="18" customHeight="1">
      <c r="A673" s="16"/>
      <c r="B673" s="17"/>
      <c r="C673" s="17"/>
      <c r="D673" s="17"/>
      <c r="E673" s="17"/>
      <c r="F673" s="19"/>
      <c r="G673" s="18"/>
      <c r="H673" s="5"/>
      <c r="I673" s="15">
        <f t="shared" si="41"/>
        <v>0</v>
      </c>
      <c r="J673" s="15">
        <f t="shared" si="42"/>
        <v>0</v>
      </c>
      <c r="K673" s="15">
        <f t="shared" si="43"/>
        <v>0</v>
      </c>
    </row>
    <row r="674" spans="1:11" s="4" customFormat="1" ht="18" customHeight="1">
      <c r="A674" s="16"/>
      <c r="B674" s="17"/>
      <c r="C674" s="17"/>
      <c r="D674" s="17"/>
      <c r="E674" s="17"/>
      <c r="F674" s="19"/>
      <c r="G674" s="18"/>
      <c r="H674" s="5"/>
      <c r="I674" s="15">
        <f t="shared" si="41"/>
        <v>0</v>
      </c>
      <c r="J674" s="15">
        <f t="shared" si="42"/>
        <v>0</v>
      </c>
      <c r="K674" s="15">
        <f t="shared" si="43"/>
        <v>0</v>
      </c>
    </row>
    <row r="675" spans="1:11" s="4" customFormat="1" ht="18" customHeight="1">
      <c r="A675" s="16"/>
      <c r="B675" s="17"/>
      <c r="C675" s="17"/>
      <c r="D675" s="17"/>
      <c r="E675" s="17"/>
      <c r="F675" s="19"/>
      <c r="G675" s="18"/>
      <c r="H675" s="5"/>
      <c r="I675" s="15">
        <f t="shared" si="41"/>
        <v>0</v>
      </c>
      <c r="J675" s="15">
        <f t="shared" si="42"/>
        <v>0</v>
      </c>
      <c r="K675" s="15">
        <f t="shared" si="43"/>
        <v>0</v>
      </c>
    </row>
    <row r="676" spans="1:11" s="4" customFormat="1" ht="18" customHeight="1">
      <c r="A676" s="16"/>
      <c r="B676" s="17"/>
      <c r="C676" s="17"/>
      <c r="D676" s="17"/>
      <c r="E676" s="17"/>
      <c r="F676" s="19"/>
      <c r="G676" s="18"/>
      <c r="H676" s="5"/>
      <c r="I676" s="15">
        <f t="shared" si="41"/>
        <v>0</v>
      </c>
      <c r="J676" s="15">
        <f t="shared" si="42"/>
        <v>0</v>
      </c>
      <c r="K676" s="15">
        <f t="shared" si="43"/>
        <v>0</v>
      </c>
    </row>
    <row r="677" spans="1:11" s="4" customFormat="1" ht="18" customHeight="1">
      <c r="A677" s="16"/>
      <c r="B677" s="17"/>
      <c r="C677" s="17"/>
      <c r="D677" s="17"/>
      <c r="E677" s="17"/>
      <c r="F677" s="19"/>
      <c r="G677" s="18"/>
      <c r="H677" s="5"/>
      <c r="I677" s="15">
        <f t="shared" si="41"/>
        <v>0</v>
      </c>
      <c r="J677" s="15">
        <f t="shared" si="42"/>
        <v>0</v>
      </c>
      <c r="K677" s="15">
        <f t="shared" si="43"/>
        <v>0</v>
      </c>
    </row>
    <row r="678" spans="1:11" s="4" customFormat="1" ht="18" customHeight="1">
      <c r="A678" s="16"/>
      <c r="B678" s="17"/>
      <c r="C678" s="17"/>
      <c r="D678" s="17"/>
      <c r="E678" s="17"/>
      <c r="F678" s="19"/>
      <c r="G678" s="18"/>
      <c r="H678" s="5"/>
      <c r="I678" s="15">
        <f t="shared" si="41"/>
        <v>0</v>
      </c>
      <c r="J678" s="15">
        <f t="shared" si="42"/>
        <v>0</v>
      </c>
      <c r="K678" s="15">
        <f t="shared" si="43"/>
        <v>0</v>
      </c>
    </row>
    <row r="679" spans="1:11" s="4" customFormat="1" ht="18" customHeight="1">
      <c r="A679" s="16"/>
      <c r="B679" s="17"/>
      <c r="C679" s="17"/>
      <c r="D679" s="17"/>
      <c r="E679" s="17"/>
      <c r="F679" s="19"/>
      <c r="G679" s="18"/>
      <c r="H679" s="5"/>
      <c r="I679" s="15">
        <f t="shared" si="41"/>
        <v>0</v>
      </c>
      <c r="J679" s="15">
        <f t="shared" si="42"/>
        <v>0</v>
      </c>
      <c r="K679" s="15">
        <f t="shared" si="43"/>
        <v>0</v>
      </c>
    </row>
    <row r="680" spans="1:11" s="4" customFormat="1" ht="18" customHeight="1">
      <c r="A680" s="16"/>
      <c r="B680" s="17"/>
      <c r="C680" s="17"/>
      <c r="D680" s="17"/>
      <c r="E680" s="17"/>
      <c r="F680" s="19"/>
      <c r="G680" s="18"/>
      <c r="H680" s="5"/>
      <c r="I680" s="15">
        <f t="shared" si="41"/>
        <v>0</v>
      </c>
      <c r="J680" s="15">
        <f t="shared" si="42"/>
        <v>0</v>
      </c>
      <c r="K680" s="15">
        <f t="shared" si="43"/>
        <v>0</v>
      </c>
    </row>
    <row r="681" spans="1:11" s="4" customFormat="1" ht="18" customHeight="1">
      <c r="A681" s="16"/>
      <c r="B681" s="17"/>
      <c r="C681" s="17"/>
      <c r="D681" s="17"/>
      <c r="E681" s="17"/>
      <c r="F681" s="19"/>
      <c r="G681" s="18"/>
      <c r="H681" s="5"/>
      <c r="I681" s="15">
        <f t="shared" si="41"/>
        <v>0</v>
      </c>
      <c r="J681" s="15">
        <f t="shared" si="42"/>
        <v>0</v>
      </c>
      <c r="K681" s="15">
        <f t="shared" si="43"/>
        <v>0</v>
      </c>
    </row>
    <row r="682" spans="1:11" s="4" customFormat="1" ht="18" customHeight="1">
      <c r="A682" s="16"/>
      <c r="B682" s="17"/>
      <c r="C682" s="17"/>
      <c r="D682" s="17"/>
      <c r="E682" s="17"/>
      <c r="F682" s="19"/>
      <c r="G682" s="18"/>
      <c r="H682" s="5"/>
      <c r="I682" s="15">
        <f t="shared" si="41"/>
        <v>0</v>
      </c>
      <c r="J682" s="15">
        <f t="shared" si="42"/>
        <v>0</v>
      </c>
      <c r="K682" s="15">
        <f t="shared" si="43"/>
        <v>0</v>
      </c>
    </row>
    <row r="683" spans="1:11" s="4" customFormat="1" ht="18" customHeight="1">
      <c r="A683" s="16"/>
      <c r="B683" s="17"/>
      <c r="C683" s="17"/>
      <c r="D683" s="17"/>
      <c r="E683" s="17"/>
      <c r="F683" s="19"/>
      <c r="G683" s="18"/>
      <c r="H683" s="5"/>
      <c r="I683" s="15">
        <f t="shared" si="41"/>
        <v>0</v>
      </c>
      <c r="J683" s="15">
        <f t="shared" si="42"/>
        <v>0</v>
      </c>
      <c r="K683" s="15">
        <f t="shared" si="43"/>
        <v>0</v>
      </c>
    </row>
    <row r="684" spans="1:11" s="4" customFormat="1" ht="18" customHeight="1">
      <c r="A684" s="16"/>
      <c r="B684" s="17"/>
      <c r="C684" s="17"/>
      <c r="D684" s="17"/>
      <c r="E684" s="17"/>
      <c r="F684" s="19"/>
      <c r="G684" s="18"/>
      <c r="H684" s="5"/>
      <c r="I684" s="15">
        <f t="shared" si="41"/>
        <v>0</v>
      </c>
      <c r="J684" s="15">
        <f t="shared" si="42"/>
        <v>0</v>
      </c>
      <c r="K684" s="15">
        <f t="shared" si="43"/>
        <v>0</v>
      </c>
    </row>
    <row r="685" spans="1:11" s="4" customFormat="1" ht="18" customHeight="1">
      <c r="A685" s="16"/>
      <c r="B685" s="17"/>
      <c r="C685" s="17"/>
      <c r="D685" s="17"/>
      <c r="E685" s="17"/>
      <c r="F685" s="19"/>
      <c r="G685" s="18"/>
      <c r="H685" s="5"/>
      <c r="I685" s="15">
        <f t="shared" si="41"/>
        <v>0</v>
      </c>
      <c r="J685" s="15">
        <f t="shared" si="42"/>
        <v>0</v>
      </c>
      <c r="K685" s="15">
        <f t="shared" si="43"/>
        <v>0</v>
      </c>
    </row>
    <row r="686" spans="1:11" s="4" customFormat="1" ht="18" customHeight="1">
      <c r="A686" s="16"/>
      <c r="B686" s="17"/>
      <c r="C686" s="17"/>
      <c r="D686" s="17"/>
      <c r="E686" s="17"/>
      <c r="F686" s="19"/>
      <c r="G686" s="18"/>
      <c r="H686" s="5"/>
      <c r="I686" s="15">
        <f t="shared" si="41"/>
        <v>0</v>
      </c>
      <c r="J686" s="15">
        <f t="shared" si="42"/>
        <v>0</v>
      </c>
      <c r="K686" s="15">
        <f t="shared" si="43"/>
        <v>0</v>
      </c>
    </row>
    <row r="687" spans="1:11" s="4" customFormat="1" ht="18" customHeight="1">
      <c r="A687" s="16"/>
      <c r="B687" s="17"/>
      <c r="C687" s="17"/>
      <c r="D687" s="17"/>
      <c r="E687" s="17"/>
      <c r="F687" s="19"/>
      <c r="G687" s="18"/>
      <c r="H687" s="5"/>
      <c r="I687" s="15">
        <f t="shared" si="41"/>
        <v>0</v>
      </c>
      <c r="J687" s="15">
        <f t="shared" si="42"/>
        <v>0</v>
      </c>
      <c r="K687" s="15">
        <f t="shared" si="43"/>
        <v>0</v>
      </c>
    </row>
    <row r="688" spans="1:11" s="4" customFormat="1" ht="18" customHeight="1">
      <c r="A688" s="16"/>
      <c r="B688" s="17"/>
      <c r="C688" s="17"/>
      <c r="D688" s="17"/>
      <c r="E688" s="17"/>
      <c r="F688" s="19"/>
      <c r="G688" s="18"/>
      <c r="H688" s="5"/>
      <c r="I688" s="15">
        <f t="shared" si="41"/>
        <v>0</v>
      </c>
      <c r="J688" s="15">
        <f t="shared" si="42"/>
        <v>0</v>
      </c>
      <c r="K688" s="15">
        <f t="shared" si="43"/>
        <v>0</v>
      </c>
    </row>
    <row r="689" spans="1:11" s="4" customFormat="1" ht="18" customHeight="1">
      <c r="A689" s="16"/>
      <c r="B689" s="17"/>
      <c r="C689" s="17"/>
      <c r="D689" s="17"/>
      <c r="E689" s="17"/>
      <c r="F689" s="19"/>
      <c r="G689" s="18"/>
      <c r="H689" s="5"/>
      <c r="I689" s="15">
        <f t="shared" si="41"/>
        <v>0</v>
      </c>
      <c r="J689" s="15">
        <f t="shared" si="42"/>
        <v>0</v>
      </c>
      <c r="K689" s="15">
        <f t="shared" si="43"/>
        <v>0</v>
      </c>
    </row>
    <row r="690" spans="1:11" s="4" customFormat="1" ht="18" customHeight="1">
      <c r="A690" s="16"/>
      <c r="B690" s="17"/>
      <c r="C690" s="17"/>
      <c r="D690" s="17"/>
      <c r="E690" s="17"/>
      <c r="F690" s="19"/>
      <c r="G690" s="18"/>
      <c r="H690" s="5"/>
      <c r="I690" s="15">
        <f t="shared" si="41"/>
        <v>0</v>
      </c>
      <c r="J690" s="15">
        <f t="shared" si="42"/>
        <v>0</v>
      </c>
      <c r="K690" s="15">
        <f t="shared" si="43"/>
        <v>0</v>
      </c>
    </row>
    <row r="691" spans="1:11" s="4" customFormat="1" ht="18" customHeight="1">
      <c r="A691" s="16"/>
      <c r="B691" s="17"/>
      <c r="C691" s="17"/>
      <c r="D691" s="17"/>
      <c r="E691" s="17"/>
      <c r="F691" s="19"/>
      <c r="G691" s="18"/>
      <c r="H691" s="5"/>
      <c r="I691" s="15">
        <f t="shared" si="41"/>
        <v>0</v>
      </c>
      <c r="J691" s="15">
        <f t="shared" si="42"/>
        <v>0</v>
      </c>
      <c r="K691" s="15">
        <f t="shared" si="43"/>
        <v>0</v>
      </c>
    </row>
    <row r="692" spans="1:11" s="4" customFormat="1" ht="18" customHeight="1">
      <c r="A692" s="16"/>
      <c r="B692" s="17"/>
      <c r="C692" s="17"/>
      <c r="D692" s="17"/>
      <c r="E692" s="17"/>
      <c r="F692" s="19"/>
      <c r="G692" s="18"/>
      <c r="H692" s="5"/>
      <c r="I692" s="15">
        <f t="shared" si="41"/>
        <v>0</v>
      </c>
      <c r="J692" s="15">
        <f t="shared" si="42"/>
        <v>0</v>
      </c>
      <c r="K692" s="15">
        <f t="shared" si="43"/>
        <v>0</v>
      </c>
    </row>
    <row r="693" spans="1:11" s="4" customFormat="1" ht="18" customHeight="1">
      <c r="A693" s="16"/>
      <c r="B693" s="17"/>
      <c r="C693" s="17"/>
      <c r="D693" s="17"/>
      <c r="E693" s="17"/>
      <c r="F693" s="19"/>
      <c r="G693" s="18"/>
      <c r="H693" s="5"/>
      <c r="I693" s="15">
        <f t="shared" si="41"/>
        <v>0</v>
      </c>
      <c r="J693" s="15">
        <f t="shared" si="42"/>
        <v>0</v>
      </c>
      <c r="K693" s="15">
        <f t="shared" si="43"/>
        <v>0</v>
      </c>
    </row>
    <row r="694" spans="1:11" s="4" customFormat="1" ht="18" customHeight="1">
      <c r="A694" s="16"/>
      <c r="B694" s="17"/>
      <c r="C694" s="17"/>
      <c r="D694" s="17"/>
      <c r="E694" s="17"/>
      <c r="F694" s="19"/>
      <c r="G694" s="18"/>
      <c r="H694" s="5"/>
      <c r="I694" s="15">
        <f t="shared" si="41"/>
        <v>0</v>
      </c>
      <c r="J694" s="15">
        <f t="shared" si="42"/>
        <v>0</v>
      </c>
      <c r="K694" s="15">
        <f t="shared" si="43"/>
        <v>0</v>
      </c>
    </row>
    <row r="695" spans="1:11" s="4" customFormat="1" ht="18" customHeight="1">
      <c r="A695" s="16"/>
      <c r="B695" s="17"/>
      <c r="C695" s="17"/>
      <c r="D695" s="17"/>
      <c r="E695" s="17"/>
      <c r="F695" s="19"/>
      <c r="G695" s="18"/>
      <c r="H695" s="5"/>
      <c r="I695" s="15">
        <f t="shared" si="41"/>
        <v>0</v>
      </c>
      <c r="J695" s="15">
        <f t="shared" si="42"/>
        <v>0</v>
      </c>
      <c r="K695" s="15">
        <f t="shared" si="43"/>
        <v>0</v>
      </c>
    </row>
    <row r="696" spans="1:11" s="4" customFormat="1" ht="18" customHeight="1">
      <c r="A696" s="16"/>
      <c r="B696" s="17"/>
      <c r="C696" s="17"/>
      <c r="D696" s="17"/>
      <c r="E696" s="17"/>
      <c r="F696" s="19"/>
      <c r="G696" s="18"/>
      <c r="H696" s="5"/>
      <c r="I696" s="15">
        <f t="shared" si="41"/>
        <v>0</v>
      </c>
      <c r="J696" s="15">
        <f t="shared" si="42"/>
        <v>0</v>
      </c>
      <c r="K696" s="15">
        <f t="shared" si="43"/>
        <v>0</v>
      </c>
    </row>
    <row r="697" spans="1:11" s="4" customFormat="1" ht="18" customHeight="1">
      <c r="A697" s="16"/>
      <c r="B697" s="17"/>
      <c r="C697" s="17"/>
      <c r="D697" s="17"/>
      <c r="E697" s="17"/>
      <c r="F697" s="19"/>
      <c r="G697" s="18"/>
      <c r="H697" s="5"/>
      <c r="I697" s="15">
        <f t="shared" si="41"/>
        <v>0</v>
      </c>
      <c r="J697" s="15">
        <f t="shared" si="42"/>
        <v>0</v>
      </c>
      <c r="K697" s="15">
        <f t="shared" si="43"/>
        <v>0</v>
      </c>
    </row>
    <row r="698" spans="1:11" s="4" customFormat="1" ht="18" customHeight="1">
      <c r="A698" s="16"/>
      <c r="B698" s="17"/>
      <c r="C698" s="17"/>
      <c r="D698" s="17"/>
      <c r="E698" s="17"/>
      <c r="F698" s="19"/>
      <c r="G698" s="18"/>
      <c r="H698" s="5"/>
      <c r="I698" s="15">
        <f t="shared" si="41"/>
        <v>0</v>
      </c>
      <c r="J698" s="15">
        <f t="shared" si="42"/>
        <v>0</v>
      </c>
      <c r="K698" s="15">
        <f t="shared" si="43"/>
        <v>0</v>
      </c>
    </row>
    <row r="699" spans="1:11" s="4" customFormat="1" ht="18" customHeight="1">
      <c r="A699" s="16"/>
      <c r="B699" s="17"/>
      <c r="C699" s="17"/>
      <c r="D699" s="17"/>
      <c r="E699" s="17"/>
      <c r="F699" s="19"/>
      <c r="G699" s="18"/>
      <c r="H699" s="5"/>
      <c r="I699" s="15">
        <f t="shared" si="41"/>
        <v>0</v>
      </c>
      <c r="J699" s="15">
        <f t="shared" si="42"/>
        <v>0</v>
      </c>
      <c r="K699" s="15">
        <f t="shared" si="43"/>
        <v>0</v>
      </c>
    </row>
    <row r="700" spans="1:11" s="4" customFormat="1" ht="18" customHeight="1">
      <c r="A700" s="16"/>
      <c r="B700" s="17"/>
      <c r="C700" s="17"/>
      <c r="D700" s="17"/>
      <c r="E700" s="17"/>
      <c r="F700" s="19"/>
      <c r="G700" s="18"/>
      <c r="H700" s="5"/>
      <c r="I700" s="15">
        <f t="shared" si="41"/>
        <v>0</v>
      </c>
      <c r="J700" s="15">
        <f t="shared" si="42"/>
        <v>0</v>
      </c>
      <c r="K700" s="15">
        <f t="shared" si="43"/>
        <v>0</v>
      </c>
    </row>
    <row r="701" spans="1:11" s="4" customFormat="1" ht="18" customHeight="1">
      <c r="A701" s="16"/>
      <c r="B701" s="17"/>
      <c r="C701" s="17"/>
      <c r="D701" s="17"/>
      <c r="E701" s="17"/>
      <c r="F701" s="19"/>
      <c r="G701" s="18"/>
      <c r="H701" s="5"/>
      <c r="I701" s="15">
        <f t="shared" ref="I701:I720" si="44">F701*H701</f>
        <v>0</v>
      </c>
      <c r="J701" s="15">
        <f t="shared" si="42"/>
        <v>0</v>
      </c>
      <c r="K701" s="15">
        <f t="shared" si="43"/>
        <v>0</v>
      </c>
    </row>
    <row r="702" spans="1:11" s="4" customFormat="1" ht="18" customHeight="1">
      <c r="A702" s="16"/>
      <c r="B702" s="17"/>
      <c r="C702" s="17"/>
      <c r="D702" s="17"/>
      <c r="E702" s="17"/>
      <c r="F702" s="19"/>
      <c r="G702" s="18"/>
      <c r="H702" s="5"/>
      <c r="I702" s="15">
        <f t="shared" si="44"/>
        <v>0</v>
      </c>
      <c r="J702" s="15">
        <f t="shared" si="42"/>
        <v>0</v>
      </c>
      <c r="K702" s="15">
        <f t="shared" si="43"/>
        <v>0</v>
      </c>
    </row>
    <row r="703" spans="1:11" s="4" customFormat="1" ht="18" customHeight="1">
      <c r="A703" s="16"/>
      <c r="B703" s="17"/>
      <c r="C703" s="17"/>
      <c r="D703" s="17"/>
      <c r="E703" s="17"/>
      <c r="F703" s="19"/>
      <c r="G703" s="18"/>
      <c r="H703" s="5"/>
      <c r="I703" s="15">
        <f t="shared" si="44"/>
        <v>0</v>
      </c>
      <c r="J703" s="15">
        <f t="shared" si="42"/>
        <v>0</v>
      </c>
      <c r="K703" s="15">
        <f t="shared" si="43"/>
        <v>0</v>
      </c>
    </row>
    <row r="704" spans="1:11" s="4" customFormat="1" ht="18" customHeight="1">
      <c r="A704" s="16"/>
      <c r="B704" s="17"/>
      <c r="C704" s="17"/>
      <c r="D704" s="17"/>
      <c r="E704" s="17"/>
      <c r="F704" s="19"/>
      <c r="G704" s="18"/>
      <c r="H704" s="5"/>
      <c r="I704" s="15">
        <f t="shared" si="44"/>
        <v>0</v>
      </c>
      <c r="J704" s="15">
        <f t="shared" si="42"/>
        <v>0</v>
      </c>
      <c r="K704" s="15">
        <f t="shared" si="43"/>
        <v>0</v>
      </c>
    </row>
    <row r="705" spans="1:15" s="4" customFormat="1" ht="18" customHeight="1">
      <c r="A705" s="16"/>
      <c r="B705" s="17"/>
      <c r="C705" s="17"/>
      <c r="D705" s="17"/>
      <c r="E705" s="17"/>
      <c r="F705" s="19"/>
      <c r="G705" s="18"/>
      <c r="H705" s="5"/>
      <c r="I705" s="15">
        <f t="shared" si="44"/>
        <v>0</v>
      </c>
      <c r="J705" s="15">
        <f t="shared" si="42"/>
        <v>0</v>
      </c>
      <c r="K705" s="15">
        <f t="shared" si="43"/>
        <v>0</v>
      </c>
    </row>
    <row r="706" spans="1:15" s="4" customFormat="1" ht="18" customHeight="1">
      <c r="A706" s="16"/>
      <c r="B706" s="17"/>
      <c r="C706" s="17"/>
      <c r="D706" s="17"/>
      <c r="E706" s="17"/>
      <c r="F706" s="19"/>
      <c r="G706" s="18"/>
      <c r="H706" s="5"/>
      <c r="I706" s="15">
        <f t="shared" si="44"/>
        <v>0</v>
      </c>
      <c r="J706" s="15">
        <f t="shared" si="42"/>
        <v>0</v>
      </c>
      <c r="K706" s="15">
        <f t="shared" si="43"/>
        <v>0</v>
      </c>
    </row>
    <row r="707" spans="1:15" s="4" customFormat="1" ht="18" customHeight="1">
      <c r="A707" s="16"/>
      <c r="B707" s="17"/>
      <c r="C707" s="17"/>
      <c r="D707" s="17"/>
      <c r="E707" s="17"/>
      <c r="F707" s="19"/>
      <c r="G707" s="18"/>
      <c r="H707" s="5"/>
      <c r="I707" s="15">
        <f t="shared" si="44"/>
        <v>0</v>
      </c>
      <c r="J707" s="15">
        <f t="shared" si="42"/>
        <v>0</v>
      </c>
      <c r="K707" s="15">
        <f t="shared" si="43"/>
        <v>0</v>
      </c>
    </row>
    <row r="708" spans="1:15" s="4" customFormat="1" ht="18" customHeight="1">
      <c r="A708" s="16"/>
      <c r="B708" s="17"/>
      <c r="C708" s="17"/>
      <c r="D708" s="17"/>
      <c r="E708" s="17"/>
      <c r="F708" s="19"/>
      <c r="G708" s="18"/>
      <c r="H708" s="5"/>
      <c r="I708" s="15">
        <f t="shared" si="44"/>
        <v>0</v>
      </c>
      <c r="J708" s="15">
        <f t="shared" si="42"/>
        <v>0</v>
      </c>
      <c r="K708" s="15">
        <f t="shared" si="43"/>
        <v>0</v>
      </c>
    </row>
    <row r="709" spans="1:15" s="4" customFormat="1" ht="18" customHeight="1">
      <c r="A709" s="16"/>
      <c r="B709" s="17"/>
      <c r="C709" s="17"/>
      <c r="D709" s="17"/>
      <c r="E709" s="17"/>
      <c r="F709" s="19"/>
      <c r="G709" s="18"/>
      <c r="H709" s="5"/>
      <c r="I709" s="15">
        <f t="shared" si="44"/>
        <v>0</v>
      </c>
      <c r="J709" s="15">
        <f t="shared" ref="J709:J720" si="45">I709*0.1</f>
        <v>0</v>
      </c>
      <c r="K709" s="15">
        <f t="shared" ref="K709:K720" si="46">I709+J709</f>
        <v>0</v>
      </c>
    </row>
    <row r="710" spans="1:15" s="4" customFormat="1" ht="18" customHeight="1">
      <c r="A710" s="16"/>
      <c r="B710" s="17"/>
      <c r="C710" s="17"/>
      <c r="D710" s="17"/>
      <c r="E710" s="17"/>
      <c r="F710" s="19"/>
      <c r="G710" s="18"/>
      <c r="H710" s="5"/>
      <c r="I710" s="15">
        <f t="shared" si="44"/>
        <v>0</v>
      </c>
      <c r="J710" s="15">
        <f t="shared" si="45"/>
        <v>0</v>
      </c>
      <c r="K710" s="15">
        <f t="shared" si="46"/>
        <v>0</v>
      </c>
    </row>
    <row r="711" spans="1:15" s="4" customFormat="1" ht="18" customHeight="1">
      <c r="A711" s="16"/>
      <c r="B711" s="17"/>
      <c r="C711" s="17"/>
      <c r="D711" s="17"/>
      <c r="E711" s="17"/>
      <c r="F711" s="19"/>
      <c r="G711" s="18"/>
      <c r="H711" s="5"/>
      <c r="I711" s="15">
        <f t="shared" si="44"/>
        <v>0</v>
      </c>
      <c r="J711" s="15">
        <f t="shared" si="45"/>
        <v>0</v>
      </c>
      <c r="K711" s="15">
        <f t="shared" si="46"/>
        <v>0</v>
      </c>
    </row>
    <row r="712" spans="1:15" s="4" customFormat="1" ht="18" customHeight="1">
      <c r="A712" s="16"/>
      <c r="B712" s="17"/>
      <c r="C712" s="17"/>
      <c r="D712" s="17"/>
      <c r="E712" s="17"/>
      <c r="F712" s="19"/>
      <c r="G712" s="18"/>
      <c r="H712" s="5"/>
      <c r="I712" s="15">
        <f t="shared" si="44"/>
        <v>0</v>
      </c>
      <c r="J712" s="15">
        <f t="shared" si="45"/>
        <v>0</v>
      </c>
      <c r="K712" s="15">
        <f t="shared" si="46"/>
        <v>0</v>
      </c>
    </row>
    <row r="713" spans="1:15" ht="18" customHeight="1">
      <c r="A713" s="16"/>
      <c r="B713" s="17"/>
      <c r="C713" s="17"/>
      <c r="D713" s="17"/>
      <c r="E713" s="17"/>
      <c r="F713" s="19"/>
      <c r="G713" s="18"/>
      <c r="H713" s="5"/>
      <c r="I713" s="15">
        <f t="shared" si="44"/>
        <v>0</v>
      </c>
      <c r="J713" s="15">
        <f t="shared" si="45"/>
        <v>0</v>
      </c>
      <c r="K713" s="15">
        <f t="shared" si="46"/>
        <v>0</v>
      </c>
      <c r="L713" s="4"/>
      <c r="M713" s="4"/>
      <c r="N713" s="4"/>
      <c r="O713" s="4"/>
    </row>
    <row r="714" spans="1:15" ht="18" customHeight="1">
      <c r="A714" s="16"/>
      <c r="B714" s="17"/>
      <c r="C714" s="17"/>
      <c r="D714" s="17"/>
      <c r="E714" s="17"/>
      <c r="F714" s="19"/>
      <c r="G714" s="18"/>
      <c r="H714" s="5"/>
      <c r="I714" s="15">
        <f t="shared" si="44"/>
        <v>0</v>
      </c>
      <c r="J714" s="15">
        <f t="shared" si="45"/>
        <v>0</v>
      </c>
      <c r="K714" s="15">
        <f t="shared" si="46"/>
        <v>0</v>
      </c>
    </row>
    <row r="715" spans="1:15" ht="18" customHeight="1">
      <c r="A715" s="16"/>
      <c r="B715" s="17"/>
      <c r="C715" s="17"/>
      <c r="D715" s="17"/>
      <c r="E715" s="17"/>
      <c r="F715" s="19"/>
      <c r="G715" s="18"/>
      <c r="H715" s="5"/>
      <c r="I715" s="15">
        <f t="shared" si="44"/>
        <v>0</v>
      </c>
      <c r="J715" s="15">
        <f t="shared" si="45"/>
        <v>0</v>
      </c>
      <c r="K715" s="15">
        <f t="shared" si="46"/>
        <v>0</v>
      </c>
    </row>
    <row r="716" spans="1:15" ht="18" customHeight="1">
      <c r="A716" s="16"/>
      <c r="B716" s="17"/>
      <c r="C716" s="17"/>
      <c r="D716" s="17"/>
      <c r="E716" s="17"/>
      <c r="F716" s="19"/>
      <c r="G716" s="18"/>
      <c r="H716" s="5"/>
      <c r="I716" s="15">
        <f t="shared" si="44"/>
        <v>0</v>
      </c>
      <c r="J716" s="15">
        <f t="shared" si="45"/>
        <v>0</v>
      </c>
      <c r="K716" s="15">
        <f t="shared" si="46"/>
        <v>0</v>
      </c>
    </row>
    <row r="717" spans="1:15" ht="18" customHeight="1">
      <c r="A717" s="16"/>
      <c r="B717" s="17"/>
      <c r="C717" s="17"/>
      <c r="D717" s="17"/>
      <c r="E717" s="17"/>
      <c r="F717" s="19"/>
      <c r="G717" s="18"/>
      <c r="H717" s="5"/>
      <c r="I717" s="15">
        <f t="shared" si="44"/>
        <v>0</v>
      </c>
      <c r="J717" s="15">
        <f t="shared" si="45"/>
        <v>0</v>
      </c>
      <c r="K717" s="15">
        <f t="shared" si="46"/>
        <v>0</v>
      </c>
    </row>
    <row r="718" spans="1:15" ht="18" customHeight="1">
      <c r="A718" s="16"/>
      <c r="B718" s="17"/>
      <c r="C718" s="17"/>
      <c r="D718" s="17"/>
      <c r="E718" s="17"/>
      <c r="F718" s="19"/>
      <c r="G718" s="18"/>
      <c r="H718" s="5"/>
      <c r="I718" s="15">
        <f t="shared" si="44"/>
        <v>0</v>
      </c>
      <c r="J718" s="15">
        <f t="shared" si="45"/>
        <v>0</v>
      </c>
      <c r="K718" s="15">
        <f t="shared" si="46"/>
        <v>0</v>
      </c>
    </row>
    <row r="719" spans="1:15" ht="18" customHeight="1">
      <c r="A719" s="16"/>
      <c r="B719" s="17"/>
      <c r="C719" s="17"/>
      <c r="D719" s="17"/>
      <c r="E719" s="17"/>
      <c r="F719" s="19"/>
      <c r="G719" s="18"/>
      <c r="H719" s="5"/>
      <c r="I719" s="15">
        <f t="shared" si="44"/>
        <v>0</v>
      </c>
      <c r="J719" s="15">
        <f t="shared" si="45"/>
        <v>0</v>
      </c>
      <c r="K719" s="15">
        <f t="shared" si="46"/>
        <v>0</v>
      </c>
    </row>
    <row r="720" spans="1:15" ht="18" customHeight="1">
      <c r="A720" s="16"/>
      <c r="B720" s="17"/>
      <c r="C720" s="17"/>
      <c r="D720" s="17"/>
      <c r="E720" s="17"/>
      <c r="F720" s="19"/>
      <c r="G720" s="17"/>
      <c r="H720" s="21"/>
      <c r="I720" s="15">
        <f t="shared" si="44"/>
        <v>0</v>
      </c>
      <c r="J720" s="15">
        <f t="shared" si="45"/>
        <v>0</v>
      </c>
      <c r="K720" s="15">
        <f t="shared" si="46"/>
        <v>0</v>
      </c>
    </row>
    <row r="721" spans="1:11" ht="18" customHeight="1">
      <c r="A721" s="16"/>
      <c r="B721" s="17"/>
      <c r="C721" s="17"/>
      <c r="D721" s="17"/>
      <c r="E721" s="17"/>
      <c r="F721" s="19"/>
      <c r="G721" s="17"/>
      <c r="H721" s="21" t="s">
        <v>243</v>
      </c>
      <c r="I721" s="5">
        <f>SUBTOTAL(9,I5:I720)</f>
        <v>124043700</v>
      </c>
      <c r="J721" s="5">
        <f t="shared" ref="J721:J724" si="47">I721*0.1</f>
        <v>12404370</v>
      </c>
      <c r="K721" s="5">
        <f>SUBTOTAL(9,K9:K294)</f>
        <v>124090670</v>
      </c>
    </row>
    <row r="722" spans="1:11" ht="18" customHeight="1">
      <c r="A722" s="16"/>
      <c r="B722" s="17"/>
      <c r="C722" s="17"/>
      <c r="D722" s="17"/>
      <c r="E722" s="17"/>
      <c r="F722" s="19"/>
      <c r="G722" s="17"/>
      <c r="H722" s="23">
        <v>0.04</v>
      </c>
      <c r="I722" s="5">
        <v>200000</v>
      </c>
      <c r="J722" s="5"/>
      <c r="K722" s="5"/>
    </row>
    <row r="723" spans="1:11" ht="18" customHeight="1">
      <c r="A723" s="16"/>
      <c r="B723" s="17"/>
      <c r="C723" s="17"/>
      <c r="D723" s="17"/>
      <c r="E723" s="17"/>
      <c r="F723" s="19"/>
      <c r="G723" s="17"/>
      <c r="H723" s="21" t="s">
        <v>37</v>
      </c>
      <c r="I723" s="5">
        <v>4823060</v>
      </c>
      <c r="J723" s="5">
        <f t="shared" si="47"/>
        <v>482306</v>
      </c>
      <c r="K723" s="5">
        <f>I723+J723</f>
        <v>5305366</v>
      </c>
    </row>
    <row r="724" spans="1:11" ht="18" customHeight="1">
      <c r="A724" s="16"/>
      <c r="B724" s="17"/>
      <c r="C724" s="17"/>
      <c r="D724" s="17"/>
      <c r="E724" s="17"/>
      <c r="F724" s="19"/>
      <c r="G724" s="17"/>
      <c r="H724" s="5" t="s">
        <v>38</v>
      </c>
      <c r="I724" s="5">
        <v>0</v>
      </c>
      <c r="J724" s="5">
        <f t="shared" si="47"/>
        <v>0</v>
      </c>
      <c r="K724" s="5">
        <f>I724+J724</f>
        <v>0</v>
      </c>
    </row>
    <row r="726" spans="1:11">
      <c r="D726" t="s">
        <v>16</v>
      </c>
    </row>
  </sheetData>
  <autoFilter ref="A4:O720">
    <filterColumn colId="0"/>
    <filterColumn colId="1"/>
    <filterColumn colId="2"/>
    <filterColumn colId="3"/>
    <sortState ref="A5:O720">
      <sortCondition ref="A4:A720"/>
    </sortState>
  </autoFilter>
  <mergeCells count="2">
    <mergeCell ref="A1:K2"/>
    <mergeCell ref="C3:D3"/>
  </mergeCells>
  <phoneticPr fontId="2" type="noConversion"/>
  <printOptions horizontalCentered="1"/>
  <pageMargins left="0.25" right="0.25" top="0.75" bottom="0.75" header="0.3" footer="0.3"/>
  <pageSetup paperSize="9"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V726"/>
  <sheetViews>
    <sheetView view="pageBreakPreview" zoomScaleSheetLayoutView="100" workbookViewId="0">
      <pane xSplit="1" ySplit="4" topLeftCell="B495" activePane="bottomRight" state="frozen"/>
      <selection pane="topRight" activeCell="B1" sqref="B1"/>
      <selection pane="bottomLeft" activeCell="A5" sqref="A5"/>
      <selection pane="bottomRight" sqref="A1:K2"/>
    </sheetView>
  </sheetViews>
  <sheetFormatPr defaultRowHeight="13.5"/>
  <cols>
    <col min="1" max="1" width="5.6640625" style="12" customWidth="1"/>
    <col min="2" max="2" width="8.109375" customWidth="1"/>
    <col min="3" max="3" width="12.21875" customWidth="1"/>
    <col min="4" max="4" width="18.33203125" customWidth="1"/>
    <col min="5" max="5" width="8.21875" customWidth="1"/>
    <col min="6" max="6" width="7.33203125" style="8" customWidth="1"/>
    <col min="7" max="7" width="4" style="8" customWidth="1"/>
    <col min="8" max="8" width="9.33203125" style="9" customWidth="1"/>
    <col min="9" max="9" width="13.88671875" style="10" customWidth="1"/>
    <col min="10" max="10" width="12.21875" style="10" customWidth="1"/>
    <col min="11" max="11" width="15.44140625" style="10" customWidth="1"/>
    <col min="12" max="13" width="0.109375" hidden="1" customWidth="1"/>
    <col min="14" max="14" width="8.88671875" hidden="1" customWidth="1"/>
    <col min="15" max="15" width="11.21875" hidden="1" customWidth="1"/>
    <col min="16" max="16" width="0.109375" customWidth="1"/>
    <col min="17" max="17" width="8.88671875" hidden="1" customWidth="1"/>
    <col min="18" max="18" width="0.33203125" hidden="1" customWidth="1"/>
    <col min="19" max="19" width="8.88671875" hidden="1" customWidth="1"/>
    <col min="20" max="21" width="0.109375" hidden="1" customWidth="1"/>
    <col min="22" max="22" width="8.88671875" hidden="1" customWidth="1"/>
    <col min="23" max="24" width="0.109375" customWidth="1"/>
  </cols>
  <sheetData>
    <row r="1" spans="1:11" ht="16.5" customHeight="1">
      <c r="A1" s="41" t="s">
        <v>421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6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8.75" customHeight="1">
      <c r="A3" s="13"/>
      <c r="B3" s="14"/>
      <c r="C3" s="42" t="s">
        <v>12</v>
      </c>
      <c r="D3" s="42"/>
      <c r="E3" s="20"/>
      <c r="F3" s="20"/>
      <c r="G3" s="20"/>
      <c r="H3" s="20"/>
      <c r="I3" s="20"/>
      <c r="J3" s="14"/>
      <c r="K3" s="14"/>
    </row>
    <row r="4" spans="1:11" s="4" customFormat="1" ht="26.25" customHeight="1">
      <c r="A4" s="11" t="s">
        <v>0</v>
      </c>
      <c r="B4" s="1" t="s">
        <v>1</v>
      </c>
      <c r="C4" s="1" t="s">
        <v>10</v>
      </c>
      <c r="D4" s="1" t="s">
        <v>9</v>
      </c>
      <c r="E4" s="1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s="6" customFormat="1" ht="18" customHeight="1">
      <c r="A5" s="16">
        <v>45748</v>
      </c>
      <c r="B5" s="17">
        <v>6732</v>
      </c>
      <c r="C5" s="17" t="s">
        <v>26</v>
      </c>
      <c r="D5" s="17" t="s">
        <v>171</v>
      </c>
      <c r="E5" s="17" t="s">
        <v>13</v>
      </c>
      <c r="F5" s="19">
        <v>2</v>
      </c>
      <c r="G5" s="18">
        <v>2</v>
      </c>
      <c r="H5" s="5">
        <v>75000</v>
      </c>
      <c r="I5" s="15">
        <f t="shared" ref="I5:I20" si="0">F5*H5</f>
        <v>150000</v>
      </c>
      <c r="J5" s="15">
        <f t="shared" ref="J5:J68" si="1">I5*0.1</f>
        <v>15000</v>
      </c>
      <c r="K5" s="15">
        <f t="shared" ref="K5:K68" si="2">I5+J5</f>
        <v>165000</v>
      </c>
    </row>
    <row r="6" spans="1:11" s="6" customFormat="1" ht="18" customHeight="1">
      <c r="A6" s="16">
        <v>45748</v>
      </c>
      <c r="B6" s="17">
        <v>6732</v>
      </c>
      <c r="C6" s="17" t="s">
        <v>26</v>
      </c>
      <c r="D6" s="17" t="s">
        <v>213</v>
      </c>
      <c r="E6" s="17" t="s">
        <v>13</v>
      </c>
      <c r="F6" s="19">
        <v>5</v>
      </c>
      <c r="G6" s="18">
        <v>5</v>
      </c>
      <c r="H6" s="5">
        <v>75000</v>
      </c>
      <c r="I6" s="15">
        <f t="shared" si="0"/>
        <v>375000</v>
      </c>
      <c r="J6" s="15">
        <f t="shared" si="1"/>
        <v>37500</v>
      </c>
      <c r="K6" s="15">
        <f t="shared" si="2"/>
        <v>412500</v>
      </c>
    </row>
    <row r="7" spans="1:11" s="6" customFormat="1" ht="18" customHeight="1">
      <c r="A7" s="16">
        <v>45749</v>
      </c>
      <c r="B7" s="17">
        <v>9637</v>
      </c>
      <c r="C7" s="17" t="s">
        <v>14</v>
      </c>
      <c r="D7" s="17" t="s">
        <v>215</v>
      </c>
      <c r="E7" s="17" t="s">
        <v>107</v>
      </c>
      <c r="F7" s="19">
        <v>26.36</v>
      </c>
      <c r="G7" s="18"/>
      <c r="H7" s="5">
        <v>7000</v>
      </c>
      <c r="I7" s="15">
        <f t="shared" si="0"/>
        <v>184520</v>
      </c>
      <c r="J7" s="15">
        <f t="shared" si="1"/>
        <v>18452</v>
      </c>
      <c r="K7" s="15">
        <f t="shared" si="2"/>
        <v>202972</v>
      </c>
    </row>
    <row r="8" spans="1:11" s="6" customFormat="1" ht="18" customHeight="1">
      <c r="A8" s="16">
        <v>45749</v>
      </c>
      <c r="B8" s="17">
        <v>9637</v>
      </c>
      <c r="C8" s="17" t="s">
        <v>14</v>
      </c>
      <c r="D8" s="17" t="s">
        <v>215</v>
      </c>
      <c r="E8" s="17" t="s">
        <v>107</v>
      </c>
      <c r="F8" s="19">
        <v>25.43</v>
      </c>
      <c r="G8" s="18"/>
      <c r="H8" s="5">
        <v>7000</v>
      </c>
      <c r="I8" s="15">
        <f t="shared" si="0"/>
        <v>178010</v>
      </c>
      <c r="J8" s="15">
        <f t="shared" si="1"/>
        <v>17801</v>
      </c>
      <c r="K8" s="15">
        <f t="shared" si="2"/>
        <v>195811</v>
      </c>
    </row>
    <row r="9" spans="1:11" s="6" customFormat="1" ht="18" customHeight="1">
      <c r="A9" s="16">
        <v>45749</v>
      </c>
      <c r="B9" s="17">
        <v>9637</v>
      </c>
      <c r="C9" s="17" t="s">
        <v>14</v>
      </c>
      <c r="D9" s="17" t="s">
        <v>215</v>
      </c>
      <c r="E9" s="17" t="s">
        <v>107</v>
      </c>
      <c r="F9" s="19">
        <v>26.83</v>
      </c>
      <c r="G9" s="18"/>
      <c r="H9" s="5">
        <v>7000</v>
      </c>
      <c r="I9" s="15">
        <f t="shared" si="0"/>
        <v>187810</v>
      </c>
      <c r="J9" s="15">
        <f t="shared" si="1"/>
        <v>18781</v>
      </c>
      <c r="K9" s="15">
        <f t="shared" si="2"/>
        <v>206591</v>
      </c>
    </row>
    <row r="10" spans="1:11" s="6" customFormat="1" ht="18" customHeight="1">
      <c r="A10" s="16">
        <v>45749</v>
      </c>
      <c r="B10" s="17">
        <v>9637</v>
      </c>
      <c r="C10" s="17" t="s">
        <v>14</v>
      </c>
      <c r="D10" s="17" t="s">
        <v>215</v>
      </c>
      <c r="E10" s="17" t="s">
        <v>107</v>
      </c>
      <c r="F10" s="19">
        <v>28.01</v>
      </c>
      <c r="G10" s="18"/>
      <c r="H10" s="5">
        <v>7000</v>
      </c>
      <c r="I10" s="15">
        <f t="shared" si="0"/>
        <v>196070</v>
      </c>
      <c r="J10" s="15">
        <f t="shared" si="1"/>
        <v>19607</v>
      </c>
      <c r="K10" s="15">
        <f t="shared" si="2"/>
        <v>215677</v>
      </c>
    </row>
    <row r="11" spans="1:11" s="6" customFormat="1" ht="18" customHeight="1">
      <c r="A11" s="16">
        <v>45749</v>
      </c>
      <c r="B11" s="17">
        <v>6732</v>
      </c>
      <c r="C11" s="17" t="s">
        <v>14</v>
      </c>
      <c r="D11" s="17" t="s">
        <v>215</v>
      </c>
      <c r="E11" s="17" t="s">
        <v>107</v>
      </c>
      <c r="F11" s="19">
        <v>26.1</v>
      </c>
      <c r="G11" s="18"/>
      <c r="H11" s="5">
        <v>7000</v>
      </c>
      <c r="I11" s="15">
        <f t="shared" si="0"/>
        <v>182700</v>
      </c>
      <c r="J11" s="15">
        <f t="shared" si="1"/>
        <v>18270</v>
      </c>
      <c r="K11" s="15">
        <f t="shared" si="2"/>
        <v>200970</v>
      </c>
    </row>
    <row r="12" spans="1:11" s="6" customFormat="1" ht="18" customHeight="1">
      <c r="A12" s="16">
        <v>45749</v>
      </c>
      <c r="B12" s="17">
        <v>6732</v>
      </c>
      <c r="C12" s="17" t="s">
        <v>14</v>
      </c>
      <c r="D12" s="17" t="s">
        <v>215</v>
      </c>
      <c r="E12" s="17" t="s">
        <v>107</v>
      </c>
      <c r="F12" s="19">
        <v>26.22</v>
      </c>
      <c r="G12" s="18"/>
      <c r="H12" s="5">
        <v>7000</v>
      </c>
      <c r="I12" s="15">
        <f t="shared" si="0"/>
        <v>183540</v>
      </c>
      <c r="J12" s="15">
        <f t="shared" si="1"/>
        <v>18354</v>
      </c>
      <c r="K12" s="15">
        <f t="shared" si="2"/>
        <v>201894</v>
      </c>
    </row>
    <row r="13" spans="1:11" s="6" customFormat="1" ht="18" customHeight="1">
      <c r="A13" s="16">
        <v>45749</v>
      </c>
      <c r="B13" s="17">
        <v>6732</v>
      </c>
      <c r="C13" s="17" t="s">
        <v>14</v>
      </c>
      <c r="D13" s="17" t="s">
        <v>215</v>
      </c>
      <c r="E13" s="17" t="s">
        <v>107</v>
      </c>
      <c r="F13" s="19">
        <v>26.71</v>
      </c>
      <c r="G13" s="18"/>
      <c r="H13" s="5">
        <v>7000</v>
      </c>
      <c r="I13" s="15">
        <f t="shared" si="0"/>
        <v>186970</v>
      </c>
      <c r="J13" s="15">
        <f t="shared" si="1"/>
        <v>18697</v>
      </c>
      <c r="K13" s="15">
        <f t="shared" si="2"/>
        <v>205667</v>
      </c>
    </row>
    <row r="14" spans="1:11" s="6" customFormat="1" ht="18" customHeight="1">
      <c r="A14" s="16">
        <v>45749</v>
      </c>
      <c r="B14" s="17">
        <v>6732</v>
      </c>
      <c r="C14" s="17" t="s">
        <v>14</v>
      </c>
      <c r="D14" s="17" t="s">
        <v>215</v>
      </c>
      <c r="E14" s="17" t="s">
        <v>107</v>
      </c>
      <c r="F14" s="19">
        <v>26.55</v>
      </c>
      <c r="G14" s="18"/>
      <c r="H14" s="5">
        <v>7000</v>
      </c>
      <c r="I14" s="15">
        <f t="shared" si="0"/>
        <v>185850</v>
      </c>
      <c r="J14" s="15">
        <f t="shared" si="1"/>
        <v>18585</v>
      </c>
      <c r="K14" s="15">
        <f t="shared" si="2"/>
        <v>204435</v>
      </c>
    </row>
    <row r="15" spans="1:11" s="6" customFormat="1" ht="18" customHeight="1">
      <c r="A15" s="16">
        <v>45749</v>
      </c>
      <c r="B15" s="17">
        <v>9091</v>
      </c>
      <c r="C15" s="17" t="s">
        <v>14</v>
      </c>
      <c r="D15" s="17" t="s">
        <v>215</v>
      </c>
      <c r="E15" s="17" t="s">
        <v>107</v>
      </c>
      <c r="F15" s="19">
        <v>26.4</v>
      </c>
      <c r="G15" s="18"/>
      <c r="H15" s="5">
        <v>7000</v>
      </c>
      <c r="I15" s="15">
        <f t="shared" si="0"/>
        <v>184800</v>
      </c>
      <c r="J15" s="15">
        <f t="shared" si="1"/>
        <v>18480</v>
      </c>
      <c r="K15" s="15">
        <f t="shared" si="2"/>
        <v>203280</v>
      </c>
    </row>
    <row r="16" spans="1:11" s="6" customFormat="1" ht="18" customHeight="1">
      <c r="A16" s="16">
        <v>45749</v>
      </c>
      <c r="B16" s="17">
        <v>9091</v>
      </c>
      <c r="C16" s="17" t="s">
        <v>14</v>
      </c>
      <c r="D16" s="17" t="s">
        <v>215</v>
      </c>
      <c r="E16" s="17" t="s">
        <v>107</v>
      </c>
      <c r="F16" s="19">
        <v>26.46</v>
      </c>
      <c r="G16" s="18"/>
      <c r="H16" s="5">
        <v>7000</v>
      </c>
      <c r="I16" s="15">
        <f t="shared" si="0"/>
        <v>185220</v>
      </c>
      <c r="J16" s="15">
        <f t="shared" si="1"/>
        <v>18522</v>
      </c>
      <c r="K16" s="15">
        <f t="shared" si="2"/>
        <v>203742</v>
      </c>
    </row>
    <row r="17" spans="1:15" s="6" customFormat="1" ht="18" customHeight="1">
      <c r="A17" s="16">
        <v>45749</v>
      </c>
      <c r="B17" s="17">
        <v>9091</v>
      </c>
      <c r="C17" s="17" t="s">
        <v>14</v>
      </c>
      <c r="D17" s="17" t="s">
        <v>215</v>
      </c>
      <c r="E17" s="17" t="s">
        <v>107</v>
      </c>
      <c r="F17" s="19">
        <v>26.39</v>
      </c>
      <c r="G17" s="18"/>
      <c r="H17" s="5">
        <v>7000</v>
      </c>
      <c r="I17" s="15">
        <f t="shared" si="0"/>
        <v>184730</v>
      </c>
      <c r="J17" s="15">
        <f t="shared" si="1"/>
        <v>18473</v>
      </c>
      <c r="K17" s="15">
        <f t="shared" si="2"/>
        <v>203203</v>
      </c>
    </row>
    <row r="18" spans="1:15" s="6" customFormat="1" ht="18" customHeight="1">
      <c r="A18" s="16">
        <v>45749</v>
      </c>
      <c r="B18" s="17">
        <v>9091</v>
      </c>
      <c r="C18" s="17" t="s">
        <v>14</v>
      </c>
      <c r="D18" s="17" t="s">
        <v>215</v>
      </c>
      <c r="E18" s="17" t="s">
        <v>107</v>
      </c>
      <c r="F18" s="19">
        <v>26.37</v>
      </c>
      <c r="G18" s="18"/>
      <c r="H18" s="5">
        <v>7000</v>
      </c>
      <c r="I18" s="15">
        <f t="shared" si="0"/>
        <v>184590</v>
      </c>
      <c r="J18" s="15">
        <f t="shared" si="1"/>
        <v>18459</v>
      </c>
      <c r="K18" s="15">
        <f t="shared" si="2"/>
        <v>203049</v>
      </c>
    </row>
    <row r="19" spans="1:15" s="6" customFormat="1" ht="18" customHeight="1">
      <c r="A19" s="16">
        <v>45749</v>
      </c>
      <c r="B19" s="17">
        <v>6577</v>
      </c>
      <c r="C19" s="17" t="s">
        <v>26</v>
      </c>
      <c r="D19" s="17" t="s">
        <v>216</v>
      </c>
      <c r="E19" s="17" t="s">
        <v>13</v>
      </c>
      <c r="F19" s="19">
        <v>7</v>
      </c>
      <c r="G19" s="18">
        <v>7</v>
      </c>
      <c r="H19" s="5">
        <v>90000</v>
      </c>
      <c r="I19" s="15">
        <f t="shared" si="0"/>
        <v>630000</v>
      </c>
      <c r="J19" s="15">
        <f t="shared" si="1"/>
        <v>63000</v>
      </c>
      <c r="K19" s="15">
        <f t="shared" si="2"/>
        <v>693000</v>
      </c>
    </row>
    <row r="20" spans="1:15" s="6" customFormat="1" ht="18" customHeight="1">
      <c r="A20" s="16">
        <v>45749</v>
      </c>
      <c r="B20" s="17">
        <v>9707</v>
      </c>
      <c r="C20" s="17" t="s">
        <v>26</v>
      </c>
      <c r="D20" s="17" t="s">
        <v>216</v>
      </c>
      <c r="E20" s="17" t="s">
        <v>13</v>
      </c>
      <c r="F20" s="19">
        <v>7</v>
      </c>
      <c r="G20" s="18">
        <v>7</v>
      </c>
      <c r="H20" s="5">
        <v>90000</v>
      </c>
      <c r="I20" s="15">
        <f t="shared" si="0"/>
        <v>630000</v>
      </c>
      <c r="J20" s="15">
        <f t="shared" si="1"/>
        <v>63000</v>
      </c>
      <c r="K20" s="15">
        <f t="shared" si="2"/>
        <v>693000</v>
      </c>
    </row>
    <row r="21" spans="1:15" s="6" customFormat="1" ht="18" customHeight="1">
      <c r="A21" s="16">
        <v>45749</v>
      </c>
      <c r="B21" s="17">
        <v>9246</v>
      </c>
      <c r="C21" s="17" t="s">
        <v>19</v>
      </c>
      <c r="D21" s="17" t="s">
        <v>58</v>
      </c>
      <c r="E21" s="17" t="s">
        <v>13</v>
      </c>
      <c r="F21" s="19"/>
      <c r="G21" s="18" t="s">
        <v>41</v>
      </c>
      <c r="H21" s="5"/>
      <c r="I21" s="15">
        <v>650000</v>
      </c>
      <c r="J21" s="15">
        <f t="shared" si="1"/>
        <v>65000</v>
      </c>
      <c r="K21" s="15">
        <f t="shared" si="2"/>
        <v>715000</v>
      </c>
    </row>
    <row r="22" spans="1:15" s="6" customFormat="1" ht="18" customHeight="1">
      <c r="A22" s="16">
        <v>45749</v>
      </c>
      <c r="B22" s="17">
        <v>9987</v>
      </c>
      <c r="C22" s="17" t="s">
        <v>19</v>
      </c>
      <c r="D22" s="17" t="s">
        <v>58</v>
      </c>
      <c r="E22" s="17" t="s">
        <v>13</v>
      </c>
      <c r="F22" s="19"/>
      <c r="G22" s="18" t="s">
        <v>41</v>
      </c>
      <c r="H22" s="5"/>
      <c r="I22" s="15">
        <v>650000</v>
      </c>
      <c r="J22" s="15">
        <f t="shared" si="1"/>
        <v>65000</v>
      </c>
      <c r="K22" s="15">
        <f t="shared" si="2"/>
        <v>715000</v>
      </c>
    </row>
    <row r="23" spans="1:15" s="6" customFormat="1" ht="18" customHeight="1">
      <c r="A23" s="16">
        <v>45749</v>
      </c>
      <c r="B23" s="17">
        <v>6733</v>
      </c>
      <c r="C23" s="17" t="s">
        <v>17</v>
      </c>
      <c r="D23" s="17" t="s">
        <v>196</v>
      </c>
      <c r="E23" s="17" t="s">
        <v>107</v>
      </c>
      <c r="F23" s="19"/>
      <c r="G23" s="18">
        <v>1</v>
      </c>
      <c r="H23" s="5">
        <v>480000</v>
      </c>
      <c r="I23" s="5">
        <v>480000</v>
      </c>
      <c r="J23" s="15">
        <f t="shared" si="1"/>
        <v>48000</v>
      </c>
      <c r="K23" s="15">
        <f t="shared" si="2"/>
        <v>528000</v>
      </c>
    </row>
    <row r="24" spans="1:15" s="6" customFormat="1" ht="18" customHeight="1">
      <c r="A24" s="16">
        <v>45749</v>
      </c>
      <c r="B24" s="17">
        <v>6733</v>
      </c>
      <c r="C24" s="17" t="s">
        <v>17</v>
      </c>
      <c r="D24" s="17" t="s">
        <v>196</v>
      </c>
      <c r="E24" s="17" t="s">
        <v>107</v>
      </c>
      <c r="F24" s="19"/>
      <c r="G24" s="18">
        <v>1</v>
      </c>
      <c r="H24" s="5">
        <v>480000</v>
      </c>
      <c r="I24" s="5">
        <v>480000</v>
      </c>
      <c r="J24" s="15">
        <f t="shared" si="1"/>
        <v>48000</v>
      </c>
      <c r="K24" s="15">
        <f t="shared" si="2"/>
        <v>528000</v>
      </c>
    </row>
    <row r="25" spans="1:15" s="6" customFormat="1" ht="18" customHeight="1">
      <c r="A25" s="16">
        <v>45749</v>
      </c>
      <c r="B25" s="17">
        <v>8102</v>
      </c>
      <c r="C25" s="17" t="s">
        <v>277</v>
      </c>
      <c r="D25" s="17" t="s">
        <v>173</v>
      </c>
      <c r="E25" s="17" t="s">
        <v>35</v>
      </c>
      <c r="F25" s="19"/>
      <c r="G25" s="18">
        <v>2</v>
      </c>
      <c r="H25" s="5"/>
      <c r="I25" s="15">
        <v>1286000</v>
      </c>
      <c r="J25" s="15">
        <f t="shared" si="1"/>
        <v>128600</v>
      </c>
      <c r="K25" s="15">
        <f t="shared" si="2"/>
        <v>1414600</v>
      </c>
    </row>
    <row r="26" spans="1:15" s="6" customFormat="1" ht="18" customHeight="1">
      <c r="A26" s="16">
        <v>45750</v>
      </c>
      <c r="B26" s="17">
        <v>9987</v>
      </c>
      <c r="C26" s="17" t="s">
        <v>26</v>
      </c>
      <c r="D26" s="17" t="s">
        <v>228</v>
      </c>
      <c r="E26" s="17" t="s">
        <v>13</v>
      </c>
      <c r="F26" s="19">
        <v>2</v>
      </c>
      <c r="G26" s="18">
        <v>2</v>
      </c>
      <c r="H26" s="5">
        <v>60000</v>
      </c>
      <c r="I26" s="15">
        <f>F26*H26</f>
        <v>120000</v>
      </c>
      <c r="J26" s="15">
        <f t="shared" si="1"/>
        <v>12000</v>
      </c>
      <c r="K26" s="15">
        <f t="shared" si="2"/>
        <v>132000</v>
      </c>
    </row>
    <row r="27" spans="1:15" s="6" customFormat="1" ht="18" customHeight="1">
      <c r="A27" s="16">
        <v>45750</v>
      </c>
      <c r="B27" s="17">
        <v>9987</v>
      </c>
      <c r="C27" s="17" t="s">
        <v>26</v>
      </c>
      <c r="D27" s="17" t="s">
        <v>229</v>
      </c>
      <c r="E27" s="17" t="s">
        <v>13</v>
      </c>
      <c r="F27" s="19">
        <v>4</v>
      </c>
      <c r="G27" s="18">
        <v>4</v>
      </c>
      <c r="H27" s="5">
        <v>100000</v>
      </c>
      <c r="I27" s="15">
        <f>F27*H27</f>
        <v>400000</v>
      </c>
      <c r="J27" s="15">
        <f t="shared" si="1"/>
        <v>40000</v>
      </c>
      <c r="K27" s="15">
        <f t="shared" si="2"/>
        <v>440000</v>
      </c>
    </row>
    <row r="28" spans="1:15" s="6" customFormat="1" ht="18" customHeight="1">
      <c r="A28" s="16">
        <v>45750</v>
      </c>
      <c r="B28" s="17">
        <v>9637</v>
      </c>
      <c r="C28" s="17" t="s">
        <v>230</v>
      </c>
      <c r="D28" s="17" t="s">
        <v>231</v>
      </c>
      <c r="E28" s="17" t="s">
        <v>13</v>
      </c>
      <c r="F28" s="19">
        <v>11</v>
      </c>
      <c r="G28" s="18">
        <v>11</v>
      </c>
      <c r="H28" s="5"/>
      <c r="I28" s="15">
        <v>670000</v>
      </c>
      <c r="J28" s="15">
        <f t="shared" si="1"/>
        <v>67000</v>
      </c>
      <c r="K28" s="15">
        <f t="shared" si="2"/>
        <v>737000</v>
      </c>
      <c r="L28" s="4"/>
      <c r="M28" s="4"/>
      <c r="N28" s="4"/>
      <c r="O28" s="4"/>
    </row>
    <row r="29" spans="1:15" s="6" customFormat="1" ht="18" customHeight="1">
      <c r="A29" s="16">
        <v>45750</v>
      </c>
      <c r="B29" s="17">
        <v>9707</v>
      </c>
      <c r="C29" s="17" t="s">
        <v>304</v>
      </c>
      <c r="D29" s="17" t="s">
        <v>302</v>
      </c>
      <c r="E29" s="17" t="s">
        <v>303</v>
      </c>
      <c r="F29" s="19">
        <v>9</v>
      </c>
      <c r="G29" s="18">
        <v>9</v>
      </c>
      <c r="H29" s="5"/>
      <c r="I29" s="15">
        <v>670000</v>
      </c>
      <c r="J29" s="15">
        <f t="shared" si="1"/>
        <v>67000</v>
      </c>
      <c r="K29" s="15">
        <f t="shared" si="2"/>
        <v>737000</v>
      </c>
    </row>
    <row r="30" spans="1:15" s="6" customFormat="1" ht="18" customHeight="1">
      <c r="A30" s="16">
        <v>45750</v>
      </c>
      <c r="B30" s="17">
        <v>8102</v>
      </c>
      <c r="C30" s="17" t="s">
        <v>125</v>
      </c>
      <c r="D30" s="17" t="s">
        <v>113</v>
      </c>
      <c r="E30" s="17" t="s">
        <v>40</v>
      </c>
      <c r="F30" s="19">
        <v>34</v>
      </c>
      <c r="G30" s="18">
        <v>2</v>
      </c>
      <c r="H30" s="5">
        <v>12500</v>
      </c>
      <c r="I30" s="15">
        <f t="shared" ref="I30:I49" si="3">F30*H30</f>
        <v>425000</v>
      </c>
      <c r="J30" s="15">
        <f t="shared" si="1"/>
        <v>42500</v>
      </c>
      <c r="K30" s="15">
        <f t="shared" si="2"/>
        <v>467500</v>
      </c>
    </row>
    <row r="31" spans="1:15" s="6" customFormat="1" ht="18" customHeight="1">
      <c r="A31" s="16">
        <v>45750</v>
      </c>
      <c r="B31" s="17">
        <v>8102</v>
      </c>
      <c r="C31" s="17" t="s">
        <v>125</v>
      </c>
      <c r="D31" s="17" t="s">
        <v>113</v>
      </c>
      <c r="E31" s="17" t="s">
        <v>214</v>
      </c>
      <c r="F31" s="19">
        <v>17</v>
      </c>
      <c r="G31" s="18">
        <v>1</v>
      </c>
      <c r="H31" s="5">
        <v>12500</v>
      </c>
      <c r="I31" s="15">
        <f t="shared" si="3"/>
        <v>212500</v>
      </c>
      <c r="J31" s="15">
        <f t="shared" si="1"/>
        <v>21250</v>
      </c>
      <c r="K31" s="15">
        <f t="shared" si="2"/>
        <v>233750</v>
      </c>
    </row>
    <row r="32" spans="1:15" s="6" customFormat="1" ht="18" customHeight="1">
      <c r="A32" s="16">
        <v>45750</v>
      </c>
      <c r="B32" s="17">
        <v>6732</v>
      </c>
      <c r="C32" s="17" t="s">
        <v>14</v>
      </c>
      <c r="D32" s="17" t="s">
        <v>237</v>
      </c>
      <c r="E32" s="17" t="s">
        <v>107</v>
      </c>
      <c r="F32" s="19">
        <v>25.8</v>
      </c>
      <c r="G32" s="18"/>
      <c r="H32" s="5">
        <v>16500</v>
      </c>
      <c r="I32" s="15">
        <f t="shared" si="3"/>
        <v>425700</v>
      </c>
      <c r="J32" s="15">
        <f t="shared" si="1"/>
        <v>42570</v>
      </c>
      <c r="K32" s="15">
        <f t="shared" si="2"/>
        <v>468270</v>
      </c>
      <c r="L32" s="4"/>
      <c r="M32" s="4"/>
      <c r="N32" s="4"/>
      <c r="O32" s="4"/>
    </row>
    <row r="33" spans="1:15" s="6" customFormat="1" ht="18" customHeight="1">
      <c r="A33" s="16">
        <v>45751</v>
      </c>
      <c r="B33" s="17">
        <v>9637</v>
      </c>
      <c r="C33" s="17" t="s">
        <v>14</v>
      </c>
      <c r="D33" s="17" t="s">
        <v>237</v>
      </c>
      <c r="E33" s="17" t="s">
        <v>107</v>
      </c>
      <c r="F33" s="19">
        <v>26.46</v>
      </c>
      <c r="G33" s="18"/>
      <c r="H33" s="5">
        <v>16500</v>
      </c>
      <c r="I33" s="15">
        <f t="shared" si="3"/>
        <v>436590</v>
      </c>
      <c r="J33" s="15">
        <f t="shared" si="1"/>
        <v>43659</v>
      </c>
      <c r="K33" s="15">
        <f t="shared" si="2"/>
        <v>480249</v>
      </c>
    </row>
    <row r="34" spans="1:15" s="6" customFormat="1" ht="18" customHeight="1">
      <c r="A34" s="16">
        <v>45751</v>
      </c>
      <c r="B34" s="17">
        <v>9637</v>
      </c>
      <c r="C34" s="17" t="s">
        <v>14</v>
      </c>
      <c r="D34" s="17" t="s">
        <v>237</v>
      </c>
      <c r="E34" s="17" t="s">
        <v>107</v>
      </c>
      <c r="F34" s="19">
        <v>25.43</v>
      </c>
      <c r="G34" s="18"/>
      <c r="H34" s="5">
        <v>16500</v>
      </c>
      <c r="I34" s="15">
        <f t="shared" si="3"/>
        <v>419595</v>
      </c>
      <c r="J34" s="15">
        <f t="shared" si="1"/>
        <v>41959.5</v>
      </c>
      <c r="K34" s="15">
        <f t="shared" si="2"/>
        <v>461554.5</v>
      </c>
    </row>
    <row r="35" spans="1:15" s="6" customFormat="1" ht="18" customHeight="1">
      <c r="A35" s="16">
        <v>45751</v>
      </c>
      <c r="B35" s="17">
        <v>6732</v>
      </c>
      <c r="C35" s="17" t="s">
        <v>14</v>
      </c>
      <c r="D35" s="17" t="s">
        <v>237</v>
      </c>
      <c r="E35" s="17" t="s">
        <v>107</v>
      </c>
      <c r="F35" s="19">
        <v>26.05</v>
      </c>
      <c r="G35" s="18"/>
      <c r="H35" s="5">
        <v>16500</v>
      </c>
      <c r="I35" s="15">
        <f t="shared" si="3"/>
        <v>429825</v>
      </c>
      <c r="J35" s="15">
        <f t="shared" si="1"/>
        <v>42982.5</v>
      </c>
      <c r="K35" s="15">
        <f t="shared" si="2"/>
        <v>472807.5</v>
      </c>
    </row>
    <row r="36" spans="1:15" s="6" customFormat="1" ht="18" customHeight="1">
      <c r="A36" s="16">
        <v>45751</v>
      </c>
      <c r="B36" s="17">
        <v>9637</v>
      </c>
      <c r="C36" s="17" t="s">
        <v>14</v>
      </c>
      <c r="D36" s="17" t="s">
        <v>238</v>
      </c>
      <c r="E36" s="17" t="s">
        <v>107</v>
      </c>
      <c r="F36" s="19">
        <v>25.4</v>
      </c>
      <c r="G36" s="18"/>
      <c r="H36" s="5">
        <v>16000</v>
      </c>
      <c r="I36" s="15">
        <f t="shared" si="3"/>
        <v>406400</v>
      </c>
      <c r="J36" s="15">
        <f t="shared" si="1"/>
        <v>40640</v>
      </c>
      <c r="K36" s="15">
        <f t="shared" si="2"/>
        <v>447040</v>
      </c>
    </row>
    <row r="37" spans="1:15" s="6" customFormat="1" ht="18" customHeight="1">
      <c r="A37" s="16">
        <v>45751</v>
      </c>
      <c r="B37" s="17">
        <v>9987</v>
      </c>
      <c r="C37" s="17" t="s">
        <v>14</v>
      </c>
      <c r="D37" s="17" t="s">
        <v>238</v>
      </c>
      <c r="E37" s="17" t="s">
        <v>107</v>
      </c>
      <c r="F37" s="19">
        <v>25.6</v>
      </c>
      <c r="G37" s="18"/>
      <c r="H37" s="5">
        <v>16000</v>
      </c>
      <c r="I37" s="15">
        <f t="shared" si="3"/>
        <v>409600</v>
      </c>
      <c r="J37" s="15">
        <f t="shared" si="1"/>
        <v>40960</v>
      </c>
      <c r="K37" s="15">
        <f t="shared" si="2"/>
        <v>450560</v>
      </c>
    </row>
    <row r="38" spans="1:15" s="6" customFormat="1" ht="18" customHeight="1">
      <c r="A38" s="16">
        <v>45751</v>
      </c>
      <c r="B38" s="17">
        <v>6732</v>
      </c>
      <c r="C38" s="17" t="s">
        <v>14</v>
      </c>
      <c r="D38" s="17" t="s">
        <v>239</v>
      </c>
      <c r="E38" s="17" t="s">
        <v>107</v>
      </c>
      <c r="F38" s="19">
        <v>26.16</v>
      </c>
      <c r="G38" s="18"/>
      <c r="H38" s="5">
        <v>16500</v>
      </c>
      <c r="I38" s="15">
        <f t="shared" si="3"/>
        <v>431640</v>
      </c>
      <c r="J38" s="15">
        <f t="shared" si="1"/>
        <v>43164</v>
      </c>
      <c r="K38" s="15">
        <f t="shared" si="2"/>
        <v>474804</v>
      </c>
    </row>
    <row r="39" spans="1:15" s="6" customFormat="1" ht="18" customHeight="1">
      <c r="A39" s="16">
        <v>45751</v>
      </c>
      <c r="B39" s="17">
        <v>8102</v>
      </c>
      <c r="C39" s="17" t="s">
        <v>14</v>
      </c>
      <c r="D39" s="17" t="s">
        <v>239</v>
      </c>
      <c r="E39" s="17" t="s">
        <v>107</v>
      </c>
      <c r="F39" s="19">
        <v>25.52</v>
      </c>
      <c r="G39" s="18"/>
      <c r="H39" s="5">
        <v>16500</v>
      </c>
      <c r="I39" s="15">
        <f t="shared" si="3"/>
        <v>421080</v>
      </c>
      <c r="J39" s="15">
        <f t="shared" si="1"/>
        <v>42108</v>
      </c>
      <c r="K39" s="15">
        <f t="shared" si="2"/>
        <v>463188</v>
      </c>
    </row>
    <row r="40" spans="1:15" s="6" customFormat="1" ht="18" customHeight="1">
      <c r="A40" s="16">
        <v>45751</v>
      </c>
      <c r="B40" s="17">
        <v>9987</v>
      </c>
      <c r="C40" s="17" t="s">
        <v>14</v>
      </c>
      <c r="D40" s="17" t="s">
        <v>239</v>
      </c>
      <c r="E40" s="17" t="s">
        <v>107</v>
      </c>
      <c r="F40" s="19">
        <v>25.06</v>
      </c>
      <c r="G40" s="18"/>
      <c r="H40" s="5">
        <v>16500</v>
      </c>
      <c r="I40" s="15">
        <f t="shared" si="3"/>
        <v>413490</v>
      </c>
      <c r="J40" s="15">
        <f t="shared" si="1"/>
        <v>41349</v>
      </c>
      <c r="K40" s="15">
        <f t="shared" si="2"/>
        <v>454839</v>
      </c>
    </row>
    <row r="41" spans="1:15" s="6" customFormat="1" ht="18" customHeight="1">
      <c r="A41" s="16">
        <v>45751</v>
      </c>
      <c r="B41" s="17">
        <v>8102</v>
      </c>
      <c r="C41" s="17" t="s">
        <v>14</v>
      </c>
      <c r="D41" s="17" t="s">
        <v>238</v>
      </c>
      <c r="E41" s="17" t="s">
        <v>107</v>
      </c>
      <c r="F41" s="19">
        <v>26.24</v>
      </c>
      <c r="G41" s="18"/>
      <c r="H41" s="5">
        <v>16000</v>
      </c>
      <c r="I41" s="15">
        <f t="shared" si="3"/>
        <v>419840</v>
      </c>
      <c r="J41" s="15">
        <f t="shared" si="1"/>
        <v>41984</v>
      </c>
      <c r="K41" s="15">
        <f t="shared" si="2"/>
        <v>461824</v>
      </c>
    </row>
    <row r="42" spans="1:15" s="6" customFormat="1" ht="18" customHeight="1">
      <c r="A42" s="16">
        <v>45751</v>
      </c>
      <c r="B42" s="17">
        <v>9091</v>
      </c>
      <c r="C42" s="17" t="s">
        <v>15</v>
      </c>
      <c r="D42" s="17" t="s">
        <v>281</v>
      </c>
      <c r="E42" s="17" t="s">
        <v>107</v>
      </c>
      <c r="F42" s="19">
        <v>26.37</v>
      </c>
      <c r="G42" s="18"/>
      <c r="H42" s="5">
        <v>16000</v>
      </c>
      <c r="I42" s="15">
        <f t="shared" si="3"/>
        <v>421920</v>
      </c>
      <c r="J42" s="15">
        <f t="shared" si="1"/>
        <v>42192</v>
      </c>
      <c r="K42" s="15">
        <f t="shared" si="2"/>
        <v>464112</v>
      </c>
    </row>
    <row r="43" spans="1:15" s="6" customFormat="1" ht="18" customHeight="1">
      <c r="A43" s="16">
        <v>45751</v>
      </c>
      <c r="B43" s="17">
        <v>9091</v>
      </c>
      <c r="C43" s="17" t="s">
        <v>15</v>
      </c>
      <c r="D43" s="17" t="s">
        <v>281</v>
      </c>
      <c r="E43" s="17" t="s">
        <v>107</v>
      </c>
      <c r="F43" s="19">
        <v>26.63</v>
      </c>
      <c r="G43" s="18"/>
      <c r="H43" s="5">
        <v>16000</v>
      </c>
      <c r="I43" s="15">
        <f t="shared" si="3"/>
        <v>426080</v>
      </c>
      <c r="J43" s="15">
        <f t="shared" si="1"/>
        <v>42608</v>
      </c>
      <c r="K43" s="15">
        <f t="shared" si="2"/>
        <v>468688</v>
      </c>
    </row>
    <row r="44" spans="1:15" s="6" customFormat="1" ht="18" customHeight="1">
      <c r="A44" s="16">
        <v>45751</v>
      </c>
      <c r="B44" s="17">
        <v>9246</v>
      </c>
      <c r="C44" s="17" t="s">
        <v>15</v>
      </c>
      <c r="D44" s="17" t="s">
        <v>281</v>
      </c>
      <c r="E44" s="17" t="s">
        <v>107</v>
      </c>
      <c r="F44" s="19">
        <v>26.23</v>
      </c>
      <c r="G44" s="18"/>
      <c r="H44" s="5">
        <v>16000</v>
      </c>
      <c r="I44" s="15">
        <f t="shared" si="3"/>
        <v>419680</v>
      </c>
      <c r="J44" s="15">
        <f t="shared" si="1"/>
        <v>41968</v>
      </c>
      <c r="K44" s="15">
        <f t="shared" si="2"/>
        <v>461648</v>
      </c>
    </row>
    <row r="45" spans="1:15" s="6" customFormat="1" ht="18" customHeight="1">
      <c r="A45" s="16">
        <v>45751</v>
      </c>
      <c r="B45" s="17">
        <v>9246</v>
      </c>
      <c r="C45" s="17" t="s">
        <v>15</v>
      </c>
      <c r="D45" s="17" t="s">
        <v>281</v>
      </c>
      <c r="E45" s="17" t="s">
        <v>107</v>
      </c>
      <c r="F45" s="19">
        <v>25.45</v>
      </c>
      <c r="G45" s="18"/>
      <c r="H45" s="5">
        <v>16000</v>
      </c>
      <c r="I45" s="15">
        <f t="shared" si="3"/>
        <v>407200</v>
      </c>
      <c r="J45" s="15">
        <f t="shared" si="1"/>
        <v>40720</v>
      </c>
      <c r="K45" s="15">
        <f t="shared" si="2"/>
        <v>447920</v>
      </c>
    </row>
    <row r="46" spans="1:15" s="6" customFormat="1" ht="18" customHeight="1">
      <c r="A46" s="16">
        <v>45751</v>
      </c>
      <c r="B46" s="17">
        <v>6577</v>
      </c>
      <c r="C46" s="17" t="s">
        <v>26</v>
      </c>
      <c r="D46" s="17" t="s">
        <v>240</v>
      </c>
      <c r="E46" s="17" t="s">
        <v>13</v>
      </c>
      <c r="F46" s="19">
        <v>5</v>
      </c>
      <c r="G46" s="18">
        <v>5</v>
      </c>
      <c r="H46" s="5">
        <v>77000</v>
      </c>
      <c r="I46" s="15">
        <f t="shared" si="3"/>
        <v>385000</v>
      </c>
      <c r="J46" s="15">
        <f t="shared" si="1"/>
        <v>38500</v>
      </c>
      <c r="K46" s="15">
        <f t="shared" si="2"/>
        <v>423500</v>
      </c>
      <c r="L46" s="7"/>
      <c r="M46" s="7"/>
      <c r="N46" s="7"/>
      <c r="O46" s="7"/>
    </row>
    <row r="47" spans="1:15" s="6" customFormat="1" ht="18" customHeight="1">
      <c r="A47" s="16">
        <v>45751</v>
      </c>
      <c r="B47" s="17">
        <v>9707</v>
      </c>
      <c r="C47" s="17" t="s">
        <v>26</v>
      </c>
      <c r="D47" s="17" t="s">
        <v>240</v>
      </c>
      <c r="E47" s="17" t="s">
        <v>13</v>
      </c>
      <c r="F47" s="19">
        <v>5</v>
      </c>
      <c r="G47" s="18">
        <v>5</v>
      </c>
      <c r="H47" s="5">
        <v>77000</v>
      </c>
      <c r="I47" s="15">
        <f t="shared" si="3"/>
        <v>385000</v>
      </c>
      <c r="J47" s="15">
        <f t="shared" si="1"/>
        <v>38500</v>
      </c>
      <c r="K47" s="15">
        <f t="shared" si="2"/>
        <v>423500</v>
      </c>
    </row>
    <row r="48" spans="1:15" s="6" customFormat="1" ht="18" customHeight="1">
      <c r="A48" s="16">
        <v>45752</v>
      </c>
      <c r="B48" s="17">
        <v>9637</v>
      </c>
      <c r="C48" s="17" t="s">
        <v>14</v>
      </c>
      <c r="D48" s="17" t="s">
        <v>238</v>
      </c>
      <c r="E48" s="17" t="s">
        <v>107</v>
      </c>
      <c r="F48" s="19">
        <v>20.72</v>
      </c>
      <c r="G48" s="18"/>
      <c r="H48" s="5">
        <v>16000</v>
      </c>
      <c r="I48" s="15">
        <f t="shared" si="3"/>
        <v>331520</v>
      </c>
      <c r="J48" s="15">
        <f t="shared" si="1"/>
        <v>33152</v>
      </c>
      <c r="K48" s="15">
        <f t="shared" si="2"/>
        <v>364672</v>
      </c>
      <c r="L48" s="4"/>
      <c r="M48" s="4"/>
      <c r="N48" s="4"/>
      <c r="O48" s="4"/>
    </row>
    <row r="49" spans="1:15" s="6" customFormat="1" ht="18" customHeight="1">
      <c r="A49" s="16">
        <v>45752</v>
      </c>
      <c r="B49" s="17">
        <v>9987</v>
      </c>
      <c r="C49" s="17" t="s">
        <v>14</v>
      </c>
      <c r="D49" s="17" t="s">
        <v>238</v>
      </c>
      <c r="E49" s="17" t="s">
        <v>107</v>
      </c>
      <c r="F49" s="19">
        <v>21.24</v>
      </c>
      <c r="G49" s="18"/>
      <c r="H49" s="5">
        <v>16000</v>
      </c>
      <c r="I49" s="15">
        <f t="shared" si="3"/>
        <v>339840</v>
      </c>
      <c r="J49" s="15">
        <f t="shared" si="1"/>
        <v>33984</v>
      </c>
      <c r="K49" s="15">
        <f t="shared" si="2"/>
        <v>373824</v>
      </c>
      <c r="L49" s="4"/>
      <c r="M49" s="4"/>
      <c r="N49" s="4"/>
      <c r="O49" s="4"/>
    </row>
    <row r="50" spans="1:15" s="6" customFormat="1" ht="18" customHeight="1">
      <c r="A50" s="16">
        <v>45752</v>
      </c>
      <c r="B50" s="17">
        <v>9091</v>
      </c>
      <c r="C50" s="17" t="s">
        <v>19</v>
      </c>
      <c r="D50" s="17" t="s">
        <v>58</v>
      </c>
      <c r="E50" s="17" t="s">
        <v>13</v>
      </c>
      <c r="F50" s="19"/>
      <c r="G50" s="18" t="s">
        <v>241</v>
      </c>
      <c r="H50" s="5"/>
      <c r="I50" s="15">
        <v>325000</v>
      </c>
      <c r="J50" s="15">
        <f t="shared" si="1"/>
        <v>32500</v>
      </c>
      <c r="K50" s="15">
        <f t="shared" si="2"/>
        <v>357500</v>
      </c>
      <c r="L50" s="4"/>
      <c r="M50" s="4"/>
      <c r="N50" s="4"/>
      <c r="O50" s="4"/>
    </row>
    <row r="51" spans="1:15" s="6" customFormat="1" ht="18" customHeight="1">
      <c r="A51" s="16">
        <v>45752</v>
      </c>
      <c r="B51" s="17">
        <v>6732</v>
      </c>
      <c r="C51" s="17" t="s">
        <v>26</v>
      </c>
      <c r="D51" s="17" t="s">
        <v>242</v>
      </c>
      <c r="E51" s="17" t="s">
        <v>23</v>
      </c>
      <c r="F51" s="19">
        <v>3</v>
      </c>
      <c r="G51" s="18">
        <v>3</v>
      </c>
      <c r="H51" s="5">
        <v>130000</v>
      </c>
      <c r="I51" s="15">
        <f t="shared" ref="I51:I91" si="4">F51*H51</f>
        <v>390000</v>
      </c>
      <c r="J51" s="15">
        <f t="shared" si="1"/>
        <v>39000</v>
      </c>
      <c r="K51" s="15">
        <f t="shared" si="2"/>
        <v>429000</v>
      </c>
      <c r="L51" s="4"/>
      <c r="M51" s="4"/>
      <c r="N51" s="4"/>
      <c r="O51" s="4"/>
    </row>
    <row r="52" spans="1:15" s="6" customFormat="1" ht="18" customHeight="1">
      <c r="A52" s="16">
        <v>45754</v>
      </c>
      <c r="B52" s="17">
        <v>6732</v>
      </c>
      <c r="C52" s="17" t="s">
        <v>14</v>
      </c>
      <c r="D52" s="17" t="s">
        <v>215</v>
      </c>
      <c r="E52" s="17" t="s">
        <v>107</v>
      </c>
      <c r="F52" s="19">
        <v>26.88</v>
      </c>
      <c r="G52" s="18"/>
      <c r="H52" s="5">
        <v>7000</v>
      </c>
      <c r="I52" s="15">
        <f t="shared" si="4"/>
        <v>188160</v>
      </c>
      <c r="J52" s="15">
        <f t="shared" si="1"/>
        <v>18816</v>
      </c>
      <c r="K52" s="15">
        <f t="shared" si="2"/>
        <v>206976</v>
      </c>
      <c r="L52" s="4"/>
      <c r="M52" s="4"/>
      <c r="N52" s="4"/>
      <c r="O52" s="4"/>
    </row>
    <row r="53" spans="1:15" s="6" customFormat="1" ht="18" customHeight="1">
      <c r="A53" s="16">
        <v>45754</v>
      </c>
      <c r="B53" s="17">
        <v>6732</v>
      </c>
      <c r="C53" s="17" t="s">
        <v>14</v>
      </c>
      <c r="D53" s="17" t="s">
        <v>244</v>
      </c>
      <c r="E53" s="17" t="s">
        <v>107</v>
      </c>
      <c r="F53" s="19">
        <v>25.95</v>
      </c>
      <c r="G53" s="18"/>
      <c r="H53" s="5">
        <v>16500</v>
      </c>
      <c r="I53" s="15">
        <f t="shared" si="4"/>
        <v>428175</v>
      </c>
      <c r="J53" s="15">
        <f t="shared" si="1"/>
        <v>42817.5</v>
      </c>
      <c r="K53" s="15">
        <f t="shared" si="2"/>
        <v>470992.5</v>
      </c>
      <c r="L53" s="4"/>
      <c r="M53" s="4"/>
      <c r="N53" s="4"/>
      <c r="O53" s="4"/>
    </row>
    <row r="54" spans="1:15" s="6" customFormat="1" ht="18" customHeight="1">
      <c r="A54" s="16">
        <v>45754</v>
      </c>
      <c r="B54" s="17">
        <v>6732</v>
      </c>
      <c r="C54" s="17" t="s">
        <v>14</v>
      </c>
      <c r="D54" s="17" t="s">
        <v>244</v>
      </c>
      <c r="E54" s="17" t="s">
        <v>107</v>
      </c>
      <c r="F54" s="19">
        <v>26</v>
      </c>
      <c r="G54" s="18"/>
      <c r="H54" s="5">
        <v>16500</v>
      </c>
      <c r="I54" s="15">
        <f t="shared" si="4"/>
        <v>429000</v>
      </c>
      <c r="J54" s="15">
        <f t="shared" si="1"/>
        <v>42900</v>
      </c>
      <c r="K54" s="15">
        <f t="shared" si="2"/>
        <v>471900</v>
      </c>
      <c r="L54" s="4"/>
      <c r="M54" s="4"/>
      <c r="N54" s="4"/>
      <c r="O54" s="4"/>
    </row>
    <row r="55" spans="1:15" s="6" customFormat="1" ht="18" customHeight="1">
      <c r="A55" s="16">
        <v>45754</v>
      </c>
      <c r="B55" s="17">
        <v>9246</v>
      </c>
      <c r="C55" s="17" t="s">
        <v>14</v>
      </c>
      <c r="D55" s="17" t="s">
        <v>244</v>
      </c>
      <c r="E55" s="17" t="s">
        <v>107</v>
      </c>
      <c r="F55" s="19">
        <v>25.51</v>
      </c>
      <c r="G55" s="18"/>
      <c r="H55" s="5">
        <v>16500</v>
      </c>
      <c r="I55" s="15">
        <f t="shared" si="4"/>
        <v>420915</v>
      </c>
      <c r="J55" s="15">
        <f t="shared" si="1"/>
        <v>42091.5</v>
      </c>
      <c r="K55" s="15">
        <f t="shared" si="2"/>
        <v>463006.5</v>
      </c>
      <c r="L55" s="4"/>
      <c r="M55" s="4"/>
      <c r="N55" s="4"/>
      <c r="O55" s="4"/>
    </row>
    <row r="56" spans="1:15" s="6" customFormat="1" ht="18" customHeight="1">
      <c r="A56" s="16">
        <v>45754</v>
      </c>
      <c r="B56" s="17">
        <v>9246</v>
      </c>
      <c r="C56" s="17" t="s">
        <v>14</v>
      </c>
      <c r="D56" s="17" t="s">
        <v>244</v>
      </c>
      <c r="E56" s="17" t="s">
        <v>107</v>
      </c>
      <c r="F56" s="19">
        <v>25.32</v>
      </c>
      <c r="G56" s="18"/>
      <c r="H56" s="5">
        <v>16500</v>
      </c>
      <c r="I56" s="15">
        <f t="shared" si="4"/>
        <v>417780</v>
      </c>
      <c r="J56" s="15">
        <f t="shared" si="1"/>
        <v>41778</v>
      </c>
      <c r="K56" s="15">
        <f t="shared" si="2"/>
        <v>459558</v>
      </c>
      <c r="L56" s="4"/>
      <c r="M56" s="4"/>
      <c r="N56" s="4"/>
      <c r="O56" s="4"/>
    </row>
    <row r="57" spans="1:15" s="6" customFormat="1" ht="18" customHeight="1">
      <c r="A57" s="16">
        <v>45754</v>
      </c>
      <c r="B57" s="17">
        <v>9091</v>
      </c>
      <c r="C57" s="17" t="s">
        <v>17</v>
      </c>
      <c r="D57" s="17" t="s">
        <v>245</v>
      </c>
      <c r="E57" s="17" t="s">
        <v>35</v>
      </c>
      <c r="F57" s="19">
        <v>17</v>
      </c>
      <c r="G57" s="18">
        <v>1</v>
      </c>
      <c r="H57" s="5">
        <v>9000</v>
      </c>
      <c r="I57" s="15">
        <f t="shared" si="4"/>
        <v>153000</v>
      </c>
      <c r="J57" s="15">
        <f t="shared" si="1"/>
        <v>15300</v>
      </c>
      <c r="K57" s="15">
        <f t="shared" si="2"/>
        <v>168300</v>
      </c>
      <c r="L57" s="4"/>
      <c r="M57" s="4"/>
      <c r="N57" s="4"/>
      <c r="O57" s="4"/>
    </row>
    <row r="58" spans="1:15" s="6" customFormat="1" ht="18" customHeight="1">
      <c r="A58" s="16">
        <v>45754</v>
      </c>
      <c r="B58" s="17">
        <v>8102</v>
      </c>
      <c r="C58" s="17" t="s">
        <v>17</v>
      </c>
      <c r="D58" s="17" t="s">
        <v>245</v>
      </c>
      <c r="E58" s="17" t="s">
        <v>35</v>
      </c>
      <c r="F58" s="19">
        <v>17</v>
      </c>
      <c r="G58" s="18">
        <v>1</v>
      </c>
      <c r="H58" s="5">
        <v>9000</v>
      </c>
      <c r="I58" s="15">
        <f t="shared" si="4"/>
        <v>153000</v>
      </c>
      <c r="J58" s="15">
        <f t="shared" si="1"/>
        <v>15300</v>
      </c>
      <c r="K58" s="15">
        <f t="shared" si="2"/>
        <v>168300</v>
      </c>
    </row>
    <row r="59" spans="1:15" s="6" customFormat="1" ht="18" customHeight="1">
      <c r="A59" s="16">
        <v>45754</v>
      </c>
      <c r="B59" s="17">
        <v>9091</v>
      </c>
      <c r="C59" s="17" t="s">
        <v>17</v>
      </c>
      <c r="D59" s="17" t="s">
        <v>165</v>
      </c>
      <c r="E59" s="17" t="s">
        <v>214</v>
      </c>
      <c r="F59" s="19">
        <v>17</v>
      </c>
      <c r="G59" s="18">
        <v>1</v>
      </c>
      <c r="H59" s="5">
        <v>5500</v>
      </c>
      <c r="I59" s="15">
        <f t="shared" si="4"/>
        <v>93500</v>
      </c>
      <c r="J59" s="15">
        <f t="shared" si="1"/>
        <v>9350</v>
      </c>
      <c r="K59" s="15">
        <f t="shared" si="2"/>
        <v>102850</v>
      </c>
    </row>
    <row r="60" spans="1:15" s="6" customFormat="1" ht="18" customHeight="1">
      <c r="A60" s="16">
        <v>45754</v>
      </c>
      <c r="B60" s="17">
        <v>8102</v>
      </c>
      <c r="C60" s="17" t="s">
        <v>17</v>
      </c>
      <c r="D60" s="17" t="s">
        <v>165</v>
      </c>
      <c r="E60" s="17" t="s">
        <v>214</v>
      </c>
      <c r="F60" s="19">
        <v>17</v>
      </c>
      <c r="G60" s="18">
        <v>1</v>
      </c>
      <c r="H60" s="5">
        <v>5500</v>
      </c>
      <c r="I60" s="15">
        <f t="shared" si="4"/>
        <v>93500</v>
      </c>
      <c r="J60" s="15">
        <f t="shared" si="1"/>
        <v>9350</v>
      </c>
      <c r="K60" s="15">
        <f t="shared" si="2"/>
        <v>102850</v>
      </c>
    </row>
    <row r="61" spans="1:15" s="6" customFormat="1" ht="18" customHeight="1">
      <c r="A61" s="16">
        <v>45754</v>
      </c>
      <c r="B61" s="17">
        <v>9091</v>
      </c>
      <c r="C61" s="17" t="s">
        <v>17</v>
      </c>
      <c r="D61" s="17" t="s">
        <v>246</v>
      </c>
      <c r="E61" s="17" t="s">
        <v>40</v>
      </c>
      <c r="F61" s="19">
        <v>17</v>
      </c>
      <c r="G61" s="18">
        <v>1</v>
      </c>
      <c r="H61" s="5">
        <v>18000</v>
      </c>
      <c r="I61" s="15">
        <f t="shared" si="4"/>
        <v>306000</v>
      </c>
      <c r="J61" s="15">
        <f t="shared" si="1"/>
        <v>30600</v>
      </c>
      <c r="K61" s="15">
        <f t="shared" si="2"/>
        <v>336600</v>
      </c>
    </row>
    <row r="62" spans="1:15" s="6" customFormat="1" ht="18" customHeight="1">
      <c r="A62" s="16">
        <v>45754</v>
      </c>
      <c r="B62" s="17">
        <v>9707</v>
      </c>
      <c r="C62" s="17" t="s">
        <v>17</v>
      </c>
      <c r="D62" s="17" t="s">
        <v>246</v>
      </c>
      <c r="E62" s="17" t="s">
        <v>40</v>
      </c>
      <c r="F62" s="19">
        <v>17</v>
      </c>
      <c r="G62" s="18">
        <v>1</v>
      </c>
      <c r="H62" s="5">
        <v>18000</v>
      </c>
      <c r="I62" s="15">
        <f t="shared" si="4"/>
        <v>306000</v>
      </c>
      <c r="J62" s="15">
        <f t="shared" si="1"/>
        <v>30600</v>
      </c>
      <c r="K62" s="15">
        <f t="shared" si="2"/>
        <v>336600</v>
      </c>
    </row>
    <row r="63" spans="1:15" s="6" customFormat="1" ht="18" customHeight="1">
      <c r="A63" s="16">
        <v>45754</v>
      </c>
      <c r="B63" s="17">
        <v>9637</v>
      </c>
      <c r="C63" s="17" t="s">
        <v>17</v>
      </c>
      <c r="D63" s="17" t="s">
        <v>246</v>
      </c>
      <c r="E63" s="17" t="s">
        <v>40</v>
      </c>
      <c r="F63" s="19">
        <v>17</v>
      </c>
      <c r="G63" s="18">
        <v>1</v>
      </c>
      <c r="H63" s="5">
        <v>18000</v>
      </c>
      <c r="I63" s="15">
        <f t="shared" si="4"/>
        <v>306000</v>
      </c>
      <c r="J63" s="15">
        <f t="shared" si="1"/>
        <v>30600</v>
      </c>
      <c r="K63" s="15">
        <f t="shared" si="2"/>
        <v>336600</v>
      </c>
    </row>
    <row r="64" spans="1:15" s="6" customFormat="1" ht="18" customHeight="1">
      <c r="A64" s="16">
        <v>45754</v>
      </c>
      <c r="B64" s="17">
        <v>9091</v>
      </c>
      <c r="C64" s="17" t="s">
        <v>17</v>
      </c>
      <c r="D64" s="17" t="s">
        <v>30</v>
      </c>
      <c r="E64" s="17" t="s">
        <v>40</v>
      </c>
      <c r="F64" s="19">
        <v>17</v>
      </c>
      <c r="G64" s="18">
        <v>1</v>
      </c>
      <c r="H64" s="5">
        <v>10000</v>
      </c>
      <c r="I64" s="15">
        <f t="shared" si="4"/>
        <v>170000</v>
      </c>
      <c r="J64" s="15">
        <f t="shared" si="1"/>
        <v>17000</v>
      </c>
      <c r="K64" s="15">
        <f t="shared" si="2"/>
        <v>187000</v>
      </c>
    </row>
    <row r="65" spans="1:15" s="6" customFormat="1" ht="18" customHeight="1">
      <c r="A65" s="16">
        <v>45754</v>
      </c>
      <c r="B65" s="17">
        <v>8102</v>
      </c>
      <c r="C65" s="17" t="s">
        <v>17</v>
      </c>
      <c r="D65" s="17" t="s">
        <v>30</v>
      </c>
      <c r="E65" s="17" t="s">
        <v>40</v>
      </c>
      <c r="F65" s="19">
        <v>34</v>
      </c>
      <c r="G65" s="18">
        <v>2</v>
      </c>
      <c r="H65" s="5">
        <v>10000</v>
      </c>
      <c r="I65" s="15">
        <f t="shared" si="4"/>
        <v>340000</v>
      </c>
      <c r="J65" s="15">
        <f t="shared" si="1"/>
        <v>34000</v>
      </c>
      <c r="K65" s="15">
        <f t="shared" si="2"/>
        <v>374000</v>
      </c>
    </row>
    <row r="66" spans="1:15" s="6" customFormat="1" ht="18" customHeight="1">
      <c r="A66" s="16">
        <v>45754</v>
      </c>
      <c r="B66" s="17">
        <v>9707</v>
      </c>
      <c r="C66" s="17" t="s">
        <v>17</v>
      </c>
      <c r="D66" s="17" t="s">
        <v>30</v>
      </c>
      <c r="E66" s="17" t="s">
        <v>40</v>
      </c>
      <c r="F66" s="19">
        <v>17</v>
      </c>
      <c r="G66" s="18">
        <v>1</v>
      </c>
      <c r="H66" s="5">
        <v>10000</v>
      </c>
      <c r="I66" s="15">
        <f t="shared" si="4"/>
        <v>170000</v>
      </c>
      <c r="J66" s="15">
        <f t="shared" si="1"/>
        <v>17000</v>
      </c>
      <c r="K66" s="15">
        <f t="shared" si="2"/>
        <v>187000</v>
      </c>
    </row>
    <row r="67" spans="1:15" s="6" customFormat="1" ht="18" customHeight="1">
      <c r="A67" s="16">
        <v>45754</v>
      </c>
      <c r="B67" s="17">
        <v>9637</v>
      </c>
      <c r="C67" s="17" t="s">
        <v>17</v>
      </c>
      <c r="D67" s="17" t="s">
        <v>30</v>
      </c>
      <c r="E67" s="17" t="s">
        <v>40</v>
      </c>
      <c r="F67" s="19">
        <v>17</v>
      </c>
      <c r="G67" s="18">
        <v>1</v>
      </c>
      <c r="H67" s="5">
        <v>10000</v>
      </c>
      <c r="I67" s="15">
        <f t="shared" si="4"/>
        <v>170000</v>
      </c>
      <c r="J67" s="15">
        <f t="shared" si="1"/>
        <v>17000</v>
      </c>
      <c r="K67" s="15">
        <f t="shared" si="2"/>
        <v>187000</v>
      </c>
    </row>
    <row r="68" spans="1:15" s="6" customFormat="1" ht="18" customHeight="1">
      <c r="A68" s="16">
        <v>45754</v>
      </c>
      <c r="B68" s="17">
        <v>8102</v>
      </c>
      <c r="C68" s="17" t="s">
        <v>17</v>
      </c>
      <c r="D68" s="17" t="s">
        <v>251</v>
      </c>
      <c r="E68" s="17" t="s">
        <v>40</v>
      </c>
      <c r="F68" s="19">
        <v>17</v>
      </c>
      <c r="G68" s="18">
        <v>1</v>
      </c>
      <c r="H68" s="5">
        <v>4500</v>
      </c>
      <c r="I68" s="15">
        <f t="shared" si="4"/>
        <v>76500</v>
      </c>
      <c r="J68" s="15">
        <f t="shared" si="1"/>
        <v>7650</v>
      </c>
      <c r="K68" s="15">
        <f t="shared" si="2"/>
        <v>84150</v>
      </c>
    </row>
    <row r="69" spans="1:15" s="6" customFormat="1" ht="18" customHeight="1">
      <c r="A69" s="16">
        <v>45754</v>
      </c>
      <c r="B69" s="17">
        <v>9987</v>
      </c>
      <c r="C69" s="17" t="s">
        <v>17</v>
      </c>
      <c r="D69" s="17" t="s">
        <v>145</v>
      </c>
      <c r="E69" s="17" t="s">
        <v>40</v>
      </c>
      <c r="F69" s="19">
        <v>17</v>
      </c>
      <c r="G69" s="18">
        <v>1</v>
      </c>
      <c r="H69" s="5">
        <v>9000</v>
      </c>
      <c r="I69" s="15">
        <f t="shared" si="4"/>
        <v>153000</v>
      </c>
      <c r="J69" s="15">
        <f t="shared" ref="J69:J132" si="5">I69*0.1</f>
        <v>15300</v>
      </c>
      <c r="K69" s="15">
        <f t="shared" ref="K69:K132" si="6">I69+J69</f>
        <v>168300</v>
      </c>
    </row>
    <row r="70" spans="1:15" s="6" customFormat="1" ht="18" customHeight="1">
      <c r="A70" s="16">
        <v>45754</v>
      </c>
      <c r="B70" s="17">
        <v>9637</v>
      </c>
      <c r="C70" s="17" t="s">
        <v>17</v>
      </c>
      <c r="D70" s="17" t="s">
        <v>145</v>
      </c>
      <c r="E70" s="17" t="s">
        <v>40</v>
      </c>
      <c r="F70" s="19">
        <v>17</v>
      </c>
      <c r="G70" s="18">
        <v>1</v>
      </c>
      <c r="H70" s="5">
        <v>9000</v>
      </c>
      <c r="I70" s="15">
        <f t="shared" si="4"/>
        <v>153000</v>
      </c>
      <c r="J70" s="15">
        <f t="shared" si="5"/>
        <v>15300</v>
      </c>
      <c r="K70" s="15">
        <f t="shared" si="6"/>
        <v>168300</v>
      </c>
    </row>
    <row r="71" spans="1:15" s="6" customFormat="1" ht="18" customHeight="1">
      <c r="A71" s="16">
        <v>45754</v>
      </c>
      <c r="B71" s="17">
        <v>9987</v>
      </c>
      <c r="C71" s="17" t="s">
        <v>17</v>
      </c>
      <c r="D71" s="17" t="s">
        <v>247</v>
      </c>
      <c r="E71" s="17" t="s">
        <v>40</v>
      </c>
      <c r="F71" s="19">
        <v>17</v>
      </c>
      <c r="G71" s="18">
        <v>1</v>
      </c>
      <c r="H71" s="5">
        <v>11000</v>
      </c>
      <c r="I71" s="15">
        <f t="shared" si="4"/>
        <v>187000</v>
      </c>
      <c r="J71" s="15">
        <f t="shared" si="5"/>
        <v>18700</v>
      </c>
      <c r="K71" s="15">
        <f t="shared" si="6"/>
        <v>205700</v>
      </c>
    </row>
    <row r="72" spans="1:15" s="6" customFormat="1" ht="18" customHeight="1">
      <c r="A72" s="16">
        <v>45754</v>
      </c>
      <c r="B72" s="17">
        <v>9707</v>
      </c>
      <c r="C72" s="17" t="s">
        <v>17</v>
      </c>
      <c r="D72" s="17" t="s">
        <v>145</v>
      </c>
      <c r="E72" s="17" t="s">
        <v>40</v>
      </c>
      <c r="F72" s="19">
        <v>17</v>
      </c>
      <c r="G72" s="18">
        <v>1</v>
      </c>
      <c r="H72" s="5">
        <v>9000</v>
      </c>
      <c r="I72" s="15">
        <f t="shared" si="4"/>
        <v>153000</v>
      </c>
      <c r="J72" s="15">
        <f t="shared" si="5"/>
        <v>15300</v>
      </c>
      <c r="K72" s="15">
        <f t="shared" si="6"/>
        <v>168300</v>
      </c>
    </row>
    <row r="73" spans="1:15" s="6" customFormat="1" ht="18" customHeight="1">
      <c r="A73" s="16">
        <v>45754</v>
      </c>
      <c r="B73" s="17">
        <v>6577</v>
      </c>
      <c r="C73" s="17" t="s">
        <v>125</v>
      </c>
      <c r="D73" s="17" t="s">
        <v>113</v>
      </c>
      <c r="E73" s="17" t="s">
        <v>40</v>
      </c>
      <c r="F73" s="19">
        <v>51</v>
      </c>
      <c r="G73" s="18">
        <v>3</v>
      </c>
      <c r="H73" s="5">
        <v>12500</v>
      </c>
      <c r="I73" s="15">
        <f t="shared" si="4"/>
        <v>637500</v>
      </c>
      <c r="J73" s="15">
        <f t="shared" si="5"/>
        <v>63750</v>
      </c>
      <c r="K73" s="15">
        <f t="shared" si="6"/>
        <v>701250</v>
      </c>
    </row>
    <row r="74" spans="1:15" s="6" customFormat="1" ht="18" customHeight="1">
      <c r="A74" s="16">
        <v>45754</v>
      </c>
      <c r="B74" s="17" t="s">
        <v>289</v>
      </c>
      <c r="C74" s="17" t="s">
        <v>14</v>
      </c>
      <c r="D74" s="17" t="s">
        <v>272</v>
      </c>
      <c r="E74" s="17" t="s">
        <v>107</v>
      </c>
      <c r="F74" s="19">
        <v>25.68</v>
      </c>
      <c r="G74" s="18"/>
      <c r="H74" s="5">
        <v>16500</v>
      </c>
      <c r="I74" s="15">
        <f t="shared" si="4"/>
        <v>423720</v>
      </c>
      <c r="J74" s="15">
        <f t="shared" si="5"/>
        <v>42372</v>
      </c>
      <c r="K74" s="15">
        <f t="shared" si="6"/>
        <v>466092</v>
      </c>
      <c r="L74" s="4"/>
      <c r="M74" s="4"/>
      <c r="N74" s="4"/>
      <c r="O74" s="4"/>
    </row>
    <row r="75" spans="1:15" s="6" customFormat="1" ht="18" customHeight="1">
      <c r="A75" s="16">
        <v>45754</v>
      </c>
      <c r="B75" s="17" t="s">
        <v>298</v>
      </c>
      <c r="C75" s="17" t="s">
        <v>14</v>
      </c>
      <c r="D75" s="17" t="s">
        <v>272</v>
      </c>
      <c r="E75" s="17" t="s">
        <v>107</v>
      </c>
      <c r="F75" s="19">
        <v>25.87</v>
      </c>
      <c r="G75" s="18"/>
      <c r="H75" s="5">
        <v>16500</v>
      </c>
      <c r="I75" s="15">
        <f t="shared" si="4"/>
        <v>426855</v>
      </c>
      <c r="J75" s="15">
        <f t="shared" si="5"/>
        <v>42685.5</v>
      </c>
      <c r="K75" s="15">
        <f t="shared" si="6"/>
        <v>469540.5</v>
      </c>
      <c r="L75" s="4"/>
      <c r="M75" s="4"/>
      <c r="N75" s="4"/>
      <c r="O75" s="4"/>
    </row>
    <row r="76" spans="1:15" s="6" customFormat="1" ht="18" customHeight="1">
      <c r="A76" s="16">
        <v>45754</v>
      </c>
      <c r="B76" s="17" t="s">
        <v>287</v>
      </c>
      <c r="C76" s="17" t="s">
        <v>14</v>
      </c>
      <c r="D76" s="17" t="s">
        <v>272</v>
      </c>
      <c r="E76" s="17" t="s">
        <v>107</v>
      </c>
      <c r="F76" s="19">
        <v>24.24</v>
      </c>
      <c r="G76" s="18"/>
      <c r="H76" s="5">
        <v>16500</v>
      </c>
      <c r="I76" s="15">
        <f t="shared" si="4"/>
        <v>399960</v>
      </c>
      <c r="J76" s="15">
        <f t="shared" si="5"/>
        <v>39996</v>
      </c>
      <c r="K76" s="15">
        <f t="shared" si="6"/>
        <v>439956</v>
      </c>
      <c r="L76" s="4"/>
      <c r="M76" s="4"/>
      <c r="N76" s="4"/>
      <c r="O76" s="4"/>
    </row>
    <row r="77" spans="1:15" s="6" customFormat="1" ht="18" customHeight="1">
      <c r="A77" s="16">
        <v>45754</v>
      </c>
      <c r="B77" s="17" t="s">
        <v>290</v>
      </c>
      <c r="C77" s="17" t="s">
        <v>14</v>
      </c>
      <c r="D77" s="17" t="s">
        <v>272</v>
      </c>
      <c r="E77" s="17" t="s">
        <v>107</v>
      </c>
      <c r="F77" s="19">
        <v>24.04</v>
      </c>
      <c r="G77" s="18"/>
      <c r="H77" s="5">
        <v>16500</v>
      </c>
      <c r="I77" s="15">
        <f t="shared" si="4"/>
        <v>396660</v>
      </c>
      <c r="J77" s="15">
        <f t="shared" si="5"/>
        <v>39666</v>
      </c>
      <c r="K77" s="15">
        <f t="shared" si="6"/>
        <v>436326</v>
      </c>
      <c r="L77" s="4"/>
      <c r="M77" s="4"/>
      <c r="N77" s="4"/>
      <c r="O77" s="4"/>
    </row>
    <row r="78" spans="1:15" s="6" customFormat="1" ht="18" customHeight="1">
      <c r="A78" s="16">
        <v>45755</v>
      </c>
      <c r="B78" s="17">
        <v>9707</v>
      </c>
      <c r="C78" s="17" t="s">
        <v>17</v>
      </c>
      <c r="D78" s="17" t="s">
        <v>39</v>
      </c>
      <c r="E78" s="17" t="s">
        <v>214</v>
      </c>
      <c r="F78" s="19">
        <v>51</v>
      </c>
      <c r="G78" s="18">
        <v>3</v>
      </c>
      <c r="H78" s="5">
        <v>2400</v>
      </c>
      <c r="I78" s="15">
        <f t="shared" si="4"/>
        <v>122400</v>
      </c>
      <c r="J78" s="15">
        <f t="shared" si="5"/>
        <v>12240</v>
      </c>
      <c r="K78" s="15">
        <f t="shared" si="6"/>
        <v>134640</v>
      </c>
    </row>
    <row r="79" spans="1:15" s="6" customFormat="1" ht="18" customHeight="1">
      <c r="A79" s="16">
        <v>45755</v>
      </c>
      <c r="B79" s="17">
        <v>9987</v>
      </c>
      <c r="C79" s="17" t="s">
        <v>17</v>
      </c>
      <c r="D79" s="17" t="s">
        <v>39</v>
      </c>
      <c r="E79" s="17" t="s">
        <v>214</v>
      </c>
      <c r="F79" s="19">
        <v>51</v>
      </c>
      <c r="G79" s="18">
        <v>3</v>
      </c>
      <c r="H79" s="5">
        <v>2400</v>
      </c>
      <c r="I79" s="15">
        <f t="shared" si="4"/>
        <v>122400</v>
      </c>
      <c r="J79" s="15">
        <f t="shared" si="5"/>
        <v>12240</v>
      </c>
      <c r="K79" s="15">
        <f t="shared" si="6"/>
        <v>134640</v>
      </c>
    </row>
    <row r="80" spans="1:15" s="7" customFormat="1" ht="18" customHeight="1">
      <c r="A80" s="16">
        <v>45755</v>
      </c>
      <c r="B80" s="17">
        <v>9246</v>
      </c>
      <c r="C80" s="17" t="s">
        <v>17</v>
      </c>
      <c r="D80" s="17" t="s">
        <v>39</v>
      </c>
      <c r="E80" s="17" t="s">
        <v>214</v>
      </c>
      <c r="F80" s="19">
        <v>17</v>
      </c>
      <c r="G80" s="18">
        <v>1</v>
      </c>
      <c r="H80" s="5">
        <v>2400</v>
      </c>
      <c r="I80" s="15">
        <f t="shared" si="4"/>
        <v>40800</v>
      </c>
      <c r="J80" s="15">
        <f t="shared" si="5"/>
        <v>4080</v>
      </c>
      <c r="K80" s="15">
        <f t="shared" si="6"/>
        <v>44880</v>
      </c>
      <c r="L80" s="6"/>
      <c r="M80" s="6"/>
      <c r="N80" s="6"/>
      <c r="O80" s="6"/>
    </row>
    <row r="81" spans="1:15" s="6" customFormat="1" ht="18" customHeight="1">
      <c r="A81" s="16">
        <v>45755</v>
      </c>
      <c r="B81" s="17">
        <v>9091</v>
      </c>
      <c r="C81" s="17" t="s">
        <v>17</v>
      </c>
      <c r="D81" s="17" t="s">
        <v>39</v>
      </c>
      <c r="E81" s="17" t="s">
        <v>214</v>
      </c>
      <c r="F81" s="19">
        <v>17</v>
      </c>
      <c r="G81" s="18">
        <v>1</v>
      </c>
      <c r="H81" s="5">
        <v>2400</v>
      </c>
      <c r="I81" s="15">
        <f t="shared" si="4"/>
        <v>40800</v>
      </c>
      <c r="J81" s="15">
        <f t="shared" si="5"/>
        <v>4080</v>
      </c>
      <c r="K81" s="15">
        <f t="shared" si="6"/>
        <v>44880</v>
      </c>
    </row>
    <row r="82" spans="1:15" s="6" customFormat="1" ht="18" customHeight="1">
      <c r="A82" s="16">
        <v>45755</v>
      </c>
      <c r="B82" s="17">
        <v>9637</v>
      </c>
      <c r="C82" s="17" t="s">
        <v>17</v>
      </c>
      <c r="D82" s="17" t="s">
        <v>39</v>
      </c>
      <c r="E82" s="17" t="s">
        <v>214</v>
      </c>
      <c r="F82" s="19">
        <v>17</v>
      </c>
      <c r="G82" s="18">
        <v>1</v>
      </c>
      <c r="H82" s="5">
        <v>2400</v>
      </c>
      <c r="I82" s="15">
        <f t="shared" si="4"/>
        <v>40800</v>
      </c>
      <c r="J82" s="15">
        <f t="shared" si="5"/>
        <v>4080</v>
      </c>
      <c r="K82" s="15">
        <f t="shared" si="6"/>
        <v>44880</v>
      </c>
    </row>
    <row r="83" spans="1:15" s="6" customFormat="1" ht="18" customHeight="1">
      <c r="A83" s="16">
        <v>45755</v>
      </c>
      <c r="B83" s="17">
        <v>8102</v>
      </c>
      <c r="C83" s="17" t="s">
        <v>17</v>
      </c>
      <c r="D83" s="17" t="s">
        <v>39</v>
      </c>
      <c r="E83" s="17" t="s">
        <v>214</v>
      </c>
      <c r="F83" s="19">
        <v>17</v>
      </c>
      <c r="G83" s="18">
        <v>1</v>
      </c>
      <c r="H83" s="5">
        <v>2400</v>
      </c>
      <c r="I83" s="15">
        <f t="shared" si="4"/>
        <v>40800</v>
      </c>
      <c r="J83" s="15">
        <f t="shared" si="5"/>
        <v>4080</v>
      </c>
      <c r="K83" s="15">
        <f t="shared" si="6"/>
        <v>44880</v>
      </c>
    </row>
    <row r="84" spans="1:15" s="6" customFormat="1" ht="18" customHeight="1">
      <c r="A84" s="16">
        <v>45755</v>
      </c>
      <c r="B84" s="17">
        <v>9987</v>
      </c>
      <c r="C84" s="17" t="s">
        <v>17</v>
      </c>
      <c r="D84" s="17" t="s">
        <v>34</v>
      </c>
      <c r="E84" s="17" t="s">
        <v>214</v>
      </c>
      <c r="F84" s="19">
        <v>17</v>
      </c>
      <c r="G84" s="18">
        <v>1</v>
      </c>
      <c r="H84" s="5">
        <v>3800</v>
      </c>
      <c r="I84" s="15">
        <f t="shared" si="4"/>
        <v>64600</v>
      </c>
      <c r="J84" s="15">
        <f t="shared" si="5"/>
        <v>6460</v>
      </c>
      <c r="K84" s="15">
        <f t="shared" si="6"/>
        <v>71060</v>
      </c>
    </row>
    <row r="85" spans="1:15" s="6" customFormat="1" ht="18" customHeight="1">
      <c r="A85" s="16">
        <v>45755</v>
      </c>
      <c r="B85" s="17">
        <v>6577</v>
      </c>
      <c r="C85" s="17" t="s">
        <v>17</v>
      </c>
      <c r="D85" s="17" t="s">
        <v>34</v>
      </c>
      <c r="E85" s="17" t="s">
        <v>214</v>
      </c>
      <c r="F85" s="19">
        <v>17</v>
      </c>
      <c r="G85" s="18">
        <v>1</v>
      </c>
      <c r="H85" s="5">
        <v>3800</v>
      </c>
      <c r="I85" s="15">
        <f t="shared" si="4"/>
        <v>64600</v>
      </c>
      <c r="J85" s="15">
        <f t="shared" si="5"/>
        <v>6460</v>
      </c>
      <c r="K85" s="15">
        <f t="shared" si="6"/>
        <v>71060</v>
      </c>
    </row>
    <row r="86" spans="1:15" s="6" customFormat="1" ht="18" customHeight="1">
      <c r="A86" s="16">
        <v>45755</v>
      </c>
      <c r="B86" s="17">
        <v>7600</v>
      </c>
      <c r="C86" s="17" t="s">
        <v>17</v>
      </c>
      <c r="D86" s="17" t="s">
        <v>34</v>
      </c>
      <c r="E86" s="17" t="s">
        <v>214</v>
      </c>
      <c r="F86" s="19">
        <v>17</v>
      </c>
      <c r="G86" s="18">
        <v>1</v>
      </c>
      <c r="H86" s="5">
        <v>3800</v>
      </c>
      <c r="I86" s="15">
        <f t="shared" si="4"/>
        <v>64600</v>
      </c>
      <c r="J86" s="15">
        <f t="shared" si="5"/>
        <v>6460</v>
      </c>
      <c r="K86" s="15">
        <f t="shared" si="6"/>
        <v>71060</v>
      </c>
    </row>
    <row r="87" spans="1:15" s="7" customFormat="1" ht="18" customHeight="1">
      <c r="A87" s="16">
        <v>45755</v>
      </c>
      <c r="B87" s="17">
        <v>9246</v>
      </c>
      <c r="C87" s="17" t="s">
        <v>17</v>
      </c>
      <c r="D87" s="17" t="s">
        <v>34</v>
      </c>
      <c r="E87" s="17" t="s">
        <v>214</v>
      </c>
      <c r="F87" s="19">
        <v>17</v>
      </c>
      <c r="G87" s="18">
        <v>1</v>
      </c>
      <c r="H87" s="5">
        <v>3800</v>
      </c>
      <c r="I87" s="15">
        <f t="shared" si="4"/>
        <v>64600</v>
      </c>
      <c r="J87" s="15">
        <f t="shared" si="5"/>
        <v>6460</v>
      </c>
      <c r="K87" s="15">
        <f t="shared" si="6"/>
        <v>71060</v>
      </c>
      <c r="L87" s="6"/>
      <c r="M87" s="6"/>
      <c r="N87" s="6"/>
      <c r="O87" s="6"/>
    </row>
    <row r="88" spans="1:15" s="6" customFormat="1" ht="18" customHeight="1">
      <c r="A88" s="16">
        <v>45755</v>
      </c>
      <c r="B88" s="17">
        <v>9091</v>
      </c>
      <c r="C88" s="17" t="s">
        <v>17</v>
      </c>
      <c r="D88" s="17" t="s">
        <v>34</v>
      </c>
      <c r="E88" s="17" t="s">
        <v>214</v>
      </c>
      <c r="F88" s="19">
        <v>17</v>
      </c>
      <c r="G88" s="18">
        <v>2</v>
      </c>
      <c r="H88" s="5">
        <v>3800</v>
      </c>
      <c r="I88" s="15">
        <f t="shared" si="4"/>
        <v>64600</v>
      </c>
      <c r="J88" s="15">
        <f t="shared" si="5"/>
        <v>6460</v>
      </c>
      <c r="K88" s="15">
        <f t="shared" si="6"/>
        <v>71060</v>
      </c>
    </row>
    <row r="89" spans="1:15" s="6" customFormat="1" ht="18" customHeight="1">
      <c r="A89" s="16">
        <v>45755</v>
      </c>
      <c r="B89" s="17">
        <v>9637</v>
      </c>
      <c r="C89" s="17" t="s">
        <v>17</v>
      </c>
      <c r="D89" s="17" t="s">
        <v>34</v>
      </c>
      <c r="E89" s="17" t="s">
        <v>214</v>
      </c>
      <c r="F89" s="19">
        <v>17</v>
      </c>
      <c r="G89" s="18">
        <v>1</v>
      </c>
      <c r="H89" s="5">
        <v>3800</v>
      </c>
      <c r="I89" s="15">
        <f t="shared" si="4"/>
        <v>64600</v>
      </c>
      <c r="J89" s="15">
        <f t="shared" si="5"/>
        <v>6460</v>
      </c>
      <c r="K89" s="15">
        <f t="shared" si="6"/>
        <v>71060</v>
      </c>
    </row>
    <row r="90" spans="1:15" s="6" customFormat="1" ht="18" customHeight="1">
      <c r="A90" s="16">
        <v>45755</v>
      </c>
      <c r="B90" s="17">
        <v>8102</v>
      </c>
      <c r="C90" s="17" t="s">
        <v>17</v>
      </c>
      <c r="D90" s="17" t="s">
        <v>34</v>
      </c>
      <c r="E90" s="17" t="s">
        <v>214</v>
      </c>
      <c r="F90" s="19">
        <v>34</v>
      </c>
      <c r="G90" s="18">
        <v>2</v>
      </c>
      <c r="H90" s="5">
        <v>3800</v>
      </c>
      <c r="I90" s="15">
        <f t="shared" si="4"/>
        <v>129200</v>
      </c>
      <c r="J90" s="15">
        <f t="shared" si="5"/>
        <v>12920</v>
      </c>
      <c r="K90" s="15">
        <f t="shared" si="6"/>
        <v>142120</v>
      </c>
    </row>
    <row r="91" spans="1:15" s="6" customFormat="1" ht="18" customHeight="1">
      <c r="A91" s="16">
        <v>45755</v>
      </c>
      <c r="B91" s="17">
        <v>9707</v>
      </c>
      <c r="C91" s="17" t="s">
        <v>17</v>
      </c>
      <c r="D91" s="17" t="s">
        <v>34</v>
      </c>
      <c r="E91" s="17" t="s">
        <v>214</v>
      </c>
      <c r="F91" s="19">
        <v>17</v>
      </c>
      <c r="G91" s="18">
        <v>1</v>
      </c>
      <c r="H91" s="5">
        <v>3800</v>
      </c>
      <c r="I91" s="15">
        <f t="shared" si="4"/>
        <v>64600</v>
      </c>
      <c r="J91" s="15">
        <f t="shared" si="5"/>
        <v>6460</v>
      </c>
      <c r="K91" s="15">
        <f t="shared" si="6"/>
        <v>71060</v>
      </c>
    </row>
    <row r="92" spans="1:15" s="6" customFormat="1" ht="18" customHeight="1">
      <c r="A92" s="16">
        <v>45755</v>
      </c>
      <c r="B92" s="17">
        <v>9987</v>
      </c>
      <c r="C92" s="17" t="s">
        <v>250</v>
      </c>
      <c r="D92" s="17" t="s">
        <v>17</v>
      </c>
      <c r="E92" s="17" t="s">
        <v>23</v>
      </c>
      <c r="F92" s="19"/>
      <c r="G92" s="18">
        <v>4</v>
      </c>
      <c r="H92" s="5">
        <v>150000</v>
      </c>
      <c r="I92" s="15">
        <v>600000</v>
      </c>
      <c r="J92" s="15">
        <f t="shared" si="5"/>
        <v>60000</v>
      </c>
      <c r="K92" s="15">
        <f t="shared" si="6"/>
        <v>660000</v>
      </c>
    </row>
    <row r="93" spans="1:15" s="6" customFormat="1" ht="18" customHeight="1">
      <c r="A93" s="16">
        <v>45755</v>
      </c>
      <c r="B93" s="17">
        <v>7600</v>
      </c>
      <c r="C93" s="17" t="s">
        <v>250</v>
      </c>
      <c r="D93" s="17" t="s">
        <v>17</v>
      </c>
      <c r="E93" s="17" t="s">
        <v>23</v>
      </c>
      <c r="F93" s="19"/>
      <c r="G93" s="18">
        <v>4</v>
      </c>
      <c r="H93" s="5">
        <v>150000</v>
      </c>
      <c r="I93" s="15">
        <v>600000</v>
      </c>
      <c r="J93" s="15">
        <f t="shared" si="5"/>
        <v>60000</v>
      </c>
      <c r="K93" s="15">
        <f t="shared" si="6"/>
        <v>660000</v>
      </c>
    </row>
    <row r="94" spans="1:15" s="6" customFormat="1" ht="18" customHeight="1">
      <c r="A94" s="16">
        <v>45755</v>
      </c>
      <c r="B94" s="17">
        <v>6577</v>
      </c>
      <c r="C94" s="17" t="s">
        <v>250</v>
      </c>
      <c r="D94" s="17" t="s">
        <v>17</v>
      </c>
      <c r="E94" s="17" t="s">
        <v>23</v>
      </c>
      <c r="F94" s="19"/>
      <c r="G94" s="18">
        <v>4</v>
      </c>
      <c r="H94" s="5">
        <v>150000</v>
      </c>
      <c r="I94" s="15">
        <v>600000</v>
      </c>
      <c r="J94" s="15">
        <f t="shared" si="5"/>
        <v>60000</v>
      </c>
      <c r="K94" s="15">
        <f t="shared" si="6"/>
        <v>660000</v>
      </c>
    </row>
    <row r="95" spans="1:15" s="6" customFormat="1" ht="18" customHeight="1">
      <c r="A95" s="16">
        <v>45755</v>
      </c>
      <c r="B95" s="17">
        <v>9246</v>
      </c>
      <c r="C95" s="17" t="s">
        <v>250</v>
      </c>
      <c r="D95" s="17" t="s">
        <v>17</v>
      </c>
      <c r="E95" s="17" t="s">
        <v>23</v>
      </c>
      <c r="F95" s="19"/>
      <c r="G95" s="18">
        <v>4</v>
      </c>
      <c r="H95" s="5">
        <v>150000</v>
      </c>
      <c r="I95" s="15">
        <v>600000</v>
      </c>
      <c r="J95" s="15">
        <f t="shared" si="5"/>
        <v>60000</v>
      </c>
      <c r="K95" s="15">
        <f t="shared" si="6"/>
        <v>660000</v>
      </c>
    </row>
    <row r="96" spans="1:15" s="6" customFormat="1" ht="18" customHeight="1">
      <c r="A96" s="16">
        <v>45755</v>
      </c>
      <c r="B96" s="17">
        <v>9091</v>
      </c>
      <c r="C96" s="17" t="s">
        <v>250</v>
      </c>
      <c r="D96" s="17" t="s">
        <v>17</v>
      </c>
      <c r="E96" s="17" t="s">
        <v>23</v>
      </c>
      <c r="F96" s="19"/>
      <c r="G96" s="18">
        <v>4</v>
      </c>
      <c r="H96" s="5">
        <v>150000</v>
      </c>
      <c r="I96" s="15">
        <v>600000</v>
      </c>
      <c r="J96" s="15">
        <f t="shared" si="5"/>
        <v>60000</v>
      </c>
      <c r="K96" s="15">
        <f t="shared" si="6"/>
        <v>660000</v>
      </c>
    </row>
    <row r="97" spans="1:15" s="6" customFormat="1" ht="18" customHeight="1">
      <c r="A97" s="16">
        <v>45755</v>
      </c>
      <c r="B97" s="17">
        <v>9637</v>
      </c>
      <c r="C97" s="17" t="s">
        <v>250</v>
      </c>
      <c r="D97" s="17" t="s">
        <v>17</v>
      </c>
      <c r="E97" s="17" t="s">
        <v>23</v>
      </c>
      <c r="F97" s="19"/>
      <c r="G97" s="18">
        <v>4</v>
      </c>
      <c r="H97" s="5">
        <v>150000</v>
      </c>
      <c r="I97" s="15">
        <v>600000</v>
      </c>
      <c r="J97" s="15">
        <f t="shared" si="5"/>
        <v>60000</v>
      </c>
      <c r="K97" s="15">
        <f t="shared" si="6"/>
        <v>660000</v>
      </c>
    </row>
    <row r="98" spans="1:15" s="6" customFormat="1" ht="18" customHeight="1">
      <c r="A98" s="16">
        <v>45755</v>
      </c>
      <c r="B98" s="17">
        <v>8102</v>
      </c>
      <c r="C98" s="17" t="s">
        <v>250</v>
      </c>
      <c r="D98" s="17" t="s">
        <v>17</v>
      </c>
      <c r="E98" s="17" t="s">
        <v>23</v>
      </c>
      <c r="F98" s="19"/>
      <c r="G98" s="18">
        <v>4</v>
      </c>
      <c r="H98" s="5">
        <v>150000</v>
      </c>
      <c r="I98" s="15">
        <v>600000</v>
      </c>
      <c r="J98" s="15">
        <f t="shared" si="5"/>
        <v>60000</v>
      </c>
      <c r="K98" s="15">
        <f t="shared" si="6"/>
        <v>660000</v>
      </c>
    </row>
    <row r="99" spans="1:15" s="4" customFormat="1" ht="18" customHeight="1">
      <c r="A99" s="16">
        <v>45755</v>
      </c>
      <c r="B99" s="17">
        <v>9707</v>
      </c>
      <c r="C99" s="17" t="s">
        <v>250</v>
      </c>
      <c r="D99" s="17" t="s">
        <v>17</v>
      </c>
      <c r="E99" s="17" t="s">
        <v>23</v>
      </c>
      <c r="F99" s="19"/>
      <c r="G99" s="18">
        <v>4</v>
      </c>
      <c r="H99" s="5">
        <v>150000</v>
      </c>
      <c r="I99" s="15">
        <v>600000</v>
      </c>
      <c r="J99" s="15">
        <f t="shared" si="5"/>
        <v>60000</v>
      </c>
      <c r="K99" s="15">
        <f t="shared" si="6"/>
        <v>660000</v>
      </c>
      <c r="L99" s="6"/>
      <c r="M99" s="6"/>
      <c r="N99" s="6"/>
      <c r="O99" s="6"/>
    </row>
    <row r="100" spans="1:15" s="4" customFormat="1" ht="18" customHeight="1">
      <c r="A100" s="16">
        <v>45755</v>
      </c>
      <c r="B100" s="17">
        <v>6732</v>
      </c>
      <c r="C100" s="17" t="s">
        <v>14</v>
      </c>
      <c r="D100" s="17" t="s">
        <v>215</v>
      </c>
      <c r="E100" s="17" t="s">
        <v>107</v>
      </c>
      <c r="F100" s="19">
        <v>26.29</v>
      </c>
      <c r="G100" s="18"/>
      <c r="H100" s="5">
        <v>7000</v>
      </c>
      <c r="I100" s="15">
        <f t="shared" ref="I100:I110" si="7">F100*H100</f>
        <v>184030</v>
      </c>
      <c r="J100" s="15">
        <f t="shared" si="5"/>
        <v>18403</v>
      </c>
      <c r="K100" s="15">
        <f t="shared" si="6"/>
        <v>202433</v>
      </c>
      <c r="L100" s="6"/>
      <c r="M100" s="6"/>
      <c r="N100" s="6"/>
      <c r="O100" s="6"/>
    </row>
    <row r="101" spans="1:15" s="4" customFormat="1" ht="18" customHeight="1">
      <c r="A101" s="16">
        <v>45755</v>
      </c>
      <c r="B101" s="17">
        <v>6732</v>
      </c>
      <c r="C101" s="17" t="s">
        <v>14</v>
      </c>
      <c r="D101" s="17" t="s">
        <v>215</v>
      </c>
      <c r="E101" s="17" t="s">
        <v>107</v>
      </c>
      <c r="F101" s="19">
        <v>27.21</v>
      </c>
      <c r="G101" s="18"/>
      <c r="H101" s="5">
        <v>7000</v>
      </c>
      <c r="I101" s="15">
        <f t="shared" si="7"/>
        <v>190470</v>
      </c>
      <c r="J101" s="15">
        <f t="shared" si="5"/>
        <v>19047</v>
      </c>
      <c r="K101" s="15">
        <f t="shared" si="6"/>
        <v>209517</v>
      </c>
      <c r="L101" s="6"/>
      <c r="M101" s="6"/>
      <c r="N101" s="6"/>
      <c r="O101" s="6"/>
    </row>
    <row r="102" spans="1:15" s="4" customFormat="1" ht="18" customHeight="1">
      <c r="A102" s="16">
        <v>45755</v>
      </c>
      <c r="B102" s="17">
        <v>6732</v>
      </c>
      <c r="C102" s="17" t="s">
        <v>14</v>
      </c>
      <c r="D102" s="17" t="s">
        <v>215</v>
      </c>
      <c r="E102" s="17" t="s">
        <v>107</v>
      </c>
      <c r="F102" s="19">
        <v>26.18</v>
      </c>
      <c r="G102" s="18"/>
      <c r="H102" s="5">
        <v>7000</v>
      </c>
      <c r="I102" s="15">
        <f t="shared" si="7"/>
        <v>183260</v>
      </c>
      <c r="J102" s="15">
        <f t="shared" si="5"/>
        <v>18326</v>
      </c>
      <c r="K102" s="15">
        <f t="shared" si="6"/>
        <v>201586</v>
      </c>
      <c r="L102" s="6"/>
      <c r="M102" s="6"/>
      <c r="N102" s="6"/>
      <c r="O102" s="6"/>
    </row>
    <row r="103" spans="1:15" s="4" customFormat="1" ht="18" customHeight="1">
      <c r="A103" s="16">
        <v>45755</v>
      </c>
      <c r="B103" s="17">
        <v>6732</v>
      </c>
      <c r="C103" s="17" t="s">
        <v>14</v>
      </c>
      <c r="D103" s="17" t="s">
        <v>215</v>
      </c>
      <c r="E103" s="17" t="s">
        <v>107</v>
      </c>
      <c r="F103" s="19">
        <v>27.85</v>
      </c>
      <c r="G103" s="18"/>
      <c r="H103" s="5">
        <v>7000</v>
      </c>
      <c r="I103" s="15">
        <f t="shared" si="7"/>
        <v>194950</v>
      </c>
      <c r="J103" s="15">
        <f t="shared" si="5"/>
        <v>19495</v>
      </c>
      <c r="K103" s="15">
        <f t="shared" si="6"/>
        <v>214445</v>
      </c>
      <c r="L103" s="6"/>
      <c r="M103" s="6"/>
      <c r="N103" s="6"/>
      <c r="O103" s="6"/>
    </row>
    <row r="104" spans="1:15" s="4" customFormat="1" ht="18" customHeight="1">
      <c r="A104" s="16">
        <v>45755</v>
      </c>
      <c r="B104" s="17">
        <v>6732</v>
      </c>
      <c r="C104" s="17" t="s">
        <v>14</v>
      </c>
      <c r="D104" s="17" t="s">
        <v>215</v>
      </c>
      <c r="E104" s="17" t="s">
        <v>107</v>
      </c>
      <c r="F104" s="19">
        <v>27.42</v>
      </c>
      <c r="G104" s="18"/>
      <c r="H104" s="5">
        <v>7000</v>
      </c>
      <c r="I104" s="15">
        <f t="shared" si="7"/>
        <v>191940</v>
      </c>
      <c r="J104" s="15">
        <f t="shared" si="5"/>
        <v>19194</v>
      </c>
      <c r="K104" s="15">
        <f t="shared" si="6"/>
        <v>211134</v>
      </c>
      <c r="L104" s="6"/>
      <c r="M104" s="6"/>
      <c r="N104" s="6"/>
      <c r="O104" s="6"/>
    </row>
    <row r="105" spans="1:15" s="4" customFormat="1" ht="18" customHeight="1">
      <c r="A105" s="16">
        <v>45755</v>
      </c>
      <c r="B105" s="17" t="s">
        <v>298</v>
      </c>
      <c r="C105" s="17" t="s">
        <v>14</v>
      </c>
      <c r="D105" s="17" t="s">
        <v>244</v>
      </c>
      <c r="E105" s="17" t="s">
        <v>107</v>
      </c>
      <c r="F105" s="19">
        <v>25.24</v>
      </c>
      <c r="G105" s="18"/>
      <c r="H105" s="5">
        <v>16500</v>
      </c>
      <c r="I105" s="15">
        <f t="shared" si="7"/>
        <v>416460</v>
      </c>
      <c r="J105" s="15">
        <f t="shared" si="5"/>
        <v>41646</v>
      </c>
      <c r="K105" s="15">
        <f t="shared" si="6"/>
        <v>458106</v>
      </c>
    </row>
    <row r="106" spans="1:15" s="4" customFormat="1" ht="18" customHeight="1">
      <c r="A106" s="16">
        <v>45755</v>
      </c>
      <c r="B106" s="17" t="s">
        <v>298</v>
      </c>
      <c r="C106" s="17" t="s">
        <v>14</v>
      </c>
      <c r="D106" s="17" t="s">
        <v>244</v>
      </c>
      <c r="E106" s="17" t="s">
        <v>107</v>
      </c>
      <c r="F106" s="19">
        <v>25.26</v>
      </c>
      <c r="G106" s="18"/>
      <c r="H106" s="5">
        <v>16500</v>
      </c>
      <c r="I106" s="15">
        <f t="shared" si="7"/>
        <v>416790</v>
      </c>
      <c r="J106" s="15">
        <f t="shared" si="5"/>
        <v>41679</v>
      </c>
      <c r="K106" s="15">
        <f t="shared" si="6"/>
        <v>458469</v>
      </c>
    </row>
    <row r="107" spans="1:15" s="4" customFormat="1" ht="18" customHeight="1">
      <c r="A107" s="16">
        <v>45755</v>
      </c>
      <c r="B107" s="17" t="s">
        <v>287</v>
      </c>
      <c r="C107" s="17" t="s">
        <v>14</v>
      </c>
      <c r="D107" s="17" t="s">
        <v>274</v>
      </c>
      <c r="E107" s="17" t="s">
        <v>107</v>
      </c>
      <c r="F107" s="19">
        <v>25.64</v>
      </c>
      <c r="G107" s="18"/>
      <c r="H107" s="5">
        <v>13000</v>
      </c>
      <c r="I107" s="15">
        <f t="shared" si="7"/>
        <v>333320</v>
      </c>
      <c r="J107" s="15">
        <f t="shared" si="5"/>
        <v>33332</v>
      </c>
      <c r="K107" s="15">
        <f t="shared" si="6"/>
        <v>366652</v>
      </c>
    </row>
    <row r="108" spans="1:15" s="4" customFormat="1" ht="18" customHeight="1">
      <c r="A108" s="16">
        <v>45755</v>
      </c>
      <c r="B108" s="17" t="s">
        <v>287</v>
      </c>
      <c r="C108" s="17" t="s">
        <v>14</v>
      </c>
      <c r="D108" s="17" t="s">
        <v>274</v>
      </c>
      <c r="E108" s="17" t="s">
        <v>107</v>
      </c>
      <c r="F108" s="19">
        <v>27.22</v>
      </c>
      <c r="G108" s="18"/>
      <c r="H108" s="5">
        <v>13000</v>
      </c>
      <c r="I108" s="15">
        <f t="shared" si="7"/>
        <v>353860</v>
      </c>
      <c r="J108" s="15">
        <f t="shared" si="5"/>
        <v>35386</v>
      </c>
      <c r="K108" s="15">
        <f t="shared" si="6"/>
        <v>389246</v>
      </c>
    </row>
    <row r="109" spans="1:15" s="4" customFormat="1" ht="18" customHeight="1">
      <c r="A109" s="16">
        <v>45755</v>
      </c>
      <c r="B109" s="17" t="s">
        <v>290</v>
      </c>
      <c r="C109" s="17" t="s">
        <v>14</v>
      </c>
      <c r="D109" s="17" t="s">
        <v>244</v>
      </c>
      <c r="E109" s="17" t="s">
        <v>107</v>
      </c>
      <c r="F109" s="19">
        <v>24.9</v>
      </c>
      <c r="G109" s="18"/>
      <c r="H109" s="5">
        <v>16500</v>
      </c>
      <c r="I109" s="15">
        <f t="shared" si="7"/>
        <v>410850</v>
      </c>
      <c r="J109" s="15">
        <f t="shared" si="5"/>
        <v>41085</v>
      </c>
      <c r="K109" s="15">
        <f t="shared" si="6"/>
        <v>451935</v>
      </c>
    </row>
    <row r="110" spans="1:15" s="6" customFormat="1" ht="18" customHeight="1">
      <c r="A110" s="16">
        <v>45755</v>
      </c>
      <c r="B110" s="17" t="s">
        <v>290</v>
      </c>
      <c r="C110" s="17" t="s">
        <v>14</v>
      </c>
      <c r="D110" s="17" t="s">
        <v>244</v>
      </c>
      <c r="E110" s="17" t="s">
        <v>107</v>
      </c>
      <c r="F110" s="19">
        <v>25.32</v>
      </c>
      <c r="G110" s="18"/>
      <c r="H110" s="5">
        <v>16500</v>
      </c>
      <c r="I110" s="15">
        <f t="shared" si="7"/>
        <v>417780</v>
      </c>
      <c r="J110" s="15">
        <f t="shared" si="5"/>
        <v>41778</v>
      </c>
      <c r="K110" s="15">
        <f t="shared" si="6"/>
        <v>459558</v>
      </c>
      <c r="L110" s="4"/>
      <c r="M110" s="4"/>
      <c r="N110" s="4"/>
      <c r="O110" s="4"/>
    </row>
    <row r="111" spans="1:15" s="6" customFormat="1" ht="18" customHeight="1">
      <c r="A111" s="16">
        <v>45756</v>
      </c>
      <c r="B111" s="17">
        <v>7600</v>
      </c>
      <c r="C111" s="17" t="s">
        <v>250</v>
      </c>
      <c r="D111" s="17" t="s">
        <v>17</v>
      </c>
      <c r="E111" s="17" t="s">
        <v>23</v>
      </c>
      <c r="F111" s="19"/>
      <c r="G111" s="18">
        <v>4</v>
      </c>
      <c r="H111" s="5">
        <v>150000</v>
      </c>
      <c r="I111" s="15">
        <v>600000</v>
      </c>
      <c r="J111" s="15">
        <f t="shared" si="5"/>
        <v>60000</v>
      </c>
      <c r="K111" s="5">
        <f t="shared" si="6"/>
        <v>660000</v>
      </c>
      <c r="L111"/>
      <c r="M111"/>
      <c r="N111"/>
      <c r="O111"/>
    </row>
    <row r="112" spans="1:15" s="6" customFormat="1" ht="18" customHeight="1">
      <c r="A112" s="16">
        <v>45756</v>
      </c>
      <c r="B112" s="17">
        <v>9987</v>
      </c>
      <c r="C112" s="17" t="s">
        <v>250</v>
      </c>
      <c r="D112" s="17" t="s">
        <v>17</v>
      </c>
      <c r="E112" s="17" t="s">
        <v>23</v>
      </c>
      <c r="F112" s="19"/>
      <c r="G112" s="18">
        <v>4</v>
      </c>
      <c r="H112" s="5">
        <v>150000</v>
      </c>
      <c r="I112" s="15">
        <v>600000</v>
      </c>
      <c r="J112" s="15">
        <f t="shared" si="5"/>
        <v>60000</v>
      </c>
      <c r="K112" s="5">
        <f t="shared" si="6"/>
        <v>660000</v>
      </c>
    </row>
    <row r="113" spans="1:15" s="6" customFormat="1" ht="18" customHeight="1">
      <c r="A113" s="16">
        <v>45756</v>
      </c>
      <c r="B113" s="17">
        <v>7600</v>
      </c>
      <c r="C113" s="17" t="s">
        <v>17</v>
      </c>
      <c r="D113" s="17" t="s">
        <v>39</v>
      </c>
      <c r="E113" s="17" t="s">
        <v>214</v>
      </c>
      <c r="F113" s="19">
        <v>34</v>
      </c>
      <c r="G113" s="18">
        <v>2</v>
      </c>
      <c r="H113" s="5">
        <v>2400</v>
      </c>
      <c r="I113" s="15">
        <f t="shared" ref="I113:I122" si="8">F113*H113</f>
        <v>81600</v>
      </c>
      <c r="J113" s="15">
        <f t="shared" si="5"/>
        <v>8160</v>
      </c>
      <c r="K113" s="15">
        <f t="shared" si="6"/>
        <v>89760</v>
      </c>
    </row>
    <row r="114" spans="1:15" s="6" customFormat="1" ht="18" customHeight="1">
      <c r="A114" s="16">
        <v>45756</v>
      </c>
      <c r="B114" s="17">
        <v>9246</v>
      </c>
      <c r="C114" s="17" t="s">
        <v>17</v>
      </c>
      <c r="D114" s="17" t="s">
        <v>39</v>
      </c>
      <c r="E114" s="17" t="s">
        <v>214</v>
      </c>
      <c r="F114" s="19">
        <v>17</v>
      </c>
      <c r="G114" s="18">
        <v>1</v>
      </c>
      <c r="H114" s="5">
        <v>2400</v>
      </c>
      <c r="I114" s="15">
        <f t="shared" si="8"/>
        <v>40800</v>
      </c>
      <c r="J114" s="15">
        <f t="shared" si="5"/>
        <v>4080</v>
      </c>
      <c r="K114" s="15">
        <f t="shared" si="6"/>
        <v>44880</v>
      </c>
    </row>
    <row r="115" spans="1:15" s="6" customFormat="1" ht="18" customHeight="1">
      <c r="A115" s="16">
        <v>45756</v>
      </c>
      <c r="B115" s="17">
        <v>6577</v>
      </c>
      <c r="C115" s="17" t="s">
        <v>17</v>
      </c>
      <c r="D115" s="17" t="s">
        <v>39</v>
      </c>
      <c r="E115" s="17" t="s">
        <v>214</v>
      </c>
      <c r="F115" s="19">
        <v>17</v>
      </c>
      <c r="G115" s="18">
        <v>1</v>
      </c>
      <c r="H115" s="5">
        <v>2400</v>
      </c>
      <c r="I115" s="15">
        <f t="shared" si="8"/>
        <v>40800</v>
      </c>
      <c r="J115" s="15">
        <f t="shared" si="5"/>
        <v>4080</v>
      </c>
      <c r="K115" s="15">
        <f t="shared" si="6"/>
        <v>44880</v>
      </c>
    </row>
    <row r="116" spans="1:15" s="6" customFormat="1" ht="18" customHeight="1">
      <c r="A116" s="16">
        <v>45756</v>
      </c>
      <c r="B116" s="17">
        <v>8102</v>
      </c>
      <c r="C116" s="17" t="s">
        <v>17</v>
      </c>
      <c r="D116" s="17" t="s">
        <v>39</v>
      </c>
      <c r="E116" s="17" t="s">
        <v>214</v>
      </c>
      <c r="F116" s="19">
        <v>34</v>
      </c>
      <c r="G116" s="18">
        <v>2</v>
      </c>
      <c r="H116" s="5">
        <v>2400</v>
      </c>
      <c r="I116" s="15">
        <f t="shared" si="8"/>
        <v>81600</v>
      </c>
      <c r="J116" s="15">
        <f t="shared" si="5"/>
        <v>8160</v>
      </c>
      <c r="K116" s="15">
        <f t="shared" si="6"/>
        <v>89760</v>
      </c>
    </row>
    <row r="117" spans="1:15" s="6" customFormat="1" ht="18" customHeight="1">
      <c r="A117" s="16">
        <v>45756</v>
      </c>
      <c r="B117" s="17">
        <v>9091</v>
      </c>
      <c r="C117" s="17" t="s">
        <v>17</v>
      </c>
      <c r="D117" s="17" t="s">
        <v>39</v>
      </c>
      <c r="E117" s="17" t="s">
        <v>214</v>
      </c>
      <c r="F117" s="19">
        <v>17</v>
      </c>
      <c r="G117" s="18">
        <v>1</v>
      </c>
      <c r="H117" s="5">
        <v>2400</v>
      </c>
      <c r="I117" s="15">
        <f t="shared" si="8"/>
        <v>40800</v>
      </c>
      <c r="J117" s="15">
        <f t="shared" si="5"/>
        <v>4080</v>
      </c>
      <c r="K117" s="15">
        <f t="shared" si="6"/>
        <v>44880</v>
      </c>
    </row>
    <row r="118" spans="1:15" s="6" customFormat="1" ht="18" customHeight="1">
      <c r="A118" s="16">
        <v>45756</v>
      </c>
      <c r="B118" s="17">
        <v>9707</v>
      </c>
      <c r="C118" s="17" t="s">
        <v>17</v>
      </c>
      <c r="D118" s="17" t="s">
        <v>39</v>
      </c>
      <c r="E118" s="17" t="s">
        <v>214</v>
      </c>
      <c r="F118" s="19">
        <v>34</v>
      </c>
      <c r="G118" s="18">
        <v>2</v>
      </c>
      <c r="H118" s="5">
        <v>2400</v>
      </c>
      <c r="I118" s="15">
        <f t="shared" si="8"/>
        <v>81600</v>
      </c>
      <c r="J118" s="15">
        <f t="shared" si="5"/>
        <v>8160</v>
      </c>
      <c r="K118" s="15">
        <f t="shared" si="6"/>
        <v>89760</v>
      </c>
    </row>
    <row r="119" spans="1:15" s="6" customFormat="1" ht="18" customHeight="1">
      <c r="A119" s="16">
        <v>45756</v>
      </c>
      <c r="B119" s="17">
        <v>9246</v>
      </c>
      <c r="C119" s="17" t="s">
        <v>17</v>
      </c>
      <c r="D119" s="17" t="s">
        <v>34</v>
      </c>
      <c r="E119" s="17" t="s">
        <v>214</v>
      </c>
      <c r="F119" s="19">
        <v>17</v>
      </c>
      <c r="G119" s="18">
        <v>1</v>
      </c>
      <c r="H119" s="5">
        <v>3800</v>
      </c>
      <c r="I119" s="15">
        <f t="shared" si="8"/>
        <v>64600</v>
      </c>
      <c r="J119" s="15">
        <f t="shared" si="5"/>
        <v>6460</v>
      </c>
      <c r="K119" s="15">
        <f t="shared" si="6"/>
        <v>71060</v>
      </c>
      <c r="L119" s="4"/>
      <c r="M119" s="4"/>
      <c r="N119" s="4"/>
      <c r="O119" s="4"/>
    </row>
    <row r="120" spans="1:15" s="6" customFormat="1" ht="18" customHeight="1">
      <c r="A120" s="16">
        <v>45756</v>
      </c>
      <c r="B120" s="17">
        <v>9987</v>
      </c>
      <c r="C120" s="17" t="s">
        <v>17</v>
      </c>
      <c r="D120" s="17" t="s">
        <v>34</v>
      </c>
      <c r="E120" s="17" t="s">
        <v>214</v>
      </c>
      <c r="F120" s="19">
        <v>17</v>
      </c>
      <c r="G120" s="18">
        <v>1</v>
      </c>
      <c r="H120" s="5">
        <v>3800</v>
      </c>
      <c r="I120" s="15">
        <f t="shared" si="8"/>
        <v>64600</v>
      </c>
      <c r="J120" s="15">
        <f t="shared" si="5"/>
        <v>6460</v>
      </c>
      <c r="K120" s="15">
        <f t="shared" si="6"/>
        <v>71060</v>
      </c>
      <c r="L120" s="4"/>
      <c r="M120" s="4"/>
      <c r="N120" s="4"/>
      <c r="O120" s="4"/>
    </row>
    <row r="121" spans="1:15" s="6" customFormat="1" ht="18" customHeight="1">
      <c r="A121" s="16">
        <v>45756</v>
      </c>
      <c r="B121" s="17">
        <v>6577</v>
      </c>
      <c r="C121" s="17" t="s">
        <v>17</v>
      </c>
      <c r="D121" s="17" t="s">
        <v>34</v>
      </c>
      <c r="E121" s="17" t="s">
        <v>214</v>
      </c>
      <c r="F121" s="19">
        <v>17</v>
      </c>
      <c r="G121" s="18">
        <v>1</v>
      </c>
      <c r="H121" s="5">
        <v>3800</v>
      </c>
      <c r="I121" s="15">
        <f t="shared" si="8"/>
        <v>64600</v>
      </c>
      <c r="J121" s="15">
        <f t="shared" si="5"/>
        <v>6460</v>
      </c>
      <c r="K121" s="15">
        <f t="shared" si="6"/>
        <v>71060</v>
      </c>
      <c r="L121" s="4"/>
      <c r="M121" s="4"/>
      <c r="N121" s="4"/>
      <c r="O121" s="4"/>
    </row>
    <row r="122" spans="1:15" s="6" customFormat="1" ht="18" customHeight="1">
      <c r="A122" s="16">
        <v>45756</v>
      </c>
      <c r="B122" s="17">
        <v>9091</v>
      </c>
      <c r="C122" s="17" t="s">
        <v>17</v>
      </c>
      <c r="D122" s="17" t="s">
        <v>34</v>
      </c>
      <c r="E122" s="17" t="s">
        <v>214</v>
      </c>
      <c r="F122" s="19">
        <v>17</v>
      </c>
      <c r="G122" s="18">
        <v>1</v>
      </c>
      <c r="H122" s="5">
        <v>3800</v>
      </c>
      <c r="I122" s="15">
        <f t="shared" si="8"/>
        <v>64600</v>
      </c>
      <c r="J122" s="15">
        <f t="shared" si="5"/>
        <v>6460</v>
      </c>
      <c r="K122" s="15">
        <f t="shared" si="6"/>
        <v>71060</v>
      </c>
      <c r="L122" s="4"/>
      <c r="M122" s="4"/>
      <c r="N122" s="4"/>
      <c r="O122" s="4"/>
    </row>
    <row r="123" spans="1:15" s="6" customFormat="1" ht="18" customHeight="1">
      <c r="A123" s="16">
        <v>45756</v>
      </c>
      <c r="B123" s="17">
        <v>9246</v>
      </c>
      <c r="C123" s="17" t="s">
        <v>250</v>
      </c>
      <c r="D123" s="17" t="s">
        <v>17</v>
      </c>
      <c r="E123" s="17" t="s">
        <v>23</v>
      </c>
      <c r="F123" s="19"/>
      <c r="G123" s="18">
        <v>4</v>
      </c>
      <c r="H123" s="5">
        <v>150000</v>
      </c>
      <c r="I123" s="15">
        <v>600000</v>
      </c>
      <c r="J123" s="15">
        <f t="shared" si="5"/>
        <v>60000</v>
      </c>
      <c r="K123" s="5">
        <f t="shared" si="6"/>
        <v>660000</v>
      </c>
      <c r="L123" s="4"/>
      <c r="M123" s="4"/>
      <c r="N123" s="4"/>
      <c r="O123" s="4"/>
    </row>
    <row r="124" spans="1:15" s="6" customFormat="1" ht="18" customHeight="1">
      <c r="A124" s="16">
        <v>45756</v>
      </c>
      <c r="B124" s="17">
        <v>6577</v>
      </c>
      <c r="C124" s="17" t="s">
        <v>250</v>
      </c>
      <c r="D124" s="17" t="s">
        <v>17</v>
      </c>
      <c r="E124" s="17" t="s">
        <v>23</v>
      </c>
      <c r="F124" s="19"/>
      <c r="G124" s="18">
        <v>4</v>
      </c>
      <c r="H124" s="5">
        <v>150000</v>
      </c>
      <c r="I124" s="15">
        <v>600000</v>
      </c>
      <c r="J124" s="15">
        <f t="shared" si="5"/>
        <v>60000</v>
      </c>
      <c r="K124" s="5">
        <f t="shared" si="6"/>
        <v>660000</v>
      </c>
      <c r="L124" s="4"/>
      <c r="M124" s="4"/>
      <c r="N124" s="4"/>
      <c r="O124" s="4"/>
    </row>
    <row r="125" spans="1:15" s="6" customFormat="1" ht="18" customHeight="1">
      <c r="A125" s="16">
        <v>45756</v>
      </c>
      <c r="B125" s="17">
        <v>8102</v>
      </c>
      <c r="C125" s="17" t="s">
        <v>250</v>
      </c>
      <c r="D125" s="17" t="s">
        <v>17</v>
      </c>
      <c r="E125" s="17" t="s">
        <v>23</v>
      </c>
      <c r="F125" s="19"/>
      <c r="G125" s="18">
        <v>4</v>
      </c>
      <c r="H125" s="5">
        <v>150000</v>
      </c>
      <c r="I125" s="15">
        <v>600000</v>
      </c>
      <c r="J125" s="15">
        <f t="shared" si="5"/>
        <v>60000</v>
      </c>
      <c r="K125" s="5">
        <f t="shared" si="6"/>
        <v>660000</v>
      </c>
      <c r="L125" s="4"/>
      <c r="M125" s="4"/>
      <c r="N125" s="4"/>
      <c r="O125" s="4"/>
    </row>
    <row r="126" spans="1:15" s="6" customFormat="1" ht="18" customHeight="1">
      <c r="A126" s="16">
        <v>45756</v>
      </c>
      <c r="B126" s="17">
        <v>9091</v>
      </c>
      <c r="C126" s="17" t="s">
        <v>250</v>
      </c>
      <c r="D126" s="17" t="s">
        <v>17</v>
      </c>
      <c r="E126" s="17" t="s">
        <v>23</v>
      </c>
      <c r="F126" s="19"/>
      <c r="G126" s="18">
        <v>4</v>
      </c>
      <c r="H126" s="5">
        <v>150000</v>
      </c>
      <c r="I126" s="15">
        <v>600000</v>
      </c>
      <c r="J126" s="15">
        <f t="shared" si="5"/>
        <v>60000</v>
      </c>
      <c r="K126" s="5">
        <f t="shared" si="6"/>
        <v>660000</v>
      </c>
      <c r="L126" s="4"/>
      <c r="M126" s="4"/>
      <c r="N126" s="4"/>
      <c r="O126" s="4"/>
    </row>
    <row r="127" spans="1:15" s="6" customFormat="1" ht="18" customHeight="1">
      <c r="A127" s="16">
        <v>45756</v>
      </c>
      <c r="B127" s="17">
        <v>9707</v>
      </c>
      <c r="C127" s="17" t="s">
        <v>250</v>
      </c>
      <c r="D127" s="17" t="s">
        <v>17</v>
      </c>
      <c r="E127" s="17" t="s">
        <v>23</v>
      </c>
      <c r="F127" s="19"/>
      <c r="G127" s="18">
        <v>4</v>
      </c>
      <c r="H127" s="5">
        <v>150000</v>
      </c>
      <c r="I127" s="15">
        <v>600000</v>
      </c>
      <c r="J127" s="15">
        <f t="shared" si="5"/>
        <v>60000</v>
      </c>
      <c r="K127" s="5">
        <f t="shared" si="6"/>
        <v>660000</v>
      </c>
      <c r="L127" s="4"/>
      <c r="M127" s="4"/>
      <c r="N127" s="4"/>
      <c r="O127" s="4"/>
    </row>
    <row r="128" spans="1:15" s="6" customFormat="1" ht="18" customHeight="1">
      <c r="A128" s="16">
        <v>45756</v>
      </c>
      <c r="B128" s="17">
        <v>6732</v>
      </c>
      <c r="C128" s="17" t="s">
        <v>15</v>
      </c>
      <c r="D128" s="17" t="s">
        <v>281</v>
      </c>
      <c r="E128" s="17" t="s">
        <v>107</v>
      </c>
      <c r="F128" s="19">
        <v>25.25</v>
      </c>
      <c r="G128" s="18"/>
      <c r="H128" s="5">
        <v>16000</v>
      </c>
      <c r="I128" s="15">
        <f t="shared" ref="I128:I140" si="9">F128*H128</f>
        <v>404000</v>
      </c>
      <c r="J128" s="15">
        <f t="shared" si="5"/>
        <v>40400</v>
      </c>
      <c r="K128" s="15">
        <f t="shared" si="6"/>
        <v>444400</v>
      </c>
    </row>
    <row r="129" spans="1:15" s="6" customFormat="1" ht="18" customHeight="1">
      <c r="A129" s="16">
        <v>45756</v>
      </c>
      <c r="B129" s="17">
        <v>6732</v>
      </c>
      <c r="C129" s="17" t="s">
        <v>15</v>
      </c>
      <c r="D129" s="17" t="s">
        <v>281</v>
      </c>
      <c r="E129" s="17" t="s">
        <v>107</v>
      </c>
      <c r="F129" s="19">
        <v>26.23</v>
      </c>
      <c r="G129" s="18"/>
      <c r="H129" s="5">
        <v>16000</v>
      </c>
      <c r="I129" s="15">
        <f t="shared" si="9"/>
        <v>419680</v>
      </c>
      <c r="J129" s="15">
        <f t="shared" si="5"/>
        <v>41968</v>
      </c>
      <c r="K129" s="15">
        <f t="shared" si="6"/>
        <v>461648</v>
      </c>
      <c r="L129" s="4"/>
      <c r="M129" s="4"/>
      <c r="N129" s="4"/>
      <c r="O129" s="4"/>
    </row>
    <row r="130" spans="1:15" s="6" customFormat="1" ht="18" customHeight="1">
      <c r="A130" s="16">
        <v>45756</v>
      </c>
      <c r="B130" s="17">
        <v>6732</v>
      </c>
      <c r="C130" s="17" t="s">
        <v>14</v>
      </c>
      <c r="D130" s="17" t="s">
        <v>215</v>
      </c>
      <c r="E130" s="17" t="s">
        <v>107</v>
      </c>
      <c r="F130" s="19">
        <v>28.39</v>
      </c>
      <c r="G130" s="18"/>
      <c r="H130" s="5">
        <v>7000</v>
      </c>
      <c r="I130" s="15">
        <f t="shared" si="9"/>
        <v>198730</v>
      </c>
      <c r="J130" s="15">
        <f t="shared" si="5"/>
        <v>19873</v>
      </c>
      <c r="K130" s="15">
        <f t="shared" si="6"/>
        <v>218603</v>
      </c>
      <c r="L130" s="4"/>
      <c r="M130" s="4"/>
      <c r="N130" s="4"/>
      <c r="O130" s="4"/>
    </row>
    <row r="131" spans="1:15" s="6" customFormat="1" ht="18" customHeight="1">
      <c r="A131" s="16">
        <v>45756</v>
      </c>
      <c r="B131" s="17">
        <v>6732</v>
      </c>
      <c r="C131" s="17" t="s">
        <v>14</v>
      </c>
      <c r="D131" s="17" t="s">
        <v>215</v>
      </c>
      <c r="E131" s="17" t="s">
        <v>107</v>
      </c>
      <c r="F131" s="19">
        <v>25.62</v>
      </c>
      <c r="G131" s="18"/>
      <c r="H131" s="5">
        <v>7000</v>
      </c>
      <c r="I131" s="15">
        <f t="shared" si="9"/>
        <v>179340</v>
      </c>
      <c r="J131" s="15">
        <f t="shared" si="5"/>
        <v>17934</v>
      </c>
      <c r="K131" s="15">
        <f t="shared" si="6"/>
        <v>197274</v>
      </c>
      <c r="L131" s="4"/>
      <c r="M131" s="4"/>
      <c r="N131" s="4"/>
      <c r="O131" s="4"/>
    </row>
    <row r="132" spans="1:15" s="6" customFormat="1" ht="18" customHeight="1">
      <c r="A132" s="16">
        <v>45756</v>
      </c>
      <c r="B132" s="17">
        <v>9987</v>
      </c>
      <c r="C132" s="17" t="s">
        <v>17</v>
      </c>
      <c r="D132" s="17" t="s">
        <v>39</v>
      </c>
      <c r="E132" s="17" t="s">
        <v>214</v>
      </c>
      <c r="F132" s="19">
        <v>17</v>
      </c>
      <c r="G132" s="18">
        <v>1</v>
      </c>
      <c r="H132" s="5">
        <v>2400</v>
      </c>
      <c r="I132" s="15">
        <f t="shared" si="9"/>
        <v>40800</v>
      </c>
      <c r="J132" s="15">
        <f t="shared" si="5"/>
        <v>4080</v>
      </c>
      <c r="K132" s="15">
        <f t="shared" si="6"/>
        <v>44880</v>
      </c>
      <c r="L132" s="4"/>
      <c r="M132" s="4"/>
      <c r="N132" s="4"/>
      <c r="O132" s="4"/>
    </row>
    <row r="133" spans="1:15" s="6" customFormat="1" ht="18" customHeight="1">
      <c r="A133" s="16">
        <v>45756</v>
      </c>
      <c r="B133" s="17" t="s">
        <v>298</v>
      </c>
      <c r="C133" s="17" t="s">
        <v>14</v>
      </c>
      <c r="D133" s="17" t="s">
        <v>273</v>
      </c>
      <c r="E133" s="17" t="s">
        <v>107</v>
      </c>
      <c r="F133" s="19">
        <v>27.09</v>
      </c>
      <c r="G133" s="18"/>
      <c r="H133" s="5">
        <v>16000</v>
      </c>
      <c r="I133" s="15">
        <f t="shared" si="9"/>
        <v>433440</v>
      </c>
      <c r="J133" s="15">
        <f t="shared" ref="J133:J196" si="10">I133*0.1</f>
        <v>43344</v>
      </c>
      <c r="K133" s="15">
        <f t="shared" ref="K133:K196" si="11">I133+J133</f>
        <v>476784</v>
      </c>
      <c r="L133" s="4"/>
      <c r="M133" s="4"/>
      <c r="N133" s="4"/>
      <c r="O133" s="4"/>
    </row>
    <row r="134" spans="1:15" s="6" customFormat="1" ht="18" customHeight="1">
      <c r="A134" s="16">
        <v>45756</v>
      </c>
      <c r="B134" s="17" t="s">
        <v>298</v>
      </c>
      <c r="C134" s="17" t="s">
        <v>14</v>
      </c>
      <c r="D134" s="17" t="s">
        <v>244</v>
      </c>
      <c r="E134" s="17" t="s">
        <v>107</v>
      </c>
      <c r="F134" s="19">
        <v>25.39</v>
      </c>
      <c r="G134" s="18"/>
      <c r="H134" s="5">
        <v>16500</v>
      </c>
      <c r="I134" s="15">
        <f t="shared" si="9"/>
        <v>418935</v>
      </c>
      <c r="J134" s="15">
        <f t="shared" si="10"/>
        <v>41893.5</v>
      </c>
      <c r="K134" s="15">
        <f t="shared" si="11"/>
        <v>460828.5</v>
      </c>
      <c r="L134" s="4"/>
      <c r="M134" s="4"/>
      <c r="N134" s="4"/>
      <c r="O134" s="4"/>
    </row>
    <row r="135" spans="1:15" s="6" customFormat="1" ht="18" customHeight="1">
      <c r="A135" s="16">
        <v>45756</v>
      </c>
      <c r="B135" s="17" t="s">
        <v>298</v>
      </c>
      <c r="C135" s="17" t="s">
        <v>14</v>
      </c>
      <c r="D135" s="17" t="s">
        <v>215</v>
      </c>
      <c r="E135" s="17" t="s">
        <v>107</v>
      </c>
      <c r="F135" s="19">
        <v>26.25</v>
      </c>
      <c r="G135" s="18"/>
      <c r="H135" s="5">
        <v>7000</v>
      </c>
      <c r="I135" s="15">
        <f t="shared" si="9"/>
        <v>183750</v>
      </c>
      <c r="J135" s="15">
        <f t="shared" si="10"/>
        <v>18375</v>
      </c>
      <c r="K135" s="15">
        <f t="shared" si="11"/>
        <v>202125</v>
      </c>
      <c r="L135" s="4"/>
      <c r="M135" s="4"/>
      <c r="N135" s="4"/>
      <c r="O135" s="4"/>
    </row>
    <row r="136" spans="1:15" s="6" customFormat="1" ht="18" customHeight="1">
      <c r="A136" s="16">
        <v>45756</v>
      </c>
      <c r="B136" s="17" t="s">
        <v>287</v>
      </c>
      <c r="C136" s="17" t="s">
        <v>14</v>
      </c>
      <c r="D136" s="17" t="s">
        <v>244</v>
      </c>
      <c r="E136" s="17" t="s">
        <v>107</v>
      </c>
      <c r="F136" s="19">
        <v>25.09</v>
      </c>
      <c r="G136" s="18"/>
      <c r="H136" s="5">
        <v>16500</v>
      </c>
      <c r="I136" s="15">
        <f t="shared" si="9"/>
        <v>413985</v>
      </c>
      <c r="J136" s="15">
        <f t="shared" si="10"/>
        <v>41398.5</v>
      </c>
      <c r="K136" s="15">
        <f t="shared" si="11"/>
        <v>455383.5</v>
      </c>
      <c r="L136" s="4"/>
      <c r="M136" s="4"/>
      <c r="N136" s="4"/>
      <c r="O136" s="4"/>
    </row>
    <row r="137" spans="1:15" s="6" customFormat="1" ht="18" customHeight="1">
      <c r="A137" s="16">
        <v>45756</v>
      </c>
      <c r="B137" s="17" t="s">
        <v>287</v>
      </c>
      <c r="C137" s="17" t="s">
        <v>14</v>
      </c>
      <c r="D137" s="17" t="s">
        <v>215</v>
      </c>
      <c r="E137" s="17" t="s">
        <v>107</v>
      </c>
      <c r="F137" s="19">
        <v>25.1</v>
      </c>
      <c r="G137" s="18"/>
      <c r="H137" s="5">
        <v>7000</v>
      </c>
      <c r="I137" s="15">
        <f t="shared" si="9"/>
        <v>175700</v>
      </c>
      <c r="J137" s="15">
        <f t="shared" si="10"/>
        <v>17570</v>
      </c>
      <c r="K137" s="15">
        <f t="shared" si="11"/>
        <v>193270</v>
      </c>
      <c r="L137" s="4"/>
      <c r="M137" s="4"/>
      <c r="N137" s="4"/>
      <c r="O137" s="4"/>
    </row>
    <row r="138" spans="1:15" s="6" customFormat="1" ht="18" customHeight="1">
      <c r="A138" s="16">
        <v>45756</v>
      </c>
      <c r="B138" s="17" t="s">
        <v>287</v>
      </c>
      <c r="C138" s="17" t="s">
        <v>14</v>
      </c>
      <c r="D138" s="17" t="s">
        <v>273</v>
      </c>
      <c r="E138" s="17" t="s">
        <v>107</v>
      </c>
      <c r="F138" s="19">
        <v>25.5</v>
      </c>
      <c r="G138" s="18"/>
      <c r="H138" s="5">
        <v>16000</v>
      </c>
      <c r="I138" s="15">
        <f t="shared" si="9"/>
        <v>408000</v>
      </c>
      <c r="J138" s="15">
        <f t="shared" si="10"/>
        <v>40800</v>
      </c>
      <c r="K138" s="15">
        <f t="shared" si="11"/>
        <v>448800</v>
      </c>
      <c r="L138" s="4"/>
      <c r="M138" s="4"/>
      <c r="N138" s="4"/>
      <c r="O138" s="4"/>
    </row>
    <row r="139" spans="1:15" s="6" customFormat="1" ht="18" customHeight="1">
      <c r="A139" s="16">
        <v>45756</v>
      </c>
      <c r="B139" s="17">
        <v>9637</v>
      </c>
      <c r="C139" s="17" t="s">
        <v>17</v>
      </c>
      <c r="D139" s="17" t="s">
        <v>34</v>
      </c>
      <c r="E139" s="17" t="s">
        <v>214</v>
      </c>
      <c r="F139" s="19">
        <v>17</v>
      </c>
      <c r="G139" s="18">
        <v>1</v>
      </c>
      <c r="H139" s="5">
        <v>3800</v>
      </c>
      <c r="I139" s="15">
        <f t="shared" si="9"/>
        <v>64600</v>
      </c>
      <c r="J139" s="15">
        <f t="shared" si="10"/>
        <v>6460</v>
      </c>
      <c r="K139" s="15">
        <f t="shared" si="11"/>
        <v>71060</v>
      </c>
      <c r="L139" s="4"/>
      <c r="M139" s="4"/>
      <c r="N139" s="4"/>
      <c r="O139" s="4"/>
    </row>
    <row r="140" spans="1:15" s="6" customFormat="1" ht="18" customHeight="1">
      <c r="A140" s="16">
        <v>45756</v>
      </c>
      <c r="B140" s="17">
        <v>9637</v>
      </c>
      <c r="C140" s="17" t="s">
        <v>17</v>
      </c>
      <c r="D140" s="17" t="s">
        <v>39</v>
      </c>
      <c r="E140" s="17" t="s">
        <v>214</v>
      </c>
      <c r="F140" s="19">
        <v>17</v>
      </c>
      <c r="G140" s="18">
        <v>1</v>
      </c>
      <c r="H140" s="5">
        <v>2400</v>
      </c>
      <c r="I140" s="15">
        <f t="shared" si="9"/>
        <v>40800</v>
      </c>
      <c r="J140" s="15">
        <f t="shared" si="10"/>
        <v>4080</v>
      </c>
      <c r="K140" s="15">
        <f t="shared" si="11"/>
        <v>44880</v>
      </c>
      <c r="L140" s="4"/>
      <c r="M140" s="4"/>
      <c r="N140" s="4"/>
      <c r="O140" s="4"/>
    </row>
    <row r="141" spans="1:15" s="6" customFormat="1" ht="18" customHeight="1">
      <c r="A141" s="16">
        <v>45756</v>
      </c>
      <c r="B141" s="17">
        <v>9637</v>
      </c>
      <c r="C141" s="17" t="s">
        <v>250</v>
      </c>
      <c r="D141" s="17" t="s">
        <v>17</v>
      </c>
      <c r="E141" s="17" t="s">
        <v>23</v>
      </c>
      <c r="F141" s="19"/>
      <c r="G141" s="18">
        <v>4</v>
      </c>
      <c r="H141" s="5">
        <v>150000</v>
      </c>
      <c r="I141" s="15">
        <v>600000</v>
      </c>
      <c r="J141" s="15">
        <f t="shared" si="10"/>
        <v>60000</v>
      </c>
      <c r="K141" s="5">
        <f t="shared" si="11"/>
        <v>660000</v>
      </c>
      <c r="L141" s="4"/>
      <c r="M141" s="4"/>
      <c r="N141" s="4"/>
      <c r="O141" s="4"/>
    </row>
    <row r="142" spans="1:15" s="6" customFormat="1" ht="18" customHeight="1">
      <c r="A142" s="16">
        <v>45756</v>
      </c>
      <c r="B142" s="17" t="s">
        <v>293</v>
      </c>
      <c r="C142" s="17" t="s">
        <v>14</v>
      </c>
      <c r="D142" s="17" t="s">
        <v>244</v>
      </c>
      <c r="E142" s="17" t="s">
        <v>107</v>
      </c>
      <c r="F142" s="19">
        <v>26.36</v>
      </c>
      <c r="G142" s="18"/>
      <c r="H142" s="5">
        <v>16500</v>
      </c>
      <c r="I142" s="15">
        <f t="shared" ref="I142:I152" si="12">F142*H142</f>
        <v>434940</v>
      </c>
      <c r="J142" s="15">
        <f t="shared" si="10"/>
        <v>43494</v>
      </c>
      <c r="K142" s="15">
        <f t="shared" si="11"/>
        <v>478434</v>
      </c>
      <c r="L142" s="4"/>
      <c r="M142" s="4"/>
      <c r="N142" s="4"/>
      <c r="O142" s="4"/>
    </row>
    <row r="143" spans="1:15" s="6" customFormat="1" ht="18" customHeight="1">
      <c r="A143" s="16">
        <v>45756</v>
      </c>
      <c r="B143" s="17" t="s">
        <v>290</v>
      </c>
      <c r="C143" s="17" t="s">
        <v>14</v>
      </c>
      <c r="D143" s="17" t="s">
        <v>244</v>
      </c>
      <c r="E143" s="17" t="s">
        <v>107</v>
      </c>
      <c r="F143" s="19">
        <v>25.25</v>
      </c>
      <c r="G143" s="18"/>
      <c r="H143" s="5">
        <v>16500</v>
      </c>
      <c r="I143" s="15">
        <f t="shared" si="12"/>
        <v>416625</v>
      </c>
      <c r="J143" s="15">
        <f t="shared" si="10"/>
        <v>41662.5</v>
      </c>
      <c r="K143" s="15">
        <f t="shared" si="11"/>
        <v>458287.5</v>
      </c>
      <c r="L143" s="4"/>
      <c r="M143" s="4"/>
      <c r="N143" s="4"/>
      <c r="O143" s="4"/>
    </row>
    <row r="144" spans="1:15" s="6" customFormat="1" ht="18" customHeight="1">
      <c r="A144" s="16">
        <v>45756</v>
      </c>
      <c r="B144" s="17" t="s">
        <v>290</v>
      </c>
      <c r="C144" s="17" t="s">
        <v>14</v>
      </c>
      <c r="D144" s="17" t="s">
        <v>273</v>
      </c>
      <c r="E144" s="17" t="s">
        <v>107</v>
      </c>
      <c r="F144" s="19">
        <v>25.13</v>
      </c>
      <c r="G144" s="18"/>
      <c r="H144" s="5">
        <v>16000</v>
      </c>
      <c r="I144" s="15">
        <f t="shared" si="12"/>
        <v>402080</v>
      </c>
      <c r="J144" s="15">
        <f t="shared" si="10"/>
        <v>40208</v>
      </c>
      <c r="K144" s="15">
        <f t="shared" si="11"/>
        <v>442288</v>
      </c>
      <c r="L144" s="4"/>
      <c r="M144" s="4"/>
      <c r="N144" s="4"/>
      <c r="O144" s="4"/>
    </row>
    <row r="145" spans="1:15" s="6" customFormat="1" ht="18" customHeight="1">
      <c r="A145" s="16">
        <v>45756</v>
      </c>
      <c r="B145" s="17" t="s">
        <v>293</v>
      </c>
      <c r="C145" s="17" t="s">
        <v>14</v>
      </c>
      <c r="D145" s="17" t="s">
        <v>273</v>
      </c>
      <c r="E145" s="17" t="s">
        <v>107</v>
      </c>
      <c r="F145" s="19">
        <v>24.7</v>
      </c>
      <c r="G145" s="18"/>
      <c r="H145" s="5">
        <v>16000</v>
      </c>
      <c r="I145" s="15">
        <f t="shared" si="12"/>
        <v>395200</v>
      </c>
      <c r="J145" s="15">
        <f t="shared" si="10"/>
        <v>39520</v>
      </c>
      <c r="K145" s="15">
        <f t="shared" si="11"/>
        <v>434720</v>
      </c>
      <c r="L145" s="4"/>
      <c r="M145" s="4"/>
      <c r="N145" s="4"/>
      <c r="O145" s="4"/>
    </row>
    <row r="146" spans="1:15" s="6" customFormat="1" ht="18" customHeight="1">
      <c r="A146" s="16">
        <v>45757</v>
      </c>
      <c r="B146" s="17">
        <v>9637</v>
      </c>
      <c r="C146" s="17" t="s">
        <v>17</v>
      </c>
      <c r="D146" s="16" t="s">
        <v>39</v>
      </c>
      <c r="E146" s="17" t="s">
        <v>214</v>
      </c>
      <c r="F146" s="19">
        <v>17</v>
      </c>
      <c r="G146" s="18">
        <v>1</v>
      </c>
      <c r="H146" s="5">
        <v>2400</v>
      </c>
      <c r="I146" s="15">
        <f t="shared" si="12"/>
        <v>40800</v>
      </c>
      <c r="J146" s="15">
        <f t="shared" si="10"/>
        <v>4080</v>
      </c>
      <c r="K146" s="15">
        <f t="shared" si="11"/>
        <v>44880</v>
      </c>
      <c r="L146" s="4"/>
      <c r="M146" s="4"/>
      <c r="N146" s="4"/>
      <c r="O146" s="4"/>
    </row>
    <row r="147" spans="1:15" s="6" customFormat="1" ht="18" customHeight="1">
      <c r="A147" s="16">
        <v>45757</v>
      </c>
      <c r="B147" s="17">
        <v>6577</v>
      </c>
      <c r="C147" s="17" t="s">
        <v>17</v>
      </c>
      <c r="D147" s="16" t="s">
        <v>39</v>
      </c>
      <c r="E147" s="17" t="s">
        <v>214</v>
      </c>
      <c r="F147" s="19">
        <v>17</v>
      </c>
      <c r="G147" s="18">
        <v>1</v>
      </c>
      <c r="H147" s="5">
        <v>2400</v>
      </c>
      <c r="I147" s="15">
        <f t="shared" si="12"/>
        <v>40800</v>
      </c>
      <c r="J147" s="15">
        <f t="shared" si="10"/>
        <v>4080</v>
      </c>
      <c r="K147" s="15">
        <f t="shared" si="11"/>
        <v>44880</v>
      </c>
      <c r="L147" s="4"/>
      <c r="M147" s="4"/>
      <c r="N147" s="4"/>
      <c r="O147" s="4"/>
    </row>
    <row r="148" spans="1:15" s="6" customFormat="1" ht="18" customHeight="1">
      <c r="A148" s="16">
        <v>45757</v>
      </c>
      <c r="B148" s="17">
        <v>7600</v>
      </c>
      <c r="C148" s="17" t="s">
        <v>17</v>
      </c>
      <c r="D148" s="16" t="s">
        <v>39</v>
      </c>
      <c r="E148" s="17" t="s">
        <v>214</v>
      </c>
      <c r="F148" s="19">
        <v>17</v>
      </c>
      <c r="G148" s="18">
        <v>1</v>
      </c>
      <c r="H148" s="5">
        <v>2400</v>
      </c>
      <c r="I148" s="15">
        <f t="shared" si="12"/>
        <v>40800</v>
      </c>
      <c r="J148" s="15">
        <f t="shared" si="10"/>
        <v>4080</v>
      </c>
      <c r="K148" s="15">
        <f t="shared" si="11"/>
        <v>44880</v>
      </c>
      <c r="L148" s="4"/>
      <c r="M148" s="4"/>
      <c r="N148" s="4"/>
      <c r="O148" s="4"/>
    </row>
    <row r="149" spans="1:15" s="6" customFormat="1" ht="18" customHeight="1">
      <c r="A149" s="16">
        <v>45757</v>
      </c>
      <c r="B149" s="17">
        <v>9707</v>
      </c>
      <c r="C149" s="17" t="s">
        <v>17</v>
      </c>
      <c r="D149" s="16" t="s">
        <v>39</v>
      </c>
      <c r="E149" s="17" t="s">
        <v>214</v>
      </c>
      <c r="F149" s="19">
        <v>17</v>
      </c>
      <c r="G149" s="18">
        <v>1</v>
      </c>
      <c r="H149" s="5">
        <v>2400</v>
      </c>
      <c r="I149" s="15">
        <f t="shared" si="12"/>
        <v>40800</v>
      </c>
      <c r="J149" s="15">
        <f t="shared" si="10"/>
        <v>4080</v>
      </c>
      <c r="K149" s="15">
        <f t="shared" si="11"/>
        <v>44880</v>
      </c>
      <c r="L149" s="4"/>
      <c r="M149" s="4"/>
      <c r="N149" s="4"/>
      <c r="O149" s="4"/>
    </row>
    <row r="150" spans="1:15" s="6" customFormat="1" ht="18" customHeight="1">
      <c r="A150" s="16">
        <v>45757</v>
      </c>
      <c r="B150" s="17">
        <v>9637</v>
      </c>
      <c r="C150" s="17" t="s">
        <v>17</v>
      </c>
      <c r="D150" s="17" t="s">
        <v>34</v>
      </c>
      <c r="E150" s="17" t="s">
        <v>22</v>
      </c>
      <c r="F150" s="19">
        <v>17</v>
      </c>
      <c r="G150" s="18">
        <v>1</v>
      </c>
      <c r="H150" s="5">
        <v>3800</v>
      </c>
      <c r="I150" s="15">
        <f t="shared" si="12"/>
        <v>64600</v>
      </c>
      <c r="J150" s="15">
        <f t="shared" si="10"/>
        <v>6460</v>
      </c>
      <c r="K150" s="15">
        <f t="shared" si="11"/>
        <v>71060</v>
      </c>
      <c r="L150" s="4"/>
      <c r="M150" s="4"/>
      <c r="N150" s="4"/>
      <c r="O150" s="4"/>
    </row>
    <row r="151" spans="1:15" s="6" customFormat="1" ht="18" customHeight="1">
      <c r="A151" s="16">
        <v>45757</v>
      </c>
      <c r="B151" s="17">
        <v>6577</v>
      </c>
      <c r="C151" s="17" t="s">
        <v>17</v>
      </c>
      <c r="D151" s="17" t="s">
        <v>34</v>
      </c>
      <c r="E151" s="17" t="s">
        <v>22</v>
      </c>
      <c r="F151" s="19">
        <v>17</v>
      </c>
      <c r="G151" s="18">
        <v>1</v>
      </c>
      <c r="H151" s="5">
        <v>3800</v>
      </c>
      <c r="I151" s="15">
        <f t="shared" si="12"/>
        <v>64600</v>
      </c>
      <c r="J151" s="15">
        <f t="shared" si="10"/>
        <v>6460</v>
      </c>
      <c r="K151" s="15">
        <f t="shared" si="11"/>
        <v>71060</v>
      </c>
      <c r="L151" s="4"/>
      <c r="M151" s="4"/>
      <c r="N151" s="4"/>
      <c r="O151" s="4"/>
    </row>
    <row r="152" spans="1:15" s="6" customFormat="1" ht="18" customHeight="1">
      <c r="A152" s="16">
        <v>45757</v>
      </c>
      <c r="B152" s="17">
        <v>7600</v>
      </c>
      <c r="C152" s="17" t="s">
        <v>17</v>
      </c>
      <c r="D152" s="17" t="s">
        <v>34</v>
      </c>
      <c r="E152" s="17" t="s">
        <v>22</v>
      </c>
      <c r="F152" s="19">
        <v>17</v>
      </c>
      <c r="G152" s="18">
        <v>1</v>
      </c>
      <c r="H152" s="5">
        <v>3800</v>
      </c>
      <c r="I152" s="15">
        <f t="shared" si="12"/>
        <v>64600</v>
      </c>
      <c r="J152" s="15">
        <f t="shared" si="10"/>
        <v>6460</v>
      </c>
      <c r="K152" s="15">
        <f t="shared" si="11"/>
        <v>71060</v>
      </c>
      <c r="L152" s="4"/>
      <c r="M152" s="4"/>
      <c r="N152" s="4"/>
      <c r="O152" s="4"/>
    </row>
    <row r="153" spans="1:15" s="6" customFormat="1" ht="18" customHeight="1">
      <c r="A153" s="16">
        <v>45757</v>
      </c>
      <c r="B153" s="17">
        <v>9637</v>
      </c>
      <c r="C153" s="17" t="s">
        <v>250</v>
      </c>
      <c r="D153" s="17" t="s">
        <v>17</v>
      </c>
      <c r="E153" s="17" t="s">
        <v>23</v>
      </c>
      <c r="F153" s="19"/>
      <c r="G153" s="18">
        <v>4</v>
      </c>
      <c r="H153" s="5">
        <v>150000</v>
      </c>
      <c r="I153" s="15">
        <v>600000</v>
      </c>
      <c r="J153" s="15">
        <f t="shared" si="10"/>
        <v>60000</v>
      </c>
      <c r="K153" s="15">
        <f t="shared" si="11"/>
        <v>660000</v>
      </c>
      <c r="L153" s="4"/>
      <c r="M153" s="4"/>
      <c r="N153" s="4"/>
      <c r="O153" s="4"/>
    </row>
    <row r="154" spans="1:15" s="6" customFormat="1" ht="18" customHeight="1">
      <c r="A154" s="16">
        <v>45757</v>
      </c>
      <c r="B154" s="17">
        <v>9246</v>
      </c>
      <c r="C154" s="17" t="s">
        <v>250</v>
      </c>
      <c r="D154" s="17" t="s">
        <v>17</v>
      </c>
      <c r="E154" s="17" t="s">
        <v>23</v>
      </c>
      <c r="F154" s="19"/>
      <c r="G154" s="18">
        <v>4</v>
      </c>
      <c r="H154" s="5">
        <v>150000</v>
      </c>
      <c r="I154" s="15">
        <v>600000</v>
      </c>
      <c r="J154" s="15">
        <f t="shared" si="10"/>
        <v>60000</v>
      </c>
      <c r="K154" s="15">
        <f t="shared" si="11"/>
        <v>660000</v>
      </c>
      <c r="L154" s="4"/>
      <c r="M154" s="4"/>
      <c r="N154" s="4"/>
      <c r="O154" s="4"/>
    </row>
    <row r="155" spans="1:15" s="6" customFormat="1" ht="18" customHeight="1">
      <c r="A155" s="16">
        <v>45757</v>
      </c>
      <c r="B155" s="17">
        <v>8102</v>
      </c>
      <c r="C155" s="17" t="s">
        <v>250</v>
      </c>
      <c r="D155" s="17" t="s">
        <v>17</v>
      </c>
      <c r="E155" s="17" t="s">
        <v>23</v>
      </c>
      <c r="F155" s="19"/>
      <c r="G155" s="18">
        <v>4</v>
      </c>
      <c r="H155" s="5">
        <v>150000</v>
      </c>
      <c r="I155" s="15">
        <v>600000</v>
      </c>
      <c r="J155" s="15">
        <f t="shared" si="10"/>
        <v>60000</v>
      </c>
      <c r="K155" s="15">
        <f t="shared" si="11"/>
        <v>660000</v>
      </c>
      <c r="L155" s="4"/>
      <c r="M155" s="4"/>
      <c r="N155" s="4"/>
      <c r="O155" s="4"/>
    </row>
    <row r="156" spans="1:15" s="6" customFormat="1" ht="18" customHeight="1">
      <c r="A156" s="16">
        <v>45757</v>
      </c>
      <c r="B156" s="17">
        <v>6577</v>
      </c>
      <c r="C156" s="17" t="s">
        <v>250</v>
      </c>
      <c r="D156" s="17" t="s">
        <v>17</v>
      </c>
      <c r="E156" s="17" t="s">
        <v>23</v>
      </c>
      <c r="F156" s="19"/>
      <c r="G156" s="18">
        <v>4</v>
      </c>
      <c r="H156" s="5">
        <v>150000</v>
      </c>
      <c r="I156" s="15">
        <v>600000</v>
      </c>
      <c r="J156" s="15">
        <f t="shared" si="10"/>
        <v>60000</v>
      </c>
      <c r="K156" s="15">
        <f t="shared" si="11"/>
        <v>660000</v>
      </c>
      <c r="L156" s="4"/>
      <c r="M156" s="4"/>
      <c r="N156" s="4"/>
      <c r="O156" s="4"/>
    </row>
    <row r="157" spans="1:15" s="6" customFormat="1" ht="18" customHeight="1">
      <c r="A157" s="16">
        <v>45757</v>
      </c>
      <c r="B157" s="17">
        <v>6732</v>
      </c>
      <c r="C157" s="17" t="s">
        <v>250</v>
      </c>
      <c r="D157" s="17" t="s">
        <v>17</v>
      </c>
      <c r="E157" s="17" t="s">
        <v>23</v>
      </c>
      <c r="F157" s="19"/>
      <c r="G157" s="18">
        <v>4</v>
      </c>
      <c r="H157" s="5">
        <v>150000</v>
      </c>
      <c r="I157" s="15">
        <v>600000</v>
      </c>
      <c r="J157" s="15">
        <f t="shared" si="10"/>
        <v>60000</v>
      </c>
      <c r="K157" s="15">
        <f t="shared" si="11"/>
        <v>660000</v>
      </c>
      <c r="L157" s="4"/>
      <c r="M157" s="4"/>
      <c r="N157" s="4"/>
      <c r="O157" s="4"/>
    </row>
    <row r="158" spans="1:15" s="6" customFormat="1" ht="18" customHeight="1">
      <c r="A158" s="16">
        <v>45757</v>
      </c>
      <c r="B158" s="17">
        <v>9707</v>
      </c>
      <c r="C158" s="17" t="s">
        <v>250</v>
      </c>
      <c r="D158" s="17" t="s">
        <v>17</v>
      </c>
      <c r="E158" s="17" t="s">
        <v>23</v>
      </c>
      <c r="F158" s="19"/>
      <c r="G158" s="18">
        <v>4</v>
      </c>
      <c r="H158" s="5">
        <v>150000</v>
      </c>
      <c r="I158" s="15">
        <v>600000</v>
      </c>
      <c r="J158" s="15">
        <f t="shared" si="10"/>
        <v>60000</v>
      </c>
      <c r="K158" s="15">
        <f t="shared" si="11"/>
        <v>660000</v>
      </c>
      <c r="L158" s="4"/>
      <c r="M158" s="4"/>
      <c r="N158" s="4"/>
      <c r="O158" s="4"/>
    </row>
    <row r="159" spans="1:15" s="6" customFormat="1" ht="18" customHeight="1">
      <c r="A159" s="16">
        <v>45757</v>
      </c>
      <c r="B159" s="17" t="s">
        <v>296</v>
      </c>
      <c r="C159" s="17" t="s">
        <v>250</v>
      </c>
      <c r="D159" s="17" t="s">
        <v>17</v>
      </c>
      <c r="E159" s="17" t="s">
        <v>23</v>
      </c>
      <c r="F159" s="19"/>
      <c r="G159" s="18">
        <v>4</v>
      </c>
      <c r="H159" s="5">
        <v>150000</v>
      </c>
      <c r="I159" s="15">
        <v>600000</v>
      </c>
      <c r="J159" s="15">
        <f t="shared" si="10"/>
        <v>60000</v>
      </c>
      <c r="K159" s="15">
        <f t="shared" si="11"/>
        <v>660000</v>
      </c>
      <c r="L159" s="4"/>
      <c r="M159" s="4"/>
      <c r="N159" s="4"/>
      <c r="O159" s="4"/>
    </row>
    <row r="160" spans="1:15" s="6" customFormat="1" ht="18" customHeight="1">
      <c r="A160" s="16">
        <v>45757</v>
      </c>
      <c r="B160" s="17" t="s">
        <v>295</v>
      </c>
      <c r="C160" s="17" t="s">
        <v>250</v>
      </c>
      <c r="D160" s="17" t="s">
        <v>17</v>
      </c>
      <c r="E160" s="17" t="s">
        <v>23</v>
      </c>
      <c r="F160" s="19"/>
      <c r="G160" s="18">
        <v>4</v>
      </c>
      <c r="H160" s="5">
        <v>150000</v>
      </c>
      <c r="I160" s="15">
        <v>600000</v>
      </c>
      <c r="J160" s="15">
        <f t="shared" si="10"/>
        <v>60000</v>
      </c>
      <c r="K160" s="15">
        <f t="shared" si="11"/>
        <v>660000</v>
      </c>
      <c r="L160" s="4"/>
      <c r="M160" s="4"/>
      <c r="N160" s="4"/>
      <c r="O160" s="4"/>
    </row>
    <row r="161" spans="1:15" s="6" customFormat="1" ht="18" customHeight="1">
      <c r="A161" s="16">
        <v>45757</v>
      </c>
      <c r="B161" s="17">
        <v>9987</v>
      </c>
      <c r="C161" s="17" t="s">
        <v>250</v>
      </c>
      <c r="D161" s="17" t="s">
        <v>17</v>
      </c>
      <c r="E161" s="17" t="s">
        <v>23</v>
      </c>
      <c r="F161" s="19"/>
      <c r="G161" s="18">
        <v>4</v>
      </c>
      <c r="H161" s="5">
        <v>150000</v>
      </c>
      <c r="I161" s="15">
        <v>600000</v>
      </c>
      <c r="J161" s="15">
        <f t="shared" si="10"/>
        <v>60000</v>
      </c>
      <c r="K161" s="15">
        <f t="shared" si="11"/>
        <v>660000</v>
      </c>
      <c r="L161" s="4"/>
      <c r="M161" s="4"/>
      <c r="N161" s="4"/>
      <c r="O161" s="4"/>
    </row>
    <row r="162" spans="1:15" s="6" customFormat="1" ht="18" customHeight="1">
      <c r="A162" s="16">
        <v>45757</v>
      </c>
      <c r="B162" s="17">
        <v>9246</v>
      </c>
      <c r="C162" s="17" t="s">
        <v>17</v>
      </c>
      <c r="D162" s="17" t="s">
        <v>34</v>
      </c>
      <c r="E162" s="17" t="s">
        <v>214</v>
      </c>
      <c r="F162" s="19">
        <v>17</v>
      </c>
      <c r="G162" s="18">
        <v>1</v>
      </c>
      <c r="H162" s="5">
        <v>3800</v>
      </c>
      <c r="I162" s="15">
        <f t="shared" ref="I162:I182" si="13">F162*H162</f>
        <v>64600</v>
      </c>
      <c r="J162" s="15">
        <f t="shared" si="10"/>
        <v>6460</v>
      </c>
      <c r="K162" s="15">
        <f t="shared" si="11"/>
        <v>71060</v>
      </c>
      <c r="L162" s="4"/>
      <c r="M162" s="4"/>
      <c r="N162" s="4"/>
      <c r="O162" s="4"/>
    </row>
    <row r="163" spans="1:15" s="4" customFormat="1" ht="18" customHeight="1">
      <c r="A163" s="16">
        <v>45757</v>
      </c>
      <c r="B163" s="17">
        <v>8102</v>
      </c>
      <c r="C163" s="17" t="s">
        <v>17</v>
      </c>
      <c r="D163" s="17" t="s">
        <v>34</v>
      </c>
      <c r="E163" s="17" t="s">
        <v>214</v>
      </c>
      <c r="F163" s="19">
        <v>17</v>
      </c>
      <c r="G163" s="18">
        <v>1</v>
      </c>
      <c r="H163" s="5">
        <v>3800</v>
      </c>
      <c r="I163" s="15">
        <f t="shared" si="13"/>
        <v>64600</v>
      </c>
      <c r="J163" s="15">
        <f t="shared" si="10"/>
        <v>6460</v>
      </c>
      <c r="K163" s="15">
        <f t="shared" si="11"/>
        <v>71060</v>
      </c>
    </row>
    <row r="164" spans="1:15" s="4" customFormat="1" ht="18" customHeight="1">
      <c r="A164" s="16">
        <v>45757</v>
      </c>
      <c r="B164" s="17">
        <v>9987</v>
      </c>
      <c r="C164" s="17" t="s">
        <v>17</v>
      </c>
      <c r="D164" s="17" t="s">
        <v>34</v>
      </c>
      <c r="E164" s="17" t="s">
        <v>214</v>
      </c>
      <c r="F164" s="19">
        <v>17</v>
      </c>
      <c r="G164" s="18">
        <v>1</v>
      </c>
      <c r="H164" s="5">
        <v>3800</v>
      </c>
      <c r="I164" s="15">
        <f t="shared" si="13"/>
        <v>64600</v>
      </c>
      <c r="J164" s="15">
        <f t="shared" si="10"/>
        <v>6460</v>
      </c>
      <c r="K164" s="15">
        <f t="shared" si="11"/>
        <v>71060</v>
      </c>
    </row>
    <row r="165" spans="1:15" s="4" customFormat="1" ht="18" customHeight="1">
      <c r="A165" s="16">
        <v>45757</v>
      </c>
      <c r="B165" s="17">
        <v>6732</v>
      </c>
      <c r="C165" s="17" t="s">
        <v>17</v>
      </c>
      <c r="D165" s="17" t="s">
        <v>34</v>
      </c>
      <c r="E165" s="17" t="s">
        <v>214</v>
      </c>
      <c r="F165" s="19">
        <v>17</v>
      </c>
      <c r="G165" s="18">
        <v>1</v>
      </c>
      <c r="H165" s="5">
        <v>3800</v>
      </c>
      <c r="I165" s="15">
        <f t="shared" si="13"/>
        <v>64600</v>
      </c>
      <c r="J165" s="15">
        <f t="shared" si="10"/>
        <v>6460</v>
      </c>
      <c r="K165" s="15">
        <f t="shared" si="11"/>
        <v>71060</v>
      </c>
    </row>
    <row r="166" spans="1:15" s="4" customFormat="1" ht="18" customHeight="1">
      <c r="A166" s="16">
        <v>45757</v>
      </c>
      <c r="B166" s="17">
        <v>9707</v>
      </c>
      <c r="C166" s="17" t="s">
        <v>17</v>
      </c>
      <c r="D166" s="17" t="s">
        <v>34</v>
      </c>
      <c r="E166" s="17" t="s">
        <v>214</v>
      </c>
      <c r="F166" s="19">
        <v>17</v>
      </c>
      <c r="G166" s="18">
        <v>1</v>
      </c>
      <c r="H166" s="5">
        <v>3800</v>
      </c>
      <c r="I166" s="15">
        <f t="shared" si="13"/>
        <v>64600</v>
      </c>
      <c r="J166" s="15">
        <f t="shared" si="10"/>
        <v>6460</v>
      </c>
      <c r="K166" s="15">
        <f t="shared" si="11"/>
        <v>71060</v>
      </c>
    </row>
    <row r="167" spans="1:15" s="4" customFormat="1" ht="18" customHeight="1">
      <c r="A167" s="16">
        <v>45757</v>
      </c>
      <c r="B167" s="17" t="s">
        <v>296</v>
      </c>
      <c r="C167" s="17" t="s">
        <v>17</v>
      </c>
      <c r="D167" s="17" t="s">
        <v>34</v>
      </c>
      <c r="E167" s="17" t="s">
        <v>214</v>
      </c>
      <c r="F167" s="19">
        <v>17</v>
      </c>
      <c r="G167" s="18">
        <v>1</v>
      </c>
      <c r="H167" s="5">
        <v>3800</v>
      </c>
      <c r="I167" s="15">
        <f t="shared" si="13"/>
        <v>64600</v>
      </c>
      <c r="J167" s="15">
        <f t="shared" si="10"/>
        <v>6460</v>
      </c>
      <c r="K167" s="15">
        <f t="shared" si="11"/>
        <v>71060</v>
      </c>
    </row>
    <row r="168" spans="1:15" s="4" customFormat="1" ht="18" customHeight="1">
      <c r="A168" s="16">
        <v>45757</v>
      </c>
      <c r="B168" s="17" t="s">
        <v>295</v>
      </c>
      <c r="C168" s="17" t="s">
        <v>17</v>
      </c>
      <c r="D168" s="17" t="s">
        <v>34</v>
      </c>
      <c r="E168" s="17" t="s">
        <v>214</v>
      </c>
      <c r="F168" s="19">
        <v>17</v>
      </c>
      <c r="G168" s="18">
        <v>1</v>
      </c>
      <c r="H168" s="5">
        <v>3800</v>
      </c>
      <c r="I168" s="15">
        <f t="shared" si="13"/>
        <v>64600</v>
      </c>
      <c r="J168" s="15">
        <f t="shared" si="10"/>
        <v>6460</v>
      </c>
      <c r="K168" s="15">
        <f t="shared" si="11"/>
        <v>71060</v>
      </c>
    </row>
    <row r="169" spans="1:15" s="4" customFormat="1" ht="18" customHeight="1">
      <c r="A169" s="16">
        <v>45757</v>
      </c>
      <c r="B169" s="17" t="s">
        <v>288</v>
      </c>
      <c r="C169" s="17" t="s">
        <v>14</v>
      </c>
      <c r="D169" s="17" t="s">
        <v>271</v>
      </c>
      <c r="E169" s="17" t="s">
        <v>107</v>
      </c>
      <c r="F169" s="19">
        <v>25.73</v>
      </c>
      <c r="G169" s="18"/>
      <c r="H169" s="5">
        <v>16000</v>
      </c>
      <c r="I169" s="15">
        <f t="shared" si="13"/>
        <v>411680</v>
      </c>
      <c r="J169" s="15">
        <f t="shared" si="10"/>
        <v>41168</v>
      </c>
      <c r="K169" s="15">
        <f t="shared" si="11"/>
        <v>452848</v>
      </c>
    </row>
    <row r="170" spans="1:15" s="4" customFormat="1" ht="18" customHeight="1">
      <c r="A170" s="16">
        <v>45757</v>
      </c>
      <c r="B170" s="17" t="s">
        <v>289</v>
      </c>
      <c r="C170" s="17" t="s">
        <v>14</v>
      </c>
      <c r="D170" s="17" t="s">
        <v>271</v>
      </c>
      <c r="E170" s="17" t="s">
        <v>107</v>
      </c>
      <c r="F170" s="19">
        <v>25.82</v>
      </c>
      <c r="G170" s="18"/>
      <c r="H170" s="5">
        <v>16000</v>
      </c>
      <c r="I170" s="15">
        <f t="shared" si="13"/>
        <v>413120</v>
      </c>
      <c r="J170" s="15">
        <f t="shared" si="10"/>
        <v>41312</v>
      </c>
      <c r="K170" s="15">
        <f t="shared" si="11"/>
        <v>454432</v>
      </c>
    </row>
    <row r="171" spans="1:15" s="4" customFormat="1" ht="18" customHeight="1">
      <c r="A171" s="16">
        <v>45757</v>
      </c>
      <c r="B171" s="17" t="s">
        <v>298</v>
      </c>
      <c r="C171" s="17" t="s">
        <v>14</v>
      </c>
      <c r="D171" s="17" t="s">
        <v>271</v>
      </c>
      <c r="E171" s="17" t="s">
        <v>107</v>
      </c>
      <c r="F171" s="19">
        <v>25.46</v>
      </c>
      <c r="G171" s="18"/>
      <c r="H171" s="5">
        <v>16000</v>
      </c>
      <c r="I171" s="15">
        <f t="shared" si="13"/>
        <v>407360</v>
      </c>
      <c r="J171" s="15">
        <f t="shared" si="10"/>
        <v>40736</v>
      </c>
      <c r="K171" s="15">
        <f t="shared" si="11"/>
        <v>448096</v>
      </c>
    </row>
    <row r="172" spans="1:15" s="4" customFormat="1" ht="18" customHeight="1">
      <c r="A172" s="16">
        <v>45757</v>
      </c>
      <c r="B172" s="17" t="s">
        <v>287</v>
      </c>
      <c r="C172" s="17" t="s">
        <v>14</v>
      </c>
      <c r="D172" s="17" t="s">
        <v>271</v>
      </c>
      <c r="E172" s="17" t="s">
        <v>107</v>
      </c>
      <c r="F172" s="19">
        <v>26.32</v>
      </c>
      <c r="G172" s="18"/>
      <c r="H172" s="5">
        <v>16000</v>
      </c>
      <c r="I172" s="15">
        <f t="shared" si="13"/>
        <v>421120</v>
      </c>
      <c r="J172" s="15">
        <f t="shared" si="10"/>
        <v>42112</v>
      </c>
      <c r="K172" s="15">
        <f t="shared" si="11"/>
        <v>463232</v>
      </c>
      <c r="L172" s="6"/>
      <c r="M172" s="6"/>
      <c r="N172" s="6"/>
      <c r="O172" s="6"/>
    </row>
    <row r="173" spans="1:15" s="4" customFormat="1" ht="18" customHeight="1">
      <c r="A173" s="16">
        <v>45757</v>
      </c>
      <c r="B173" s="17">
        <v>9091</v>
      </c>
      <c r="C173" s="17" t="s">
        <v>14</v>
      </c>
      <c r="D173" s="17" t="s">
        <v>272</v>
      </c>
      <c r="E173" s="17" t="s">
        <v>107</v>
      </c>
      <c r="F173" s="19">
        <v>13.59</v>
      </c>
      <c r="G173" s="18"/>
      <c r="H173" s="5">
        <v>16500</v>
      </c>
      <c r="I173" s="15">
        <f t="shared" si="13"/>
        <v>224235</v>
      </c>
      <c r="J173" s="15">
        <f t="shared" si="10"/>
        <v>22423.5</v>
      </c>
      <c r="K173" s="15">
        <f t="shared" si="11"/>
        <v>246658.5</v>
      </c>
    </row>
    <row r="174" spans="1:15" s="4" customFormat="1" ht="18" customHeight="1">
      <c r="A174" s="24">
        <v>45757</v>
      </c>
      <c r="B174" s="25">
        <v>9091</v>
      </c>
      <c r="C174" s="25" t="s">
        <v>14</v>
      </c>
      <c r="D174" s="25" t="s">
        <v>255</v>
      </c>
      <c r="E174" s="25" t="s">
        <v>107</v>
      </c>
      <c r="F174" s="26">
        <v>25.5</v>
      </c>
      <c r="G174" s="18"/>
      <c r="H174" s="5">
        <v>16500</v>
      </c>
      <c r="I174" s="15">
        <f t="shared" si="13"/>
        <v>420750</v>
      </c>
      <c r="J174" s="15">
        <f t="shared" si="10"/>
        <v>42075</v>
      </c>
      <c r="K174" s="15">
        <f t="shared" si="11"/>
        <v>462825</v>
      </c>
    </row>
    <row r="175" spans="1:15" s="4" customFormat="1" ht="18" customHeight="1">
      <c r="A175" s="16">
        <v>45757</v>
      </c>
      <c r="B175" s="17" t="s">
        <v>290</v>
      </c>
      <c r="C175" s="17" t="s">
        <v>14</v>
      </c>
      <c r="D175" s="17" t="s">
        <v>244</v>
      </c>
      <c r="E175" s="17" t="s">
        <v>107</v>
      </c>
      <c r="F175" s="19">
        <v>25.08</v>
      </c>
      <c r="G175" s="18"/>
      <c r="H175" s="5">
        <v>16500</v>
      </c>
      <c r="I175" s="15">
        <f t="shared" si="13"/>
        <v>413820</v>
      </c>
      <c r="J175" s="15">
        <f t="shared" si="10"/>
        <v>41382</v>
      </c>
      <c r="K175" s="15">
        <f t="shared" si="11"/>
        <v>455202</v>
      </c>
    </row>
    <row r="176" spans="1:15" s="4" customFormat="1" ht="18" customHeight="1">
      <c r="A176" s="16">
        <v>45757</v>
      </c>
      <c r="B176" s="17" t="s">
        <v>293</v>
      </c>
      <c r="C176" s="17" t="s">
        <v>14</v>
      </c>
      <c r="D176" s="17" t="s">
        <v>244</v>
      </c>
      <c r="E176" s="17" t="s">
        <v>107</v>
      </c>
      <c r="F176" s="19">
        <v>25.06</v>
      </c>
      <c r="G176" s="18"/>
      <c r="H176" s="5">
        <v>16500</v>
      </c>
      <c r="I176" s="15">
        <f t="shared" si="13"/>
        <v>413490</v>
      </c>
      <c r="J176" s="15">
        <f t="shared" si="10"/>
        <v>41349</v>
      </c>
      <c r="K176" s="15">
        <f t="shared" si="11"/>
        <v>454839</v>
      </c>
    </row>
    <row r="177" spans="1:15" s="4" customFormat="1" ht="18" customHeight="1">
      <c r="A177" s="16">
        <v>45757</v>
      </c>
      <c r="B177" s="17" t="s">
        <v>285</v>
      </c>
      <c r="C177" s="17" t="s">
        <v>14</v>
      </c>
      <c r="D177" s="17" t="s">
        <v>244</v>
      </c>
      <c r="E177" s="17" t="s">
        <v>107</v>
      </c>
      <c r="F177" s="19">
        <v>25.42</v>
      </c>
      <c r="G177" s="18"/>
      <c r="H177" s="5">
        <v>16500</v>
      </c>
      <c r="I177" s="15">
        <f t="shared" si="13"/>
        <v>419430</v>
      </c>
      <c r="J177" s="15">
        <f t="shared" si="10"/>
        <v>41943</v>
      </c>
      <c r="K177" s="15">
        <f t="shared" si="11"/>
        <v>461373</v>
      </c>
    </row>
    <row r="178" spans="1:15" s="4" customFormat="1" ht="18" customHeight="1">
      <c r="A178" s="16">
        <v>45757</v>
      </c>
      <c r="B178" s="17" t="s">
        <v>286</v>
      </c>
      <c r="C178" s="17" t="s">
        <v>14</v>
      </c>
      <c r="D178" s="17" t="s">
        <v>244</v>
      </c>
      <c r="E178" s="17" t="s">
        <v>107</v>
      </c>
      <c r="F178" s="19">
        <v>25.54</v>
      </c>
      <c r="G178" s="18"/>
      <c r="H178" s="5">
        <v>16500</v>
      </c>
      <c r="I178" s="15">
        <f t="shared" si="13"/>
        <v>421410</v>
      </c>
      <c r="J178" s="15">
        <f t="shared" si="10"/>
        <v>42141</v>
      </c>
      <c r="K178" s="15">
        <f t="shared" si="11"/>
        <v>463551</v>
      </c>
    </row>
    <row r="179" spans="1:15" s="4" customFormat="1" ht="18" customHeight="1">
      <c r="A179" s="16">
        <v>45757</v>
      </c>
      <c r="B179" s="17" t="s">
        <v>286</v>
      </c>
      <c r="C179" s="17" t="s">
        <v>14</v>
      </c>
      <c r="D179" s="17" t="s">
        <v>255</v>
      </c>
      <c r="E179" s="17" t="s">
        <v>107</v>
      </c>
      <c r="F179" s="19">
        <v>26.33</v>
      </c>
      <c r="G179" s="18"/>
      <c r="H179" s="5">
        <v>16500</v>
      </c>
      <c r="I179" s="15">
        <f t="shared" si="13"/>
        <v>434445</v>
      </c>
      <c r="J179" s="15">
        <f t="shared" si="10"/>
        <v>43444.5</v>
      </c>
      <c r="K179" s="15">
        <f t="shared" si="11"/>
        <v>477889.5</v>
      </c>
    </row>
    <row r="180" spans="1:15" s="4" customFormat="1" ht="18" customHeight="1">
      <c r="A180" s="16">
        <v>45757</v>
      </c>
      <c r="B180" s="17" t="s">
        <v>285</v>
      </c>
      <c r="C180" s="17" t="s">
        <v>14</v>
      </c>
      <c r="D180" s="17" t="s">
        <v>255</v>
      </c>
      <c r="E180" s="17" t="s">
        <v>107</v>
      </c>
      <c r="F180" s="19">
        <v>26.33</v>
      </c>
      <c r="G180" s="18"/>
      <c r="H180" s="5">
        <v>16500</v>
      </c>
      <c r="I180" s="15">
        <f t="shared" si="13"/>
        <v>434445</v>
      </c>
      <c r="J180" s="15">
        <f t="shared" si="10"/>
        <v>43444.5</v>
      </c>
      <c r="K180" s="15">
        <f t="shared" si="11"/>
        <v>477889.5</v>
      </c>
    </row>
    <row r="181" spans="1:15" s="4" customFormat="1" ht="18" customHeight="1">
      <c r="A181" s="16">
        <v>45757</v>
      </c>
      <c r="B181" s="17" t="s">
        <v>293</v>
      </c>
      <c r="C181" s="17" t="s">
        <v>14</v>
      </c>
      <c r="D181" s="17" t="s">
        <v>274</v>
      </c>
      <c r="E181" s="17" t="s">
        <v>301</v>
      </c>
      <c r="F181" s="19">
        <v>24.04</v>
      </c>
      <c r="G181" s="18"/>
      <c r="H181" s="5">
        <v>13000</v>
      </c>
      <c r="I181" s="15">
        <f t="shared" si="13"/>
        <v>312520</v>
      </c>
      <c r="J181" s="15">
        <f t="shared" si="10"/>
        <v>31252</v>
      </c>
      <c r="K181" s="15">
        <f t="shared" si="11"/>
        <v>343772</v>
      </c>
    </row>
    <row r="182" spans="1:15" s="4" customFormat="1" ht="18" customHeight="1">
      <c r="A182" s="16">
        <v>45757</v>
      </c>
      <c r="B182" s="17" t="s">
        <v>299</v>
      </c>
      <c r="C182" s="17" t="s">
        <v>300</v>
      </c>
      <c r="D182" s="17" t="s">
        <v>274</v>
      </c>
      <c r="E182" s="17" t="s">
        <v>301</v>
      </c>
      <c r="F182" s="19">
        <v>27.11</v>
      </c>
      <c r="G182" s="18"/>
      <c r="H182" s="5">
        <v>13000</v>
      </c>
      <c r="I182" s="15">
        <f t="shared" si="13"/>
        <v>352430</v>
      </c>
      <c r="J182" s="15">
        <f t="shared" si="10"/>
        <v>35243</v>
      </c>
      <c r="K182" s="15">
        <f t="shared" si="11"/>
        <v>387673</v>
      </c>
    </row>
    <row r="183" spans="1:15" s="4" customFormat="1" ht="18" customHeight="1">
      <c r="A183" s="16">
        <v>45757</v>
      </c>
      <c r="B183" s="17">
        <v>7600</v>
      </c>
      <c r="C183" s="17" t="s">
        <v>316</v>
      </c>
      <c r="D183" s="17" t="s">
        <v>317</v>
      </c>
      <c r="E183" s="17" t="s">
        <v>23</v>
      </c>
      <c r="F183" s="19"/>
      <c r="G183" s="18">
        <v>4</v>
      </c>
      <c r="H183" s="5">
        <v>150000</v>
      </c>
      <c r="I183" s="15">
        <v>600000</v>
      </c>
      <c r="J183" s="15">
        <f t="shared" si="10"/>
        <v>60000</v>
      </c>
      <c r="K183" s="15">
        <f t="shared" si="11"/>
        <v>660000</v>
      </c>
      <c r="L183" s="6"/>
      <c r="M183" s="6"/>
      <c r="N183" s="6"/>
      <c r="O183" s="6"/>
    </row>
    <row r="184" spans="1:15" s="4" customFormat="1" ht="18" customHeight="1">
      <c r="A184" s="16">
        <v>45758</v>
      </c>
      <c r="B184" s="17">
        <v>9637</v>
      </c>
      <c r="C184" s="17" t="s">
        <v>250</v>
      </c>
      <c r="D184" s="17" t="s">
        <v>17</v>
      </c>
      <c r="E184" s="17" t="s">
        <v>23</v>
      </c>
      <c r="F184" s="19"/>
      <c r="G184" s="18">
        <v>4</v>
      </c>
      <c r="H184" s="5">
        <v>150000</v>
      </c>
      <c r="I184" s="15">
        <v>600000</v>
      </c>
      <c r="J184" s="15">
        <f t="shared" si="10"/>
        <v>60000</v>
      </c>
      <c r="K184" s="15">
        <f t="shared" si="11"/>
        <v>660000</v>
      </c>
    </row>
    <row r="185" spans="1:15" s="4" customFormat="1" ht="18" customHeight="1">
      <c r="A185" s="16">
        <v>45758</v>
      </c>
      <c r="B185" s="17">
        <v>9707</v>
      </c>
      <c r="C185" s="17" t="s">
        <v>250</v>
      </c>
      <c r="D185" s="17" t="s">
        <v>17</v>
      </c>
      <c r="E185" s="17" t="s">
        <v>23</v>
      </c>
      <c r="F185" s="19"/>
      <c r="G185" s="18">
        <v>4</v>
      </c>
      <c r="H185" s="5">
        <v>150000</v>
      </c>
      <c r="I185" s="15">
        <v>600000</v>
      </c>
      <c r="J185" s="15">
        <f t="shared" si="10"/>
        <v>60000</v>
      </c>
      <c r="K185" s="15">
        <f t="shared" si="11"/>
        <v>660000</v>
      </c>
    </row>
    <row r="186" spans="1:15" s="4" customFormat="1" ht="18" customHeight="1">
      <c r="A186" s="16">
        <v>45758</v>
      </c>
      <c r="B186" s="17">
        <v>9987</v>
      </c>
      <c r="C186" s="17" t="s">
        <v>250</v>
      </c>
      <c r="D186" s="17" t="s">
        <v>17</v>
      </c>
      <c r="E186" s="17" t="s">
        <v>23</v>
      </c>
      <c r="F186" s="19"/>
      <c r="G186" s="18">
        <v>4</v>
      </c>
      <c r="H186" s="5">
        <v>150000</v>
      </c>
      <c r="I186" s="15">
        <v>600000</v>
      </c>
      <c r="J186" s="15">
        <f t="shared" si="10"/>
        <v>60000</v>
      </c>
      <c r="K186" s="15">
        <f t="shared" si="11"/>
        <v>660000</v>
      </c>
    </row>
    <row r="187" spans="1:15" s="4" customFormat="1" ht="18" customHeight="1">
      <c r="A187" s="16">
        <v>45758</v>
      </c>
      <c r="B187" s="17" t="s">
        <v>296</v>
      </c>
      <c r="C187" s="17" t="s">
        <v>250</v>
      </c>
      <c r="D187" s="17" t="s">
        <v>17</v>
      </c>
      <c r="E187" s="17" t="s">
        <v>23</v>
      </c>
      <c r="F187" s="19"/>
      <c r="G187" s="18">
        <v>4</v>
      </c>
      <c r="H187" s="5">
        <v>150000</v>
      </c>
      <c r="I187" s="15">
        <v>600000</v>
      </c>
      <c r="J187" s="15">
        <f t="shared" si="10"/>
        <v>60000</v>
      </c>
      <c r="K187" s="15">
        <f t="shared" si="11"/>
        <v>660000</v>
      </c>
    </row>
    <row r="188" spans="1:15" s="4" customFormat="1" ht="18" customHeight="1">
      <c r="A188" s="16">
        <v>45758</v>
      </c>
      <c r="B188" s="17" t="s">
        <v>295</v>
      </c>
      <c r="C188" s="17" t="s">
        <v>250</v>
      </c>
      <c r="D188" s="17" t="s">
        <v>17</v>
      </c>
      <c r="E188" s="17" t="s">
        <v>23</v>
      </c>
      <c r="F188" s="19"/>
      <c r="G188" s="18">
        <v>4</v>
      </c>
      <c r="H188" s="5">
        <v>150000</v>
      </c>
      <c r="I188" s="15">
        <v>600000</v>
      </c>
      <c r="J188" s="15">
        <f t="shared" si="10"/>
        <v>60000</v>
      </c>
      <c r="K188" s="15">
        <f t="shared" si="11"/>
        <v>660000</v>
      </c>
    </row>
    <row r="189" spans="1:15" s="4" customFormat="1" ht="18" customHeight="1">
      <c r="A189" s="16">
        <v>45758</v>
      </c>
      <c r="B189" s="17">
        <v>9637</v>
      </c>
      <c r="C189" s="17" t="s">
        <v>17</v>
      </c>
      <c r="D189" s="17" t="s">
        <v>34</v>
      </c>
      <c r="E189" s="17" t="s">
        <v>214</v>
      </c>
      <c r="F189" s="19">
        <v>17</v>
      </c>
      <c r="G189" s="18">
        <v>1</v>
      </c>
      <c r="H189" s="5">
        <v>3800</v>
      </c>
      <c r="I189" s="15">
        <f t="shared" ref="I189:I205" si="14">F189*H189</f>
        <v>64600</v>
      </c>
      <c r="J189" s="15">
        <f t="shared" si="10"/>
        <v>6460</v>
      </c>
      <c r="K189" s="15">
        <f t="shared" si="11"/>
        <v>71060</v>
      </c>
    </row>
    <row r="190" spans="1:15" s="4" customFormat="1" ht="18" customHeight="1">
      <c r="A190" s="16">
        <v>45758</v>
      </c>
      <c r="B190" s="17">
        <v>9707</v>
      </c>
      <c r="C190" s="17" t="s">
        <v>17</v>
      </c>
      <c r="D190" s="17" t="s">
        <v>34</v>
      </c>
      <c r="E190" s="17" t="s">
        <v>214</v>
      </c>
      <c r="F190" s="19">
        <v>17</v>
      </c>
      <c r="G190" s="18">
        <v>1</v>
      </c>
      <c r="H190" s="5">
        <v>3800</v>
      </c>
      <c r="I190" s="15">
        <f t="shared" si="14"/>
        <v>64600</v>
      </c>
      <c r="J190" s="15">
        <f t="shared" si="10"/>
        <v>6460</v>
      </c>
      <c r="K190" s="15">
        <f t="shared" si="11"/>
        <v>71060</v>
      </c>
    </row>
    <row r="191" spans="1:15" s="4" customFormat="1" ht="18" customHeight="1">
      <c r="A191" s="16">
        <v>45758</v>
      </c>
      <c r="B191" s="17">
        <v>9246</v>
      </c>
      <c r="C191" s="17" t="s">
        <v>17</v>
      </c>
      <c r="D191" s="17" t="s">
        <v>34</v>
      </c>
      <c r="E191" s="17" t="s">
        <v>214</v>
      </c>
      <c r="F191" s="19">
        <v>17</v>
      </c>
      <c r="G191" s="18">
        <v>1</v>
      </c>
      <c r="H191" s="5">
        <v>3800</v>
      </c>
      <c r="I191" s="15">
        <f t="shared" si="14"/>
        <v>64600</v>
      </c>
      <c r="J191" s="15">
        <f t="shared" si="10"/>
        <v>6460</v>
      </c>
      <c r="K191" s="15">
        <f t="shared" si="11"/>
        <v>71060</v>
      </c>
    </row>
    <row r="192" spans="1:15" s="4" customFormat="1" ht="18" customHeight="1">
      <c r="A192" s="16">
        <v>45758</v>
      </c>
      <c r="B192" s="17">
        <v>7600</v>
      </c>
      <c r="C192" s="17" t="s">
        <v>17</v>
      </c>
      <c r="D192" s="17" t="s">
        <v>34</v>
      </c>
      <c r="E192" s="17" t="s">
        <v>214</v>
      </c>
      <c r="F192" s="19">
        <v>17</v>
      </c>
      <c r="G192" s="18">
        <v>1</v>
      </c>
      <c r="H192" s="5">
        <v>3800</v>
      </c>
      <c r="I192" s="15">
        <f t="shared" si="14"/>
        <v>64600</v>
      </c>
      <c r="J192" s="15">
        <f t="shared" si="10"/>
        <v>6460</v>
      </c>
      <c r="K192" s="15">
        <f t="shared" si="11"/>
        <v>71060</v>
      </c>
    </row>
    <row r="193" spans="1:11" s="4" customFormat="1" ht="18" customHeight="1">
      <c r="A193" s="16">
        <v>45758</v>
      </c>
      <c r="B193" s="17" t="s">
        <v>296</v>
      </c>
      <c r="C193" s="17" t="s">
        <v>17</v>
      </c>
      <c r="D193" s="17" t="s">
        <v>34</v>
      </c>
      <c r="E193" s="17" t="s">
        <v>214</v>
      </c>
      <c r="F193" s="19">
        <v>17</v>
      </c>
      <c r="G193" s="18">
        <v>1</v>
      </c>
      <c r="H193" s="5">
        <v>3800</v>
      </c>
      <c r="I193" s="15">
        <f t="shared" si="14"/>
        <v>64600</v>
      </c>
      <c r="J193" s="15">
        <f t="shared" si="10"/>
        <v>6460</v>
      </c>
      <c r="K193" s="15">
        <f t="shared" si="11"/>
        <v>71060</v>
      </c>
    </row>
    <row r="194" spans="1:11" s="4" customFormat="1" ht="18" customHeight="1">
      <c r="A194" s="16">
        <v>45758</v>
      </c>
      <c r="B194" s="17" t="s">
        <v>295</v>
      </c>
      <c r="C194" s="17" t="s">
        <v>17</v>
      </c>
      <c r="D194" s="17" t="s">
        <v>34</v>
      </c>
      <c r="E194" s="17" t="s">
        <v>214</v>
      </c>
      <c r="F194" s="19">
        <v>17</v>
      </c>
      <c r="G194" s="18">
        <v>1</v>
      </c>
      <c r="H194" s="5">
        <v>3800</v>
      </c>
      <c r="I194" s="15">
        <f t="shared" si="14"/>
        <v>64600</v>
      </c>
      <c r="J194" s="15">
        <f t="shared" si="10"/>
        <v>6460</v>
      </c>
      <c r="K194" s="15">
        <f t="shared" si="11"/>
        <v>71060</v>
      </c>
    </row>
    <row r="195" spans="1:11" s="4" customFormat="1" ht="18" customHeight="1">
      <c r="A195" s="16">
        <v>45758</v>
      </c>
      <c r="B195" s="17">
        <v>9707</v>
      </c>
      <c r="C195" s="17" t="s">
        <v>17</v>
      </c>
      <c r="D195" s="17" t="s">
        <v>34</v>
      </c>
      <c r="E195" s="17" t="s">
        <v>22</v>
      </c>
      <c r="F195" s="19">
        <v>17</v>
      </c>
      <c r="G195" s="18">
        <v>1</v>
      </c>
      <c r="H195" s="5">
        <v>3800</v>
      </c>
      <c r="I195" s="15">
        <f t="shared" si="14"/>
        <v>64600</v>
      </c>
      <c r="J195" s="15">
        <f t="shared" si="10"/>
        <v>6460</v>
      </c>
      <c r="K195" s="15">
        <f t="shared" si="11"/>
        <v>71060</v>
      </c>
    </row>
    <row r="196" spans="1:11" s="4" customFormat="1" ht="18" customHeight="1">
      <c r="A196" s="16">
        <v>45758</v>
      </c>
      <c r="B196" s="17">
        <v>9637</v>
      </c>
      <c r="C196" s="17" t="s">
        <v>17</v>
      </c>
      <c r="D196" s="17" t="s">
        <v>34</v>
      </c>
      <c r="E196" s="17" t="s">
        <v>22</v>
      </c>
      <c r="F196" s="19">
        <v>17</v>
      </c>
      <c r="G196" s="18">
        <v>1</v>
      </c>
      <c r="H196" s="5">
        <v>3800</v>
      </c>
      <c r="I196" s="15">
        <f t="shared" si="14"/>
        <v>64600</v>
      </c>
      <c r="J196" s="15">
        <f t="shared" si="10"/>
        <v>6460</v>
      </c>
      <c r="K196" s="15">
        <f t="shared" si="11"/>
        <v>71060</v>
      </c>
    </row>
    <row r="197" spans="1:11" s="4" customFormat="1" ht="18" customHeight="1">
      <c r="A197" s="16">
        <v>45758</v>
      </c>
      <c r="B197" s="17">
        <v>9246</v>
      </c>
      <c r="C197" s="17" t="s">
        <v>17</v>
      </c>
      <c r="D197" s="17" t="s">
        <v>34</v>
      </c>
      <c r="E197" s="17" t="s">
        <v>22</v>
      </c>
      <c r="F197" s="19">
        <v>17</v>
      </c>
      <c r="G197" s="18">
        <v>1</v>
      </c>
      <c r="H197" s="5">
        <v>3800</v>
      </c>
      <c r="I197" s="15">
        <f t="shared" si="14"/>
        <v>64600</v>
      </c>
      <c r="J197" s="15">
        <f t="shared" ref="J197:J260" si="15">I197*0.1</f>
        <v>6460</v>
      </c>
      <c r="K197" s="15">
        <f t="shared" ref="K197:K260" si="16">I197+J197</f>
        <v>71060</v>
      </c>
    </row>
    <row r="198" spans="1:11" s="4" customFormat="1" ht="18" customHeight="1">
      <c r="A198" s="16">
        <v>45758</v>
      </c>
      <c r="B198" s="17">
        <v>7600</v>
      </c>
      <c r="C198" s="17" t="s">
        <v>17</v>
      </c>
      <c r="D198" s="17" t="s">
        <v>34</v>
      </c>
      <c r="E198" s="17" t="s">
        <v>22</v>
      </c>
      <c r="F198" s="19">
        <v>17</v>
      </c>
      <c r="G198" s="18">
        <v>1</v>
      </c>
      <c r="H198" s="5">
        <v>3800</v>
      </c>
      <c r="I198" s="15">
        <f t="shared" si="14"/>
        <v>64600</v>
      </c>
      <c r="J198" s="15">
        <f t="shared" si="15"/>
        <v>6460</v>
      </c>
      <c r="K198" s="15">
        <f t="shared" si="16"/>
        <v>71060</v>
      </c>
    </row>
    <row r="199" spans="1:11" s="4" customFormat="1" ht="18" customHeight="1">
      <c r="A199" s="16">
        <v>45758</v>
      </c>
      <c r="B199" s="17" t="s">
        <v>296</v>
      </c>
      <c r="C199" s="17" t="s">
        <v>17</v>
      </c>
      <c r="D199" s="17" t="s">
        <v>34</v>
      </c>
      <c r="E199" s="17" t="s">
        <v>22</v>
      </c>
      <c r="F199" s="19">
        <v>17</v>
      </c>
      <c r="G199" s="18">
        <v>1</v>
      </c>
      <c r="H199" s="5">
        <v>3800</v>
      </c>
      <c r="I199" s="15">
        <f t="shared" si="14"/>
        <v>64600</v>
      </c>
      <c r="J199" s="15">
        <f t="shared" si="15"/>
        <v>6460</v>
      </c>
      <c r="K199" s="15">
        <f t="shared" si="16"/>
        <v>71060</v>
      </c>
    </row>
    <row r="200" spans="1:11" s="4" customFormat="1" ht="18" customHeight="1">
      <c r="A200" s="16">
        <v>45758</v>
      </c>
      <c r="B200" s="17" t="s">
        <v>295</v>
      </c>
      <c r="C200" s="17" t="s">
        <v>17</v>
      </c>
      <c r="D200" s="17" t="s">
        <v>34</v>
      </c>
      <c r="E200" s="17" t="s">
        <v>22</v>
      </c>
      <c r="F200" s="19">
        <v>17</v>
      </c>
      <c r="G200" s="18">
        <v>1</v>
      </c>
      <c r="H200" s="5">
        <v>3800</v>
      </c>
      <c r="I200" s="15">
        <f t="shared" si="14"/>
        <v>64600</v>
      </c>
      <c r="J200" s="15">
        <f t="shared" si="15"/>
        <v>6460</v>
      </c>
      <c r="K200" s="15">
        <f t="shared" si="16"/>
        <v>71060</v>
      </c>
    </row>
    <row r="201" spans="1:11" s="4" customFormat="1" ht="18" customHeight="1">
      <c r="A201" s="16">
        <v>45758</v>
      </c>
      <c r="B201" s="17">
        <v>9987</v>
      </c>
      <c r="C201" s="17" t="s">
        <v>17</v>
      </c>
      <c r="D201" s="17" t="s">
        <v>34</v>
      </c>
      <c r="E201" s="17" t="s">
        <v>22</v>
      </c>
      <c r="F201" s="19">
        <v>17</v>
      </c>
      <c r="G201" s="18">
        <v>1</v>
      </c>
      <c r="H201" s="5">
        <v>3800</v>
      </c>
      <c r="I201" s="15">
        <f t="shared" si="14"/>
        <v>64600</v>
      </c>
      <c r="J201" s="15">
        <f t="shared" si="15"/>
        <v>6460</v>
      </c>
      <c r="K201" s="15">
        <f t="shared" si="16"/>
        <v>71060</v>
      </c>
    </row>
    <row r="202" spans="1:11" s="4" customFormat="1" ht="18" customHeight="1">
      <c r="A202" s="16">
        <v>45758</v>
      </c>
      <c r="B202" s="17">
        <v>9987</v>
      </c>
      <c r="C202" s="17" t="s">
        <v>17</v>
      </c>
      <c r="D202" s="17" t="s">
        <v>39</v>
      </c>
      <c r="E202" s="17" t="s">
        <v>214</v>
      </c>
      <c r="F202" s="19">
        <v>17</v>
      </c>
      <c r="G202" s="18">
        <v>1</v>
      </c>
      <c r="H202" s="5">
        <v>2400</v>
      </c>
      <c r="I202" s="15">
        <f t="shared" si="14"/>
        <v>40800</v>
      </c>
      <c r="J202" s="15">
        <f t="shared" si="15"/>
        <v>4080</v>
      </c>
      <c r="K202" s="15">
        <f t="shared" si="16"/>
        <v>44880</v>
      </c>
    </row>
    <row r="203" spans="1:11" s="4" customFormat="1" ht="18" customHeight="1">
      <c r="A203" s="16">
        <v>45758</v>
      </c>
      <c r="B203" s="17">
        <v>6577</v>
      </c>
      <c r="C203" s="17" t="s">
        <v>125</v>
      </c>
      <c r="D203" s="17" t="s">
        <v>113</v>
      </c>
      <c r="E203" s="17" t="s">
        <v>40</v>
      </c>
      <c r="F203" s="19">
        <v>34</v>
      </c>
      <c r="G203" s="18">
        <v>2</v>
      </c>
      <c r="H203" s="5">
        <v>12500</v>
      </c>
      <c r="I203" s="15">
        <f t="shared" si="14"/>
        <v>425000</v>
      </c>
      <c r="J203" s="15">
        <f t="shared" si="15"/>
        <v>42500</v>
      </c>
      <c r="K203" s="15">
        <f t="shared" si="16"/>
        <v>467500</v>
      </c>
    </row>
    <row r="204" spans="1:11" s="4" customFormat="1" ht="18" customHeight="1">
      <c r="A204" s="16">
        <v>45758</v>
      </c>
      <c r="B204" s="17">
        <v>8102</v>
      </c>
      <c r="C204" s="17" t="s">
        <v>125</v>
      </c>
      <c r="D204" s="17" t="s">
        <v>113</v>
      </c>
      <c r="E204" s="17" t="s">
        <v>40</v>
      </c>
      <c r="F204" s="19">
        <v>51</v>
      </c>
      <c r="G204" s="18">
        <v>3</v>
      </c>
      <c r="H204" s="5">
        <v>12500</v>
      </c>
      <c r="I204" s="15">
        <f t="shared" si="14"/>
        <v>637500</v>
      </c>
      <c r="J204" s="15">
        <f t="shared" si="15"/>
        <v>63750</v>
      </c>
      <c r="K204" s="15">
        <f t="shared" si="16"/>
        <v>701250</v>
      </c>
    </row>
    <row r="205" spans="1:11" s="4" customFormat="1" ht="18" customHeight="1">
      <c r="A205" s="16">
        <v>45758</v>
      </c>
      <c r="B205" s="17">
        <v>6577</v>
      </c>
      <c r="C205" s="17" t="s">
        <v>125</v>
      </c>
      <c r="D205" s="17" t="s">
        <v>113</v>
      </c>
      <c r="E205" s="17" t="s">
        <v>214</v>
      </c>
      <c r="F205" s="19">
        <v>17</v>
      </c>
      <c r="G205" s="18">
        <v>1</v>
      </c>
      <c r="H205" s="5">
        <v>12500</v>
      </c>
      <c r="I205" s="15">
        <f t="shared" si="14"/>
        <v>212500</v>
      </c>
      <c r="J205" s="15">
        <f t="shared" si="15"/>
        <v>21250</v>
      </c>
      <c r="K205" s="15">
        <f t="shared" si="16"/>
        <v>233750</v>
      </c>
    </row>
    <row r="206" spans="1:11" s="4" customFormat="1" ht="18" customHeight="1">
      <c r="A206" s="16">
        <v>45758</v>
      </c>
      <c r="B206" s="17">
        <v>6732</v>
      </c>
      <c r="C206" s="17" t="s">
        <v>250</v>
      </c>
      <c r="D206" s="17" t="s">
        <v>17</v>
      </c>
      <c r="E206" s="17" t="s">
        <v>23</v>
      </c>
      <c r="F206" s="19"/>
      <c r="G206" s="18">
        <v>4</v>
      </c>
      <c r="H206" s="5">
        <v>150000</v>
      </c>
      <c r="I206" s="15">
        <v>600000</v>
      </c>
      <c r="J206" s="15">
        <f t="shared" si="15"/>
        <v>60000</v>
      </c>
      <c r="K206" s="15">
        <f t="shared" si="16"/>
        <v>660000</v>
      </c>
    </row>
    <row r="207" spans="1:11" s="4" customFormat="1" ht="18" customHeight="1">
      <c r="A207" s="16">
        <v>45758</v>
      </c>
      <c r="B207" s="17">
        <v>6732</v>
      </c>
      <c r="C207" s="17" t="s">
        <v>17</v>
      </c>
      <c r="D207" s="17" t="s">
        <v>34</v>
      </c>
      <c r="E207" s="17" t="s">
        <v>22</v>
      </c>
      <c r="F207" s="19">
        <v>17</v>
      </c>
      <c r="G207" s="18">
        <v>1</v>
      </c>
      <c r="H207" s="5">
        <v>3800</v>
      </c>
      <c r="I207" s="15">
        <f>F207*H207</f>
        <v>64600</v>
      </c>
      <c r="J207" s="15">
        <f t="shared" si="15"/>
        <v>6460</v>
      </c>
      <c r="K207" s="15">
        <f t="shared" si="16"/>
        <v>71060</v>
      </c>
    </row>
    <row r="208" spans="1:11" s="4" customFormat="1" ht="18" customHeight="1">
      <c r="A208" s="16">
        <v>45758</v>
      </c>
      <c r="B208" s="17">
        <v>6732</v>
      </c>
      <c r="C208" s="17" t="s">
        <v>17</v>
      </c>
      <c r="D208" s="17" t="s">
        <v>34</v>
      </c>
      <c r="E208" s="17" t="s">
        <v>214</v>
      </c>
      <c r="F208" s="19">
        <v>17</v>
      </c>
      <c r="G208" s="18">
        <v>1</v>
      </c>
      <c r="H208" s="5">
        <v>3800</v>
      </c>
      <c r="I208" s="15">
        <f>F208*H208</f>
        <v>64600</v>
      </c>
      <c r="J208" s="15">
        <f t="shared" si="15"/>
        <v>6460</v>
      </c>
      <c r="K208" s="15">
        <f t="shared" si="16"/>
        <v>71060</v>
      </c>
    </row>
    <row r="209" spans="1:11" s="4" customFormat="1" ht="18" customHeight="1">
      <c r="A209" s="16">
        <v>45758</v>
      </c>
      <c r="B209" s="17">
        <v>7600</v>
      </c>
      <c r="C209" s="17" t="s">
        <v>316</v>
      </c>
      <c r="D209" s="17" t="s">
        <v>317</v>
      </c>
      <c r="E209" s="17" t="s">
        <v>23</v>
      </c>
      <c r="F209" s="19"/>
      <c r="G209" s="18">
        <v>4</v>
      </c>
      <c r="H209" s="5">
        <v>150000</v>
      </c>
      <c r="I209" s="15">
        <v>600000</v>
      </c>
      <c r="J209" s="15">
        <f t="shared" si="15"/>
        <v>60000</v>
      </c>
      <c r="K209" s="15">
        <f t="shared" si="16"/>
        <v>660000</v>
      </c>
    </row>
    <row r="210" spans="1:11" s="4" customFormat="1" ht="18" customHeight="1">
      <c r="A210" s="16">
        <v>45758</v>
      </c>
      <c r="B210" s="17">
        <v>9246</v>
      </c>
      <c r="C210" s="17" t="s">
        <v>316</v>
      </c>
      <c r="D210" s="17" t="s">
        <v>317</v>
      </c>
      <c r="E210" s="17" t="s">
        <v>23</v>
      </c>
      <c r="F210" s="19"/>
      <c r="G210" s="18">
        <v>4</v>
      </c>
      <c r="H210" s="5">
        <v>150000</v>
      </c>
      <c r="I210" s="15">
        <v>600000</v>
      </c>
      <c r="J210" s="15">
        <f t="shared" si="15"/>
        <v>60000</v>
      </c>
      <c r="K210" s="15">
        <f t="shared" si="16"/>
        <v>660000</v>
      </c>
    </row>
    <row r="211" spans="1:11" s="4" customFormat="1" ht="18" customHeight="1">
      <c r="A211" s="16">
        <v>45761</v>
      </c>
      <c r="B211" s="17">
        <v>9707</v>
      </c>
      <c r="C211" s="17" t="s">
        <v>250</v>
      </c>
      <c r="D211" s="17" t="s">
        <v>17</v>
      </c>
      <c r="E211" s="17" t="s">
        <v>23</v>
      </c>
      <c r="F211" s="19"/>
      <c r="G211" s="18">
        <v>3</v>
      </c>
      <c r="H211" s="5">
        <v>150000</v>
      </c>
      <c r="I211" s="15">
        <v>450000</v>
      </c>
      <c r="J211" s="15">
        <f t="shared" si="15"/>
        <v>45000</v>
      </c>
      <c r="K211" s="15">
        <f t="shared" si="16"/>
        <v>495000</v>
      </c>
    </row>
    <row r="212" spans="1:11" s="4" customFormat="1" ht="18" customHeight="1">
      <c r="A212" s="16">
        <v>45761</v>
      </c>
      <c r="B212" s="17">
        <v>9637</v>
      </c>
      <c r="C212" s="17" t="s">
        <v>250</v>
      </c>
      <c r="D212" s="17" t="s">
        <v>17</v>
      </c>
      <c r="E212" s="17" t="s">
        <v>23</v>
      </c>
      <c r="F212" s="19"/>
      <c r="G212" s="18">
        <v>3</v>
      </c>
      <c r="H212" s="5">
        <v>150000</v>
      </c>
      <c r="I212" s="15">
        <v>450000</v>
      </c>
      <c r="J212" s="15">
        <f t="shared" si="15"/>
        <v>45000</v>
      </c>
      <c r="K212" s="15">
        <f t="shared" si="16"/>
        <v>495000</v>
      </c>
    </row>
    <row r="213" spans="1:11" s="4" customFormat="1" ht="18" customHeight="1">
      <c r="A213" s="16">
        <v>45761</v>
      </c>
      <c r="B213" s="17">
        <v>9091</v>
      </c>
      <c r="C213" s="17" t="s">
        <v>250</v>
      </c>
      <c r="D213" s="17" t="s">
        <v>17</v>
      </c>
      <c r="E213" s="17" t="s">
        <v>23</v>
      </c>
      <c r="F213" s="19"/>
      <c r="G213" s="18">
        <v>4</v>
      </c>
      <c r="H213" s="5">
        <v>150000</v>
      </c>
      <c r="I213" s="15">
        <v>600000</v>
      </c>
      <c r="J213" s="15">
        <f t="shared" si="15"/>
        <v>60000</v>
      </c>
      <c r="K213" s="15">
        <f t="shared" si="16"/>
        <v>660000</v>
      </c>
    </row>
    <row r="214" spans="1:11" s="4" customFormat="1" ht="18" customHeight="1">
      <c r="A214" s="16">
        <v>45761</v>
      </c>
      <c r="B214" s="17">
        <v>6577</v>
      </c>
      <c r="C214" s="17" t="s">
        <v>250</v>
      </c>
      <c r="D214" s="17" t="s">
        <v>17</v>
      </c>
      <c r="E214" s="17" t="s">
        <v>23</v>
      </c>
      <c r="F214" s="19"/>
      <c r="G214" s="18">
        <v>4</v>
      </c>
      <c r="H214" s="5">
        <v>150000</v>
      </c>
      <c r="I214" s="15">
        <v>600000</v>
      </c>
      <c r="J214" s="15">
        <f t="shared" si="15"/>
        <v>60000</v>
      </c>
      <c r="K214" s="15">
        <f t="shared" si="16"/>
        <v>660000</v>
      </c>
    </row>
    <row r="215" spans="1:11" s="4" customFormat="1" ht="18" customHeight="1">
      <c r="A215" s="16">
        <v>45761</v>
      </c>
      <c r="B215" s="17">
        <v>6732</v>
      </c>
      <c r="C215" s="17" t="s">
        <v>250</v>
      </c>
      <c r="D215" s="17" t="s">
        <v>17</v>
      </c>
      <c r="E215" s="17" t="s">
        <v>23</v>
      </c>
      <c r="F215" s="19"/>
      <c r="G215" s="18">
        <v>4</v>
      </c>
      <c r="H215" s="5">
        <v>150000</v>
      </c>
      <c r="I215" s="15">
        <v>600000</v>
      </c>
      <c r="J215" s="15">
        <f t="shared" si="15"/>
        <v>60000</v>
      </c>
      <c r="K215" s="15">
        <f t="shared" si="16"/>
        <v>660000</v>
      </c>
    </row>
    <row r="216" spans="1:11" s="4" customFormat="1" ht="18" customHeight="1">
      <c r="A216" s="16">
        <v>45761</v>
      </c>
      <c r="B216" s="17">
        <v>9246</v>
      </c>
      <c r="C216" s="17" t="s">
        <v>250</v>
      </c>
      <c r="D216" s="17" t="s">
        <v>17</v>
      </c>
      <c r="E216" s="17" t="s">
        <v>23</v>
      </c>
      <c r="F216" s="19"/>
      <c r="G216" s="18">
        <v>4</v>
      </c>
      <c r="H216" s="5">
        <v>150000</v>
      </c>
      <c r="I216" s="15">
        <v>600000</v>
      </c>
      <c r="J216" s="15">
        <f t="shared" si="15"/>
        <v>60000</v>
      </c>
      <c r="K216" s="15">
        <f t="shared" si="16"/>
        <v>660000</v>
      </c>
    </row>
    <row r="217" spans="1:11" s="4" customFormat="1" ht="18" customHeight="1">
      <c r="A217" s="16">
        <v>45761</v>
      </c>
      <c r="B217" s="17">
        <v>8102</v>
      </c>
      <c r="C217" s="17" t="s">
        <v>250</v>
      </c>
      <c r="D217" s="17" t="s">
        <v>17</v>
      </c>
      <c r="E217" s="17" t="s">
        <v>23</v>
      </c>
      <c r="F217" s="19"/>
      <c r="G217" s="18">
        <v>4</v>
      </c>
      <c r="H217" s="5">
        <v>150000</v>
      </c>
      <c r="I217" s="15">
        <v>600000</v>
      </c>
      <c r="J217" s="15">
        <f t="shared" si="15"/>
        <v>60000</v>
      </c>
      <c r="K217" s="15">
        <f t="shared" si="16"/>
        <v>660000</v>
      </c>
    </row>
    <row r="218" spans="1:11" s="4" customFormat="1" ht="18" customHeight="1">
      <c r="A218" s="16">
        <v>45761</v>
      </c>
      <c r="B218" s="17" t="s">
        <v>296</v>
      </c>
      <c r="C218" s="17" t="s">
        <v>250</v>
      </c>
      <c r="D218" s="17" t="s">
        <v>17</v>
      </c>
      <c r="E218" s="17" t="s">
        <v>23</v>
      </c>
      <c r="F218" s="19"/>
      <c r="G218" s="18">
        <v>4</v>
      </c>
      <c r="H218" s="5">
        <v>150000</v>
      </c>
      <c r="I218" s="15">
        <v>600000</v>
      </c>
      <c r="J218" s="15">
        <f t="shared" si="15"/>
        <v>60000</v>
      </c>
      <c r="K218" s="15">
        <f t="shared" si="16"/>
        <v>660000</v>
      </c>
    </row>
    <row r="219" spans="1:11" s="4" customFormat="1" ht="18" customHeight="1">
      <c r="A219" s="16">
        <v>45761</v>
      </c>
      <c r="B219" s="17" t="s">
        <v>320</v>
      </c>
      <c r="C219" s="17" t="s">
        <v>250</v>
      </c>
      <c r="D219" s="17" t="s">
        <v>17</v>
      </c>
      <c r="E219" s="17" t="s">
        <v>23</v>
      </c>
      <c r="F219" s="19"/>
      <c r="G219" s="18">
        <v>4</v>
      </c>
      <c r="H219" s="5">
        <v>150000</v>
      </c>
      <c r="I219" s="15">
        <v>600000</v>
      </c>
      <c r="J219" s="15">
        <f t="shared" si="15"/>
        <v>60000</v>
      </c>
      <c r="K219" s="15">
        <f t="shared" si="16"/>
        <v>660000</v>
      </c>
    </row>
    <row r="220" spans="1:11" s="4" customFormat="1" ht="18" customHeight="1">
      <c r="A220" s="16">
        <v>45761</v>
      </c>
      <c r="B220" s="17">
        <v>9987</v>
      </c>
      <c r="C220" s="17" t="s">
        <v>250</v>
      </c>
      <c r="D220" s="17" t="s">
        <v>17</v>
      </c>
      <c r="E220" s="17" t="s">
        <v>23</v>
      </c>
      <c r="F220" s="19"/>
      <c r="G220" s="18">
        <v>3</v>
      </c>
      <c r="H220" s="5">
        <v>150000</v>
      </c>
      <c r="I220" s="15">
        <v>450000</v>
      </c>
      <c r="J220" s="15">
        <f t="shared" si="15"/>
        <v>45000</v>
      </c>
      <c r="K220" s="15">
        <f t="shared" si="16"/>
        <v>495000</v>
      </c>
    </row>
    <row r="221" spans="1:11" s="4" customFormat="1" ht="18" customHeight="1">
      <c r="A221" s="16">
        <v>45761</v>
      </c>
      <c r="B221" s="17">
        <v>9707</v>
      </c>
      <c r="C221" s="17" t="s">
        <v>17</v>
      </c>
      <c r="D221" s="17" t="s">
        <v>34</v>
      </c>
      <c r="E221" s="17" t="s">
        <v>214</v>
      </c>
      <c r="F221" s="19">
        <v>17</v>
      </c>
      <c r="G221" s="18">
        <v>1</v>
      </c>
      <c r="H221" s="5">
        <v>3800</v>
      </c>
      <c r="I221" s="15">
        <f t="shared" ref="I221:I236" si="17">F221*H221</f>
        <v>64600</v>
      </c>
      <c r="J221" s="15">
        <f t="shared" si="15"/>
        <v>6460</v>
      </c>
      <c r="K221" s="15">
        <f t="shared" si="16"/>
        <v>71060</v>
      </c>
    </row>
    <row r="222" spans="1:11" s="4" customFormat="1" ht="18" customHeight="1">
      <c r="A222" s="16">
        <v>45761</v>
      </c>
      <c r="B222" s="17">
        <v>9637</v>
      </c>
      <c r="C222" s="17" t="s">
        <v>17</v>
      </c>
      <c r="D222" s="17" t="s">
        <v>34</v>
      </c>
      <c r="E222" s="17" t="s">
        <v>214</v>
      </c>
      <c r="F222" s="19">
        <v>17</v>
      </c>
      <c r="G222" s="18">
        <v>1</v>
      </c>
      <c r="H222" s="5">
        <v>3800</v>
      </c>
      <c r="I222" s="15">
        <f t="shared" si="17"/>
        <v>64600</v>
      </c>
      <c r="J222" s="15">
        <f t="shared" si="15"/>
        <v>6460</v>
      </c>
      <c r="K222" s="15">
        <f t="shared" si="16"/>
        <v>71060</v>
      </c>
    </row>
    <row r="223" spans="1:11" s="4" customFormat="1" ht="18" customHeight="1">
      <c r="A223" s="16">
        <v>45761</v>
      </c>
      <c r="B223" s="17">
        <v>9091</v>
      </c>
      <c r="C223" s="17" t="s">
        <v>17</v>
      </c>
      <c r="D223" s="17" t="s">
        <v>34</v>
      </c>
      <c r="E223" s="17" t="s">
        <v>214</v>
      </c>
      <c r="F223" s="19">
        <v>34</v>
      </c>
      <c r="G223" s="18">
        <v>2</v>
      </c>
      <c r="H223" s="5">
        <v>3800</v>
      </c>
      <c r="I223" s="15">
        <f t="shared" si="17"/>
        <v>129200</v>
      </c>
      <c r="J223" s="15">
        <f t="shared" si="15"/>
        <v>12920</v>
      </c>
      <c r="K223" s="15">
        <f t="shared" si="16"/>
        <v>142120</v>
      </c>
    </row>
    <row r="224" spans="1:11" s="4" customFormat="1" ht="18" customHeight="1">
      <c r="A224" s="16">
        <v>45761</v>
      </c>
      <c r="B224" s="17">
        <v>6732</v>
      </c>
      <c r="C224" s="17" t="s">
        <v>17</v>
      </c>
      <c r="D224" s="17" t="s">
        <v>34</v>
      </c>
      <c r="E224" s="17" t="s">
        <v>214</v>
      </c>
      <c r="F224" s="19">
        <v>17</v>
      </c>
      <c r="G224" s="18">
        <v>1</v>
      </c>
      <c r="H224" s="5">
        <v>3800</v>
      </c>
      <c r="I224" s="15">
        <f t="shared" si="17"/>
        <v>64600</v>
      </c>
      <c r="J224" s="15">
        <f t="shared" si="15"/>
        <v>6460</v>
      </c>
      <c r="K224" s="15">
        <f t="shared" si="16"/>
        <v>71060</v>
      </c>
    </row>
    <row r="225" spans="1:15" s="4" customFormat="1" ht="18" customHeight="1">
      <c r="A225" s="16">
        <v>45761</v>
      </c>
      <c r="B225" s="17">
        <v>9987</v>
      </c>
      <c r="C225" s="17" t="s">
        <v>17</v>
      </c>
      <c r="D225" s="17" t="s">
        <v>34</v>
      </c>
      <c r="E225" s="17" t="s">
        <v>214</v>
      </c>
      <c r="F225" s="19">
        <v>17</v>
      </c>
      <c r="G225" s="18">
        <v>1</v>
      </c>
      <c r="H225" s="5">
        <v>3800</v>
      </c>
      <c r="I225" s="15">
        <f t="shared" si="17"/>
        <v>64600</v>
      </c>
      <c r="J225" s="15">
        <f t="shared" si="15"/>
        <v>6460</v>
      </c>
      <c r="K225" s="15">
        <f t="shared" si="16"/>
        <v>71060</v>
      </c>
    </row>
    <row r="226" spans="1:15" s="4" customFormat="1" ht="18" customHeight="1">
      <c r="A226" s="16">
        <v>45761</v>
      </c>
      <c r="B226" s="17">
        <v>9246</v>
      </c>
      <c r="C226" s="17" t="s">
        <v>17</v>
      </c>
      <c r="D226" s="17" t="s">
        <v>34</v>
      </c>
      <c r="E226" s="17" t="s">
        <v>214</v>
      </c>
      <c r="F226" s="19">
        <v>17</v>
      </c>
      <c r="G226" s="18">
        <v>1</v>
      </c>
      <c r="H226" s="5">
        <v>3800</v>
      </c>
      <c r="I226" s="15">
        <f t="shared" si="17"/>
        <v>64600</v>
      </c>
      <c r="J226" s="15">
        <f t="shared" si="15"/>
        <v>6460</v>
      </c>
      <c r="K226" s="15">
        <f t="shared" si="16"/>
        <v>71060</v>
      </c>
    </row>
    <row r="227" spans="1:15" s="4" customFormat="1" ht="18" customHeight="1">
      <c r="A227" s="16">
        <v>45761</v>
      </c>
      <c r="B227" s="17">
        <v>8102</v>
      </c>
      <c r="C227" s="17" t="s">
        <v>17</v>
      </c>
      <c r="D227" s="17" t="s">
        <v>34</v>
      </c>
      <c r="E227" s="17" t="s">
        <v>214</v>
      </c>
      <c r="F227" s="19">
        <v>34</v>
      </c>
      <c r="G227" s="18">
        <v>2</v>
      </c>
      <c r="H227" s="5">
        <v>3800</v>
      </c>
      <c r="I227" s="15">
        <f t="shared" si="17"/>
        <v>129200</v>
      </c>
      <c r="J227" s="15">
        <f t="shared" si="15"/>
        <v>12920</v>
      </c>
      <c r="K227" s="15">
        <f t="shared" si="16"/>
        <v>142120</v>
      </c>
    </row>
    <row r="228" spans="1:15" s="4" customFormat="1" ht="18" customHeight="1">
      <c r="A228" s="16">
        <v>45761</v>
      </c>
      <c r="B228" s="17" t="s">
        <v>296</v>
      </c>
      <c r="C228" s="17" t="s">
        <v>17</v>
      </c>
      <c r="D228" s="17" t="s">
        <v>34</v>
      </c>
      <c r="E228" s="17" t="s">
        <v>214</v>
      </c>
      <c r="F228" s="19">
        <v>17</v>
      </c>
      <c r="G228" s="18">
        <v>1</v>
      </c>
      <c r="H228" s="5">
        <v>3800</v>
      </c>
      <c r="I228" s="15">
        <f t="shared" si="17"/>
        <v>64600</v>
      </c>
      <c r="J228" s="15">
        <f t="shared" si="15"/>
        <v>6460</v>
      </c>
      <c r="K228" s="15">
        <f t="shared" si="16"/>
        <v>71060</v>
      </c>
    </row>
    <row r="229" spans="1:15" s="4" customFormat="1" ht="18" customHeight="1">
      <c r="A229" s="16">
        <v>45761</v>
      </c>
      <c r="B229" s="17" t="s">
        <v>320</v>
      </c>
      <c r="C229" s="17" t="s">
        <v>17</v>
      </c>
      <c r="D229" s="17" t="s">
        <v>34</v>
      </c>
      <c r="E229" s="17" t="s">
        <v>214</v>
      </c>
      <c r="F229" s="19">
        <v>17</v>
      </c>
      <c r="G229" s="18">
        <v>1</v>
      </c>
      <c r="H229" s="5">
        <v>3800</v>
      </c>
      <c r="I229" s="15">
        <f t="shared" si="17"/>
        <v>64600</v>
      </c>
      <c r="J229" s="15">
        <f t="shared" si="15"/>
        <v>6460</v>
      </c>
      <c r="K229" s="15">
        <f t="shared" si="16"/>
        <v>71060</v>
      </c>
    </row>
    <row r="230" spans="1:15" s="4" customFormat="1" ht="18" customHeight="1">
      <c r="A230" s="16">
        <v>45761</v>
      </c>
      <c r="B230" s="17">
        <v>7600</v>
      </c>
      <c r="C230" s="17" t="s">
        <v>17</v>
      </c>
      <c r="D230" s="17" t="s">
        <v>34</v>
      </c>
      <c r="E230" s="17" t="s">
        <v>214</v>
      </c>
      <c r="F230" s="19">
        <v>17</v>
      </c>
      <c r="G230" s="18">
        <v>1</v>
      </c>
      <c r="H230" s="5">
        <v>3800</v>
      </c>
      <c r="I230" s="15">
        <f t="shared" si="17"/>
        <v>64600</v>
      </c>
      <c r="J230" s="15">
        <f t="shared" si="15"/>
        <v>6460</v>
      </c>
      <c r="K230" s="15">
        <f t="shared" si="16"/>
        <v>71060</v>
      </c>
    </row>
    <row r="231" spans="1:15" s="4" customFormat="1" ht="18" customHeight="1">
      <c r="A231" s="16">
        <v>45761</v>
      </c>
      <c r="B231" s="17">
        <v>9637</v>
      </c>
      <c r="C231" s="17" t="s">
        <v>17</v>
      </c>
      <c r="D231" s="17" t="s">
        <v>39</v>
      </c>
      <c r="E231" s="17" t="s">
        <v>214</v>
      </c>
      <c r="F231" s="19">
        <v>17</v>
      </c>
      <c r="G231" s="18">
        <v>1</v>
      </c>
      <c r="H231" s="5">
        <v>2400</v>
      </c>
      <c r="I231" s="15">
        <f t="shared" si="17"/>
        <v>40800</v>
      </c>
      <c r="J231" s="15">
        <f t="shared" si="15"/>
        <v>4080</v>
      </c>
      <c r="K231" s="15">
        <f t="shared" si="16"/>
        <v>44880</v>
      </c>
    </row>
    <row r="232" spans="1:15" s="4" customFormat="1" ht="18" customHeight="1">
      <c r="A232" s="16">
        <v>45761</v>
      </c>
      <c r="B232" s="17">
        <v>6577</v>
      </c>
      <c r="C232" s="17" t="s">
        <v>17</v>
      </c>
      <c r="D232" s="17" t="s">
        <v>39</v>
      </c>
      <c r="E232" s="17" t="s">
        <v>214</v>
      </c>
      <c r="F232" s="19">
        <v>17</v>
      </c>
      <c r="G232" s="18">
        <v>1</v>
      </c>
      <c r="H232" s="5">
        <v>2400</v>
      </c>
      <c r="I232" s="15">
        <f t="shared" si="17"/>
        <v>40800</v>
      </c>
      <c r="J232" s="15">
        <f t="shared" si="15"/>
        <v>4080</v>
      </c>
      <c r="K232" s="15">
        <f t="shared" si="16"/>
        <v>44880</v>
      </c>
    </row>
    <row r="233" spans="1:15" s="4" customFormat="1" ht="18" customHeight="1">
      <c r="A233" s="16">
        <v>45761</v>
      </c>
      <c r="B233" s="17">
        <v>6732</v>
      </c>
      <c r="C233" s="17" t="s">
        <v>17</v>
      </c>
      <c r="D233" s="17" t="s">
        <v>39</v>
      </c>
      <c r="E233" s="17" t="s">
        <v>214</v>
      </c>
      <c r="F233" s="19">
        <v>17</v>
      </c>
      <c r="G233" s="18">
        <v>1</v>
      </c>
      <c r="H233" s="5">
        <v>2400</v>
      </c>
      <c r="I233" s="15">
        <f t="shared" si="17"/>
        <v>40800</v>
      </c>
      <c r="J233" s="15">
        <f t="shared" si="15"/>
        <v>4080</v>
      </c>
      <c r="K233" s="15">
        <f t="shared" si="16"/>
        <v>44880</v>
      </c>
    </row>
    <row r="234" spans="1:15" s="4" customFormat="1" ht="18" customHeight="1">
      <c r="A234" s="16">
        <v>45761</v>
      </c>
      <c r="B234" s="17">
        <v>9987</v>
      </c>
      <c r="C234" s="17" t="s">
        <v>17</v>
      </c>
      <c r="D234" s="17" t="s">
        <v>39</v>
      </c>
      <c r="E234" s="17" t="s">
        <v>214</v>
      </c>
      <c r="F234" s="19">
        <v>17</v>
      </c>
      <c r="G234" s="18">
        <v>1</v>
      </c>
      <c r="H234" s="5">
        <v>2400</v>
      </c>
      <c r="I234" s="15">
        <f t="shared" si="17"/>
        <v>40800</v>
      </c>
      <c r="J234" s="15">
        <f t="shared" si="15"/>
        <v>4080</v>
      </c>
      <c r="K234" s="15">
        <f t="shared" si="16"/>
        <v>44880</v>
      </c>
    </row>
    <row r="235" spans="1:15" s="4" customFormat="1" ht="18" customHeight="1">
      <c r="A235" s="16">
        <v>45761</v>
      </c>
      <c r="B235" s="17">
        <v>6577</v>
      </c>
      <c r="C235" s="17" t="s">
        <v>17</v>
      </c>
      <c r="D235" s="17" t="s">
        <v>34</v>
      </c>
      <c r="E235" s="17" t="s">
        <v>22</v>
      </c>
      <c r="F235" s="19">
        <v>17</v>
      </c>
      <c r="G235" s="18">
        <v>1</v>
      </c>
      <c r="H235" s="5">
        <v>3800</v>
      </c>
      <c r="I235" s="15">
        <f t="shared" si="17"/>
        <v>64600</v>
      </c>
      <c r="J235" s="15">
        <f t="shared" si="15"/>
        <v>6460</v>
      </c>
      <c r="K235" s="15">
        <f t="shared" si="16"/>
        <v>71060</v>
      </c>
      <c r="L235" s="6"/>
      <c r="M235" s="6"/>
      <c r="N235" s="6"/>
      <c r="O235" s="6"/>
    </row>
    <row r="236" spans="1:15" s="4" customFormat="1" ht="18" customHeight="1">
      <c r="A236" s="16">
        <v>45761</v>
      </c>
      <c r="B236" s="17">
        <v>7600</v>
      </c>
      <c r="C236" s="17" t="s">
        <v>17</v>
      </c>
      <c r="D236" s="17" t="s">
        <v>34</v>
      </c>
      <c r="E236" s="17" t="s">
        <v>22</v>
      </c>
      <c r="F236" s="19">
        <v>17</v>
      </c>
      <c r="G236" s="18">
        <v>1</v>
      </c>
      <c r="H236" s="5">
        <v>3800</v>
      </c>
      <c r="I236" s="15">
        <f t="shared" si="17"/>
        <v>64600</v>
      </c>
      <c r="J236" s="15">
        <f t="shared" si="15"/>
        <v>6460</v>
      </c>
      <c r="K236" s="15">
        <f t="shared" si="16"/>
        <v>71060</v>
      </c>
    </row>
    <row r="237" spans="1:15" s="4" customFormat="1" ht="18" customHeight="1">
      <c r="A237" s="16">
        <v>45761</v>
      </c>
      <c r="B237" s="17">
        <v>7600</v>
      </c>
      <c r="C237" s="17" t="s">
        <v>250</v>
      </c>
      <c r="D237" s="17" t="s">
        <v>17</v>
      </c>
      <c r="E237" s="17" t="s">
        <v>23</v>
      </c>
      <c r="F237" s="19"/>
      <c r="G237" s="18">
        <v>4</v>
      </c>
      <c r="H237" s="5">
        <v>150000</v>
      </c>
      <c r="I237" s="15">
        <v>600000</v>
      </c>
      <c r="J237" s="15">
        <f t="shared" si="15"/>
        <v>60000</v>
      </c>
      <c r="K237" s="15">
        <f t="shared" si="16"/>
        <v>660000</v>
      </c>
    </row>
    <row r="238" spans="1:15" s="4" customFormat="1" ht="18" customHeight="1">
      <c r="A238" s="16">
        <v>45762</v>
      </c>
      <c r="B238" s="17">
        <v>9637</v>
      </c>
      <c r="C238" s="17" t="s">
        <v>250</v>
      </c>
      <c r="D238" s="17" t="s">
        <v>17</v>
      </c>
      <c r="E238" s="17" t="s">
        <v>23</v>
      </c>
      <c r="F238" s="19"/>
      <c r="G238" s="18">
        <v>4</v>
      </c>
      <c r="H238" s="5">
        <v>150000</v>
      </c>
      <c r="I238" s="15">
        <v>600000</v>
      </c>
      <c r="J238" s="15">
        <f t="shared" si="15"/>
        <v>60000</v>
      </c>
      <c r="K238" s="15">
        <f t="shared" si="16"/>
        <v>660000</v>
      </c>
      <c r="L238" s="6"/>
      <c r="M238" s="6"/>
      <c r="N238" s="6"/>
      <c r="O238" s="6"/>
    </row>
    <row r="239" spans="1:15" s="4" customFormat="1" ht="18" customHeight="1">
      <c r="A239" s="16">
        <v>45762</v>
      </c>
      <c r="B239" s="17">
        <v>9707</v>
      </c>
      <c r="C239" s="17" t="s">
        <v>250</v>
      </c>
      <c r="D239" s="17" t="s">
        <v>17</v>
      </c>
      <c r="E239" s="17" t="s">
        <v>23</v>
      </c>
      <c r="F239" s="19"/>
      <c r="G239" s="18">
        <v>4</v>
      </c>
      <c r="H239" s="5">
        <v>150000</v>
      </c>
      <c r="I239" s="15">
        <v>600000</v>
      </c>
      <c r="J239" s="15">
        <f t="shared" si="15"/>
        <v>60000</v>
      </c>
      <c r="K239" s="15">
        <f t="shared" si="16"/>
        <v>660000</v>
      </c>
      <c r="L239" s="6"/>
      <c r="M239" s="6"/>
      <c r="N239" s="6"/>
      <c r="O239" s="6"/>
    </row>
    <row r="240" spans="1:15" s="4" customFormat="1" ht="18" customHeight="1">
      <c r="A240" s="16">
        <v>45762</v>
      </c>
      <c r="B240" s="17">
        <v>7600</v>
      </c>
      <c r="C240" s="17" t="s">
        <v>250</v>
      </c>
      <c r="D240" s="17" t="s">
        <v>17</v>
      </c>
      <c r="E240" s="17" t="s">
        <v>23</v>
      </c>
      <c r="F240" s="19"/>
      <c r="G240" s="18">
        <v>4</v>
      </c>
      <c r="H240" s="5">
        <v>150000</v>
      </c>
      <c r="I240" s="15">
        <v>600000</v>
      </c>
      <c r="J240" s="15">
        <f t="shared" si="15"/>
        <v>60000</v>
      </c>
      <c r="K240" s="15">
        <f t="shared" si="16"/>
        <v>660000</v>
      </c>
      <c r="L240" s="6"/>
      <c r="M240" s="6"/>
      <c r="N240" s="6"/>
      <c r="O240" s="6"/>
    </row>
    <row r="241" spans="1:15" s="4" customFormat="1" ht="18" customHeight="1">
      <c r="A241" s="16">
        <v>45762</v>
      </c>
      <c r="B241" s="17">
        <v>6577</v>
      </c>
      <c r="C241" s="17" t="s">
        <v>250</v>
      </c>
      <c r="D241" s="17" t="s">
        <v>17</v>
      </c>
      <c r="E241" s="17" t="s">
        <v>23</v>
      </c>
      <c r="F241" s="19"/>
      <c r="G241" s="18">
        <v>4</v>
      </c>
      <c r="H241" s="5">
        <v>150000</v>
      </c>
      <c r="I241" s="15">
        <v>600000</v>
      </c>
      <c r="J241" s="15">
        <f t="shared" si="15"/>
        <v>60000</v>
      </c>
      <c r="K241" s="15">
        <f t="shared" si="16"/>
        <v>660000</v>
      </c>
      <c r="L241" s="6"/>
      <c r="M241" s="6"/>
      <c r="N241" s="6"/>
      <c r="O241" s="6"/>
    </row>
    <row r="242" spans="1:15" s="4" customFormat="1" ht="18" customHeight="1">
      <c r="A242" s="16">
        <v>45762</v>
      </c>
      <c r="B242" s="17">
        <v>6732</v>
      </c>
      <c r="C242" s="17" t="s">
        <v>250</v>
      </c>
      <c r="D242" s="17" t="s">
        <v>17</v>
      </c>
      <c r="E242" s="17" t="s">
        <v>23</v>
      </c>
      <c r="F242" s="19"/>
      <c r="G242" s="18">
        <v>4</v>
      </c>
      <c r="H242" s="5">
        <v>150000</v>
      </c>
      <c r="I242" s="15">
        <v>600000</v>
      </c>
      <c r="J242" s="15">
        <f t="shared" si="15"/>
        <v>60000</v>
      </c>
      <c r="K242" s="15">
        <f t="shared" si="16"/>
        <v>660000</v>
      </c>
      <c r="L242" s="6"/>
      <c r="M242" s="6"/>
      <c r="N242" s="6"/>
      <c r="O242" s="6"/>
    </row>
    <row r="243" spans="1:15" s="4" customFormat="1" ht="18" customHeight="1">
      <c r="A243" s="16">
        <v>45762</v>
      </c>
      <c r="B243" s="17">
        <v>9091</v>
      </c>
      <c r="C243" s="17" t="s">
        <v>250</v>
      </c>
      <c r="D243" s="17" t="s">
        <v>17</v>
      </c>
      <c r="E243" s="17" t="s">
        <v>23</v>
      </c>
      <c r="F243" s="19"/>
      <c r="G243" s="18">
        <v>4</v>
      </c>
      <c r="H243" s="5">
        <v>150000</v>
      </c>
      <c r="I243" s="15">
        <v>600000</v>
      </c>
      <c r="J243" s="15">
        <f t="shared" si="15"/>
        <v>60000</v>
      </c>
      <c r="K243" s="15">
        <f t="shared" si="16"/>
        <v>660000</v>
      </c>
      <c r="L243" s="6"/>
      <c r="M243" s="6"/>
      <c r="N243" s="6"/>
      <c r="O243" s="6"/>
    </row>
    <row r="244" spans="1:15" s="4" customFormat="1" ht="18" customHeight="1">
      <c r="A244" s="16">
        <v>45762</v>
      </c>
      <c r="B244" s="17">
        <v>9987</v>
      </c>
      <c r="C244" s="17" t="s">
        <v>250</v>
      </c>
      <c r="D244" s="17" t="s">
        <v>17</v>
      </c>
      <c r="E244" s="17" t="s">
        <v>23</v>
      </c>
      <c r="F244" s="19"/>
      <c r="G244" s="18">
        <v>4</v>
      </c>
      <c r="H244" s="5">
        <v>150000</v>
      </c>
      <c r="I244" s="15">
        <v>600000</v>
      </c>
      <c r="J244" s="15">
        <f t="shared" si="15"/>
        <v>60000</v>
      </c>
      <c r="K244" s="15">
        <f t="shared" si="16"/>
        <v>660000</v>
      </c>
      <c r="L244" s="6"/>
      <c r="M244" s="6"/>
      <c r="N244" s="6"/>
      <c r="O244" s="6"/>
    </row>
    <row r="245" spans="1:15" s="4" customFormat="1" ht="18" customHeight="1">
      <c r="A245" s="16">
        <v>45762</v>
      </c>
      <c r="B245" s="17">
        <v>8102</v>
      </c>
      <c r="C245" s="17" t="s">
        <v>250</v>
      </c>
      <c r="D245" s="17" t="s">
        <v>17</v>
      </c>
      <c r="E245" s="17" t="s">
        <v>23</v>
      </c>
      <c r="F245" s="19"/>
      <c r="G245" s="18">
        <v>3</v>
      </c>
      <c r="H245" s="5">
        <v>150000</v>
      </c>
      <c r="I245" s="15">
        <v>450000</v>
      </c>
      <c r="J245" s="15">
        <f t="shared" si="15"/>
        <v>45000</v>
      </c>
      <c r="K245" s="15">
        <f t="shared" si="16"/>
        <v>495000</v>
      </c>
      <c r="L245" s="6"/>
      <c r="M245" s="6"/>
      <c r="N245" s="6"/>
      <c r="O245" s="6"/>
    </row>
    <row r="246" spans="1:15" s="4" customFormat="1" ht="18" customHeight="1">
      <c r="A246" s="16">
        <v>45762</v>
      </c>
      <c r="B246" s="17" t="s">
        <v>295</v>
      </c>
      <c r="C246" s="17" t="s">
        <v>250</v>
      </c>
      <c r="D246" s="17" t="s">
        <v>17</v>
      </c>
      <c r="E246" s="17" t="s">
        <v>23</v>
      </c>
      <c r="F246" s="19"/>
      <c r="G246" s="18">
        <v>4</v>
      </c>
      <c r="H246" s="5">
        <v>150000</v>
      </c>
      <c r="I246" s="15">
        <v>600000</v>
      </c>
      <c r="J246" s="15">
        <f t="shared" si="15"/>
        <v>60000</v>
      </c>
      <c r="K246" s="15">
        <f t="shared" si="16"/>
        <v>660000</v>
      </c>
      <c r="L246" s="6"/>
      <c r="M246" s="6"/>
      <c r="N246" s="6"/>
      <c r="O246" s="6"/>
    </row>
    <row r="247" spans="1:15" s="4" customFormat="1" ht="18" customHeight="1">
      <c r="A247" s="16">
        <v>45762</v>
      </c>
      <c r="B247" s="17">
        <v>9246</v>
      </c>
      <c r="C247" s="17" t="s">
        <v>250</v>
      </c>
      <c r="D247" s="17" t="s">
        <v>17</v>
      </c>
      <c r="E247" s="17" t="s">
        <v>23</v>
      </c>
      <c r="F247" s="19"/>
      <c r="G247" s="18">
        <v>4</v>
      </c>
      <c r="H247" s="5">
        <v>150000</v>
      </c>
      <c r="I247" s="15">
        <v>600000</v>
      </c>
      <c r="J247" s="15">
        <f t="shared" si="15"/>
        <v>60000</v>
      </c>
      <c r="K247" s="15">
        <f t="shared" si="16"/>
        <v>660000</v>
      </c>
      <c r="L247" s="6"/>
      <c r="M247" s="6"/>
      <c r="N247" s="6"/>
      <c r="O247" s="6"/>
    </row>
    <row r="248" spans="1:15" s="4" customFormat="1" ht="18" customHeight="1">
      <c r="A248" s="16">
        <v>45762</v>
      </c>
      <c r="B248" s="17">
        <v>9637</v>
      </c>
      <c r="C248" s="17" t="s">
        <v>17</v>
      </c>
      <c r="D248" s="17" t="s">
        <v>34</v>
      </c>
      <c r="E248" s="17" t="s">
        <v>214</v>
      </c>
      <c r="F248" s="19">
        <v>17</v>
      </c>
      <c r="G248" s="18">
        <v>1</v>
      </c>
      <c r="H248" s="5">
        <v>3800</v>
      </c>
      <c r="I248" s="15">
        <f t="shared" ref="I248:I276" si="18">F248*H248</f>
        <v>64600</v>
      </c>
      <c r="J248" s="15">
        <f t="shared" si="15"/>
        <v>6460</v>
      </c>
      <c r="K248" s="15">
        <f t="shared" si="16"/>
        <v>71060</v>
      </c>
      <c r="L248" s="6"/>
      <c r="M248" s="6"/>
      <c r="N248" s="6"/>
      <c r="O248" s="6"/>
    </row>
    <row r="249" spans="1:15" s="4" customFormat="1" ht="18" customHeight="1">
      <c r="A249" s="16">
        <v>45762</v>
      </c>
      <c r="B249" s="17">
        <v>9707</v>
      </c>
      <c r="C249" s="17" t="s">
        <v>17</v>
      </c>
      <c r="D249" s="17" t="s">
        <v>34</v>
      </c>
      <c r="E249" s="17" t="s">
        <v>214</v>
      </c>
      <c r="F249" s="19">
        <v>17</v>
      </c>
      <c r="G249" s="18">
        <v>1</v>
      </c>
      <c r="H249" s="5">
        <v>3800</v>
      </c>
      <c r="I249" s="15">
        <f t="shared" si="18"/>
        <v>64600</v>
      </c>
      <c r="J249" s="15">
        <f t="shared" si="15"/>
        <v>6460</v>
      </c>
      <c r="K249" s="15">
        <f t="shared" si="16"/>
        <v>71060</v>
      </c>
      <c r="L249" s="6"/>
      <c r="M249" s="6"/>
      <c r="N249" s="6"/>
      <c r="O249" s="6"/>
    </row>
    <row r="250" spans="1:15" s="4" customFormat="1" ht="18" customHeight="1">
      <c r="A250" s="16">
        <v>45762</v>
      </c>
      <c r="B250" s="17">
        <v>7600</v>
      </c>
      <c r="C250" s="17" t="s">
        <v>17</v>
      </c>
      <c r="D250" s="17" t="s">
        <v>34</v>
      </c>
      <c r="E250" s="17" t="s">
        <v>214</v>
      </c>
      <c r="F250" s="19">
        <v>17</v>
      </c>
      <c r="G250" s="18">
        <v>1</v>
      </c>
      <c r="H250" s="5">
        <v>3800</v>
      </c>
      <c r="I250" s="15">
        <f t="shared" si="18"/>
        <v>64600</v>
      </c>
      <c r="J250" s="15">
        <f t="shared" si="15"/>
        <v>6460</v>
      </c>
      <c r="K250" s="15">
        <f t="shared" si="16"/>
        <v>71060</v>
      </c>
      <c r="L250" s="6"/>
      <c r="M250" s="6"/>
      <c r="N250" s="6"/>
      <c r="O250" s="6"/>
    </row>
    <row r="251" spans="1:15" s="4" customFormat="1" ht="18" customHeight="1">
      <c r="A251" s="16">
        <v>45762</v>
      </c>
      <c r="B251" s="17">
        <v>6577</v>
      </c>
      <c r="C251" s="17" t="s">
        <v>17</v>
      </c>
      <c r="D251" s="17" t="s">
        <v>34</v>
      </c>
      <c r="E251" s="17" t="s">
        <v>214</v>
      </c>
      <c r="F251" s="19">
        <v>17</v>
      </c>
      <c r="G251" s="18">
        <v>1</v>
      </c>
      <c r="H251" s="5">
        <v>3800</v>
      </c>
      <c r="I251" s="15">
        <f t="shared" si="18"/>
        <v>64600</v>
      </c>
      <c r="J251" s="15">
        <f t="shared" si="15"/>
        <v>6460</v>
      </c>
      <c r="K251" s="15">
        <f t="shared" si="16"/>
        <v>71060</v>
      </c>
      <c r="L251" s="6"/>
      <c r="M251" s="6"/>
      <c r="N251" s="6"/>
      <c r="O251" s="6"/>
    </row>
    <row r="252" spans="1:15" s="4" customFormat="1" ht="18" customHeight="1">
      <c r="A252" s="16">
        <v>45762</v>
      </c>
      <c r="B252" s="17">
        <v>9091</v>
      </c>
      <c r="C252" s="17" t="s">
        <v>17</v>
      </c>
      <c r="D252" s="17" t="s">
        <v>34</v>
      </c>
      <c r="E252" s="17" t="s">
        <v>214</v>
      </c>
      <c r="F252" s="19">
        <v>17</v>
      </c>
      <c r="G252" s="18">
        <v>1</v>
      </c>
      <c r="H252" s="5">
        <v>3800</v>
      </c>
      <c r="I252" s="15">
        <f t="shared" si="18"/>
        <v>64600</v>
      </c>
      <c r="J252" s="15">
        <f t="shared" si="15"/>
        <v>6460</v>
      </c>
      <c r="K252" s="15">
        <f t="shared" si="16"/>
        <v>71060</v>
      </c>
      <c r="L252" s="6"/>
      <c r="M252" s="6"/>
      <c r="N252" s="6"/>
      <c r="O252" s="6"/>
    </row>
    <row r="253" spans="1:15" s="4" customFormat="1" ht="18" customHeight="1">
      <c r="A253" s="16">
        <v>45762</v>
      </c>
      <c r="B253" s="17">
        <v>9987</v>
      </c>
      <c r="C253" s="17" t="s">
        <v>17</v>
      </c>
      <c r="D253" s="17" t="s">
        <v>34</v>
      </c>
      <c r="E253" s="17" t="s">
        <v>214</v>
      </c>
      <c r="F253" s="19">
        <v>34</v>
      </c>
      <c r="G253" s="18">
        <v>2</v>
      </c>
      <c r="H253" s="5">
        <v>3800</v>
      </c>
      <c r="I253" s="15">
        <f t="shared" si="18"/>
        <v>129200</v>
      </c>
      <c r="J253" s="15">
        <f t="shared" si="15"/>
        <v>12920</v>
      </c>
      <c r="K253" s="15">
        <f t="shared" si="16"/>
        <v>142120</v>
      </c>
      <c r="L253" s="6"/>
      <c r="M253" s="6"/>
      <c r="N253" s="6"/>
      <c r="O253" s="6"/>
    </row>
    <row r="254" spans="1:15" s="4" customFormat="1" ht="18" customHeight="1">
      <c r="A254" s="16">
        <v>45762</v>
      </c>
      <c r="B254" s="17">
        <v>8102</v>
      </c>
      <c r="C254" s="17" t="s">
        <v>17</v>
      </c>
      <c r="D254" s="17" t="s">
        <v>34</v>
      </c>
      <c r="E254" s="17" t="s">
        <v>214</v>
      </c>
      <c r="F254" s="19">
        <v>17</v>
      </c>
      <c r="G254" s="18">
        <v>1</v>
      </c>
      <c r="H254" s="5">
        <v>3800</v>
      </c>
      <c r="I254" s="15">
        <f t="shared" si="18"/>
        <v>64600</v>
      </c>
      <c r="J254" s="15">
        <f t="shared" si="15"/>
        <v>6460</v>
      </c>
      <c r="K254" s="15">
        <f t="shared" si="16"/>
        <v>71060</v>
      </c>
      <c r="L254" s="6"/>
      <c r="M254" s="6"/>
      <c r="N254" s="6"/>
      <c r="O254" s="6"/>
    </row>
    <row r="255" spans="1:15" s="4" customFormat="1" ht="18" customHeight="1">
      <c r="A255" s="16">
        <v>45762</v>
      </c>
      <c r="B255" s="17" t="s">
        <v>296</v>
      </c>
      <c r="C255" s="17" t="s">
        <v>17</v>
      </c>
      <c r="D255" s="17" t="s">
        <v>34</v>
      </c>
      <c r="E255" s="17" t="s">
        <v>214</v>
      </c>
      <c r="F255" s="19">
        <v>17</v>
      </c>
      <c r="G255" s="18">
        <v>1</v>
      </c>
      <c r="H255" s="5">
        <v>3800</v>
      </c>
      <c r="I255" s="15">
        <f t="shared" si="18"/>
        <v>64600</v>
      </c>
      <c r="J255" s="15">
        <f t="shared" si="15"/>
        <v>6460</v>
      </c>
      <c r="K255" s="15">
        <f t="shared" si="16"/>
        <v>71060</v>
      </c>
      <c r="L255" s="6"/>
      <c r="M255" s="6"/>
      <c r="N255" s="6"/>
      <c r="O255" s="6"/>
    </row>
    <row r="256" spans="1:15" s="4" customFormat="1" ht="18" customHeight="1">
      <c r="A256" s="16">
        <v>45762</v>
      </c>
      <c r="B256" s="17" t="s">
        <v>295</v>
      </c>
      <c r="C256" s="17" t="s">
        <v>17</v>
      </c>
      <c r="D256" s="17" t="s">
        <v>34</v>
      </c>
      <c r="E256" s="17" t="s">
        <v>214</v>
      </c>
      <c r="F256" s="19">
        <v>17</v>
      </c>
      <c r="G256" s="18">
        <v>1</v>
      </c>
      <c r="H256" s="5">
        <v>3800</v>
      </c>
      <c r="I256" s="15">
        <f t="shared" si="18"/>
        <v>64600</v>
      </c>
      <c r="J256" s="15">
        <f t="shared" si="15"/>
        <v>6460</v>
      </c>
      <c r="K256" s="15">
        <f t="shared" si="16"/>
        <v>71060</v>
      </c>
      <c r="L256" s="6"/>
      <c r="M256" s="6"/>
      <c r="N256" s="6"/>
      <c r="O256" s="6"/>
    </row>
    <row r="257" spans="1:15" s="4" customFormat="1" ht="18" customHeight="1">
      <c r="A257" s="16">
        <v>45762</v>
      </c>
      <c r="B257" s="17">
        <v>9637</v>
      </c>
      <c r="C257" s="17" t="s">
        <v>17</v>
      </c>
      <c r="D257" s="17" t="s">
        <v>252</v>
      </c>
      <c r="E257" s="17" t="s">
        <v>214</v>
      </c>
      <c r="F257" s="19">
        <v>17</v>
      </c>
      <c r="G257" s="18">
        <v>1</v>
      </c>
      <c r="H257" s="5">
        <v>7000</v>
      </c>
      <c r="I257" s="15">
        <f t="shared" si="18"/>
        <v>119000</v>
      </c>
      <c r="J257" s="15">
        <f t="shared" si="15"/>
        <v>11900</v>
      </c>
      <c r="K257" s="15">
        <f t="shared" si="16"/>
        <v>130900</v>
      </c>
      <c r="L257" s="6"/>
      <c r="M257" s="6"/>
      <c r="N257" s="6"/>
      <c r="O257" s="6"/>
    </row>
    <row r="258" spans="1:15" s="4" customFormat="1" ht="18" customHeight="1">
      <c r="A258" s="16">
        <v>45762</v>
      </c>
      <c r="B258" s="17">
        <v>9707</v>
      </c>
      <c r="C258" s="17" t="s">
        <v>17</v>
      </c>
      <c r="D258" s="17" t="s">
        <v>34</v>
      </c>
      <c r="E258" s="17" t="s">
        <v>22</v>
      </c>
      <c r="F258" s="19">
        <v>17</v>
      </c>
      <c r="G258" s="18">
        <v>1</v>
      </c>
      <c r="H258" s="5">
        <v>3800</v>
      </c>
      <c r="I258" s="15">
        <f t="shared" si="18"/>
        <v>64600</v>
      </c>
      <c r="J258" s="15">
        <f t="shared" si="15"/>
        <v>6460</v>
      </c>
      <c r="K258" s="15">
        <f t="shared" si="16"/>
        <v>71060</v>
      </c>
      <c r="L258" s="6"/>
      <c r="M258" s="6"/>
      <c r="N258" s="6"/>
      <c r="O258" s="6"/>
    </row>
    <row r="259" spans="1:15" s="4" customFormat="1" ht="18" customHeight="1">
      <c r="A259" s="16">
        <v>45762</v>
      </c>
      <c r="B259" s="17">
        <v>7600</v>
      </c>
      <c r="C259" s="17" t="s">
        <v>17</v>
      </c>
      <c r="D259" s="17" t="s">
        <v>95</v>
      </c>
      <c r="E259" s="17" t="s">
        <v>22</v>
      </c>
      <c r="F259" s="19">
        <v>17</v>
      </c>
      <c r="G259" s="18">
        <v>1</v>
      </c>
      <c r="H259" s="5">
        <v>3700</v>
      </c>
      <c r="I259" s="15">
        <f t="shared" si="18"/>
        <v>62900</v>
      </c>
      <c r="J259" s="15">
        <f t="shared" si="15"/>
        <v>6290</v>
      </c>
      <c r="K259" s="15">
        <f t="shared" si="16"/>
        <v>69190</v>
      </c>
      <c r="L259" s="6"/>
      <c r="M259" s="6"/>
      <c r="N259" s="6"/>
      <c r="O259" s="6"/>
    </row>
    <row r="260" spans="1:15" s="4" customFormat="1" ht="18" customHeight="1">
      <c r="A260" s="16">
        <v>45762</v>
      </c>
      <c r="B260" s="17">
        <v>6577</v>
      </c>
      <c r="C260" s="17" t="s">
        <v>17</v>
      </c>
      <c r="D260" s="17" t="s">
        <v>252</v>
      </c>
      <c r="E260" s="17" t="s">
        <v>214</v>
      </c>
      <c r="F260" s="19">
        <v>17</v>
      </c>
      <c r="G260" s="18">
        <v>1</v>
      </c>
      <c r="H260" s="5">
        <v>7000</v>
      </c>
      <c r="I260" s="15">
        <f t="shared" si="18"/>
        <v>119000</v>
      </c>
      <c r="J260" s="15">
        <f t="shared" si="15"/>
        <v>11900</v>
      </c>
      <c r="K260" s="15">
        <f t="shared" si="16"/>
        <v>130900</v>
      </c>
      <c r="L260" s="6"/>
      <c r="M260" s="6"/>
      <c r="N260" s="6"/>
      <c r="O260" s="6"/>
    </row>
    <row r="261" spans="1:15" s="4" customFormat="1" ht="18" customHeight="1">
      <c r="A261" s="16">
        <v>45762</v>
      </c>
      <c r="B261" s="17">
        <v>6732</v>
      </c>
      <c r="C261" s="17" t="s">
        <v>17</v>
      </c>
      <c r="D261" s="17" t="s">
        <v>252</v>
      </c>
      <c r="E261" s="17" t="s">
        <v>214</v>
      </c>
      <c r="F261" s="19">
        <v>17</v>
      </c>
      <c r="G261" s="18">
        <v>1</v>
      </c>
      <c r="H261" s="5">
        <v>7000</v>
      </c>
      <c r="I261" s="15">
        <f t="shared" si="18"/>
        <v>119000</v>
      </c>
      <c r="J261" s="15">
        <f t="shared" ref="J261:J324" si="19">I261*0.1</f>
        <v>11900</v>
      </c>
      <c r="K261" s="15">
        <f t="shared" ref="K261:K324" si="20">I261+J261</f>
        <v>130900</v>
      </c>
      <c r="L261" s="6"/>
      <c r="M261" s="6"/>
      <c r="N261" s="6"/>
      <c r="O261" s="6"/>
    </row>
    <row r="262" spans="1:15" s="4" customFormat="1" ht="18" customHeight="1">
      <c r="A262" s="16">
        <v>45762</v>
      </c>
      <c r="B262" s="17">
        <v>9091</v>
      </c>
      <c r="C262" s="17" t="s">
        <v>17</v>
      </c>
      <c r="D262" s="17" t="s">
        <v>252</v>
      </c>
      <c r="E262" s="17" t="s">
        <v>214</v>
      </c>
      <c r="F262" s="19">
        <v>17</v>
      </c>
      <c r="G262" s="18">
        <v>1</v>
      </c>
      <c r="H262" s="5">
        <v>7000</v>
      </c>
      <c r="I262" s="15">
        <f t="shared" si="18"/>
        <v>119000</v>
      </c>
      <c r="J262" s="15">
        <f t="shared" si="19"/>
        <v>11900</v>
      </c>
      <c r="K262" s="15">
        <f t="shared" si="20"/>
        <v>130900</v>
      </c>
      <c r="L262" s="6"/>
      <c r="M262" s="6"/>
      <c r="N262" s="6"/>
      <c r="O262" s="6"/>
    </row>
    <row r="263" spans="1:15" s="4" customFormat="1" ht="18" customHeight="1">
      <c r="A263" s="16">
        <v>45762</v>
      </c>
      <c r="B263" s="17">
        <v>9246</v>
      </c>
      <c r="C263" s="17" t="s">
        <v>17</v>
      </c>
      <c r="D263" s="17" t="s">
        <v>252</v>
      </c>
      <c r="E263" s="17" t="s">
        <v>214</v>
      </c>
      <c r="F263" s="19">
        <v>17</v>
      </c>
      <c r="G263" s="18">
        <v>1</v>
      </c>
      <c r="H263" s="5">
        <v>7000</v>
      </c>
      <c r="I263" s="15">
        <f t="shared" si="18"/>
        <v>119000</v>
      </c>
      <c r="J263" s="15">
        <f t="shared" si="19"/>
        <v>11900</v>
      </c>
      <c r="K263" s="15">
        <f t="shared" si="20"/>
        <v>130900</v>
      </c>
      <c r="L263" s="6"/>
      <c r="M263" s="6"/>
      <c r="N263" s="6"/>
      <c r="O263" s="6"/>
    </row>
    <row r="264" spans="1:15" s="4" customFormat="1" ht="18" customHeight="1">
      <c r="A264" s="16">
        <v>45762</v>
      </c>
      <c r="B264" s="17">
        <v>6732</v>
      </c>
      <c r="C264" s="17" t="s">
        <v>17</v>
      </c>
      <c r="D264" s="17" t="s">
        <v>165</v>
      </c>
      <c r="E264" s="17" t="s">
        <v>214</v>
      </c>
      <c r="F264" s="19">
        <v>17</v>
      </c>
      <c r="G264" s="18">
        <v>1</v>
      </c>
      <c r="H264" s="5">
        <v>5500</v>
      </c>
      <c r="I264" s="15">
        <f t="shared" si="18"/>
        <v>93500</v>
      </c>
      <c r="J264" s="15">
        <f t="shared" si="19"/>
        <v>9350</v>
      </c>
      <c r="K264" s="15">
        <f t="shared" si="20"/>
        <v>102850</v>
      </c>
      <c r="L264" s="6"/>
      <c r="M264" s="6"/>
      <c r="N264" s="6"/>
      <c r="O264" s="6"/>
    </row>
    <row r="265" spans="1:15" s="4" customFormat="1" ht="18" customHeight="1">
      <c r="A265" s="16">
        <v>45762</v>
      </c>
      <c r="B265" s="17">
        <v>8102</v>
      </c>
      <c r="C265" s="17" t="s">
        <v>17</v>
      </c>
      <c r="D265" s="17" t="s">
        <v>165</v>
      </c>
      <c r="E265" s="17" t="s">
        <v>214</v>
      </c>
      <c r="F265" s="19">
        <v>17</v>
      </c>
      <c r="G265" s="18">
        <v>1</v>
      </c>
      <c r="H265" s="5">
        <v>5500</v>
      </c>
      <c r="I265" s="15">
        <f t="shared" si="18"/>
        <v>93500</v>
      </c>
      <c r="J265" s="15">
        <f t="shared" si="19"/>
        <v>9350</v>
      </c>
      <c r="K265" s="15">
        <f t="shared" si="20"/>
        <v>102850</v>
      </c>
      <c r="L265" s="6"/>
      <c r="M265" s="6"/>
      <c r="N265" s="6"/>
      <c r="O265" s="6"/>
    </row>
    <row r="266" spans="1:15" s="4" customFormat="1" ht="18" customHeight="1">
      <c r="A266" s="16">
        <v>45762</v>
      </c>
      <c r="B266" s="17" t="s">
        <v>295</v>
      </c>
      <c r="C266" s="17" t="s">
        <v>17</v>
      </c>
      <c r="D266" s="17" t="s">
        <v>165</v>
      </c>
      <c r="E266" s="17" t="s">
        <v>214</v>
      </c>
      <c r="F266" s="19">
        <v>17</v>
      </c>
      <c r="G266" s="18">
        <v>1</v>
      </c>
      <c r="H266" s="5">
        <v>5500</v>
      </c>
      <c r="I266" s="15">
        <f t="shared" si="18"/>
        <v>93500</v>
      </c>
      <c r="J266" s="15">
        <f t="shared" si="19"/>
        <v>9350</v>
      </c>
      <c r="K266" s="15">
        <f t="shared" si="20"/>
        <v>102850</v>
      </c>
      <c r="L266" s="6"/>
      <c r="M266" s="6"/>
      <c r="N266" s="6"/>
      <c r="O266" s="6"/>
    </row>
    <row r="267" spans="1:15" s="4" customFormat="1" ht="18" customHeight="1">
      <c r="A267" s="16">
        <v>45762</v>
      </c>
      <c r="B267" s="17" t="s">
        <v>296</v>
      </c>
      <c r="C267" s="17" t="s">
        <v>17</v>
      </c>
      <c r="D267" s="17" t="s">
        <v>165</v>
      </c>
      <c r="E267" s="17" t="s">
        <v>214</v>
      </c>
      <c r="F267" s="19">
        <v>17</v>
      </c>
      <c r="G267" s="18">
        <v>1</v>
      </c>
      <c r="H267" s="5">
        <v>5500</v>
      </c>
      <c r="I267" s="15">
        <f t="shared" si="18"/>
        <v>93500</v>
      </c>
      <c r="J267" s="15">
        <f t="shared" si="19"/>
        <v>9350</v>
      </c>
      <c r="K267" s="15">
        <f t="shared" si="20"/>
        <v>102850</v>
      </c>
      <c r="L267" s="6"/>
      <c r="M267" s="6"/>
      <c r="N267" s="6"/>
      <c r="O267" s="6"/>
    </row>
    <row r="268" spans="1:15" s="4" customFormat="1" ht="18" customHeight="1">
      <c r="A268" s="16">
        <v>45762</v>
      </c>
      <c r="B268" s="17">
        <v>9246</v>
      </c>
      <c r="C268" s="17" t="s">
        <v>17</v>
      </c>
      <c r="D268" s="17" t="s">
        <v>165</v>
      </c>
      <c r="E268" s="17" t="s">
        <v>214</v>
      </c>
      <c r="F268" s="19">
        <v>17</v>
      </c>
      <c r="G268" s="18">
        <v>1</v>
      </c>
      <c r="H268" s="5">
        <v>5500</v>
      </c>
      <c r="I268" s="15">
        <f t="shared" si="18"/>
        <v>93500</v>
      </c>
      <c r="J268" s="15">
        <f t="shared" si="19"/>
        <v>9350</v>
      </c>
      <c r="K268" s="15">
        <f t="shared" si="20"/>
        <v>102850</v>
      </c>
      <c r="L268" s="7"/>
      <c r="M268" s="7"/>
      <c r="N268" s="7"/>
      <c r="O268" s="7"/>
    </row>
    <row r="269" spans="1:15" s="4" customFormat="1" ht="18" customHeight="1">
      <c r="A269" s="16">
        <v>45762</v>
      </c>
      <c r="B269" s="17" t="s">
        <v>297</v>
      </c>
      <c r="C269" s="17" t="s">
        <v>14</v>
      </c>
      <c r="D269" s="17" t="s">
        <v>275</v>
      </c>
      <c r="E269" s="17" t="s">
        <v>107</v>
      </c>
      <c r="F269" s="19">
        <v>25.43</v>
      </c>
      <c r="G269" s="18"/>
      <c r="H269" s="5">
        <v>16000</v>
      </c>
      <c r="I269" s="15">
        <f t="shared" si="18"/>
        <v>406880</v>
      </c>
      <c r="J269" s="15">
        <f t="shared" si="19"/>
        <v>40688</v>
      </c>
      <c r="K269" s="15">
        <f t="shared" si="20"/>
        <v>447568</v>
      </c>
    </row>
    <row r="270" spans="1:15" s="4" customFormat="1" ht="18" customHeight="1">
      <c r="A270" s="16">
        <v>45762</v>
      </c>
      <c r="B270" s="17" t="s">
        <v>297</v>
      </c>
      <c r="C270" s="17" t="s">
        <v>14</v>
      </c>
      <c r="D270" s="17" t="s">
        <v>275</v>
      </c>
      <c r="E270" s="17" t="s">
        <v>107</v>
      </c>
      <c r="F270" s="19">
        <v>25.68</v>
      </c>
      <c r="G270" s="18"/>
      <c r="H270" s="5">
        <v>16000</v>
      </c>
      <c r="I270" s="15">
        <f t="shared" si="18"/>
        <v>410880</v>
      </c>
      <c r="J270" s="15">
        <f t="shared" si="19"/>
        <v>41088</v>
      </c>
      <c r="K270" s="15">
        <f t="shared" si="20"/>
        <v>451968</v>
      </c>
    </row>
    <row r="271" spans="1:15" s="4" customFormat="1" ht="18" customHeight="1">
      <c r="A271" s="16">
        <v>45762</v>
      </c>
      <c r="B271" s="17" t="s">
        <v>285</v>
      </c>
      <c r="C271" s="17" t="s">
        <v>14</v>
      </c>
      <c r="D271" s="17" t="s">
        <v>275</v>
      </c>
      <c r="E271" s="17" t="s">
        <v>107</v>
      </c>
      <c r="F271" s="19">
        <v>25.43</v>
      </c>
      <c r="G271" s="18"/>
      <c r="H271" s="5">
        <v>16000</v>
      </c>
      <c r="I271" s="15">
        <f t="shared" si="18"/>
        <v>406880</v>
      </c>
      <c r="J271" s="15">
        <f t="shared" si="19"/>
        <v>40688</v>
      </c>
      <c r="K271" s="15">
        <f t="shared" si="20"/>
        <v>447568</v>
      </c>
    </row>
    <row r="272" spans="1:15" s="4" customFormat="1" ht="18" customHeight="1">
      <c r="A272" s="16">
        <v>45762</v>
      </c>
      <c r="B272" s="17" t="s">
        <v>285</v>
      </c>
      <c r="C272" s="17" t="s">
        <v>14</v>
      </c>
      <c r="D272" s="17" t="s">
        <v>275</v>
      </c>
      <c r="E272" s="17" t="s">
        <v>107</v>
      </c>
      <c r="F272" s="19">
        <v>24.84</v>
      </c>
      <c r="G272" s="18"/>
      <c r="H272" s="5">
        <v>16000</v>
      </c>
      <c r="I272" s="15">
        <f t="shared" si="18"/>
        <v>397440</v>
      </c>
      <c r="J272" s="15">
        <f t="shared" si="19"/>
        <v>39744</v>
      </c>
      <c r="K272" s="15">
        <f t="shared" si="20"/>
        <v>437184</v>
      </c>
    </row>
    <row r="273" spans="1:15" s="4" customFormat="1" ht="18" customHeight="1">
      <c r="A273" s="16">
        <v>45762</v>
      </c>
      <c r="B273" s="17" t="s">
        <v>293</v>
      </c>
      <c r="C273" s="17" t="s">
        <v>14</v>
      </c>
      <c r="D273" s="17" t="s">
        <v>244</v>
      </c>
      <c r="E273" s="17" t="s">
        <v>107</v>
      </c>
      <c r="F273" s="19">
        <v>25.5</v>
      </c>
      <c r="G273" s="18"/>
      <c r="H273" s="5">
        <v>16500</v>
      </c>
      <c r="I273" s="15">
        <f t="shared" si="18"/>
        <v>420750</v>
      </c>
      <c r="J273" s="15">
        <f t="shared" si="19"/>
        <v>42075</v>
      </c>
      <c r="K273" s="15">
        <f t="shared" si="20"/>
        <v>462825</v>
      </c>
    </row>
    <row r="274" spans="1:15" s="4" customFormat="1" ht="18" customHeight="1">
      <c r="A274" s="16">
        <v>45762</v>
      </c>
      <c r="B274" s="17" t="s">
        <v>292</v>
      </c>
      <c r="C274" s="17" t="s">
        <v>14</v>
      </c>
      <c r="D274" s="17" t="s">
        <v>244</v>
      </c>
      <c r="E274" s="17" t="s">
        <v>107</v>
      </c>
      <c r="F274" s="19">
        <v>25.95</v>
      </c>
      <c r="G274" s="18"/>
      <c r="H274" s="5">
        <v>16500</v>
      </c>
      <c r="I274" s="15">
        <f t="shared" si="18"/>
        <v>428175</v>
      </c>
      <c r="J274" s="15">
        <f t="shared" si="19"/>
        <v>42817.5</v>
      </c>
      <c r="K274" s="15">
        <f t="shared" si="20"/>
        <v>470992.5</v>
      </c>
    </row>
    <row r="275" spans="1:15" s="4" customFormat="1" ht="18" customHeight="1">
      <c r="A275" s="16">
        <v>45762</v>
      </c>
      <c r="B275" s="17" t="s">
        <v>293</v>
      </c>
      <c r="C275" s="17" t="s">
        <v>14</v>
      </c>
      <c r="D275" s="17" t="s">
        <v>275</v>
      </c>
      <c r="E275" s="17" t="s">
        <v>107</v>
      </c>
      <c r="F275" s="19">
        <v>26.61</v>
      </c>
      <c r="G275" s="18"/>
      <c r="H275" s="5">
        <v>16000</v>
      </c>
      <c r="I275" s="15">
        <f t="shared" si="18"/>
        <v>425760</v>
      </c>
      <c r="J275" s="15">
        <f t="shared" si="19"/>
        <v>42576</v>
      </c>
      <c r="K275" s="15">
        <f t="shared" si="20"/>
        <v>468336</v>
      </c>
    </row>
    <row r="276" spans="1:15" s="4" customFormat="1" ht="18" customHeight="1">
      <c r="A276" s="16">
        <v>45762</v>
      </c>
      <c r="B276" s="17" t="s">
        <v>292</v>
      </c>
      <c r="C276" s="17" t="s">
        <v>14</v>
      </c>
      <c r="D276" s="17" t="s">
        <v>275</v>
      </c>
      <c r="E276" s="17" t="s">
        <v>107</v>
      </c>
      <c r="F276" s="19">
        <v>24.08</v>
      </c>
      <c r="G276" s="18"/>
      <c r="H276" s="5">
        <v>16000</v>
      </c>
      <c r="I276" s="15">
        <f t="shared" si="18"/>
        <v>385280</v>
      </c>
      <c r="J276" s="15">
        <f t="shared" si="19"/>
        <v>38528</v>
      </c>
      <c r="K276" s="15">
        <f t="shared" si="20"/>
        <v>423808</v>
      </c>
    </row>
    <row r="277" spans="1:15" s="4" customFormat="1" ht="18" customHeight="1">
      <c r="A277" s="16">
        <v>45762</v>
      </c>
      <c r="B277" s="17" t="s">
        <v>296</v>
      </c>
      <c r="C277" s="17" t="s">
        <v>316</v>
      </c>
      <c r="D277" s="17" t="s">
        <v>317</v>
      </c>
      <c r="E277" s="17" t="s">
        <v>23</v>
      </c>
      <c r="F277" s="19"/>
      <c r="G277" s="18">
        <v>4</v>
      </c>
      <c r="H277" s="5">
        <v>150000</v>
      </c>
      <c r="I277" s="15">
        <v>600000</v>
      </c>
      <c r="J277" s="15">
        <f t="shared" si="19"/>
        <v>60000</v>
      </c>
      <c r="K277" s="15">
        <f t="shared" si="20"/>
        <v>660000</v>
      </c>
    </row>
    <row r="278" spans="1:15" s="4" customFormat="1" ht="18" customHeight="1">
      <c r="A278" s="16">
        <v>45763</v>
      </c>
      <c r="B278" s="17">
        <v>9637</v>
      </c>
      <c r="C278" s="17" t="s">
        <v>125</v>
      </c>
      <c r="D278" s="17" t="s">
        <v>113</v>
      </c>
      <c r="E278" s="17" t="s">
        <v>40</v>
      </c>
      <c r="F278" s="19">
        <v>51</v>
      </c>
      <c r="G278" s="18">
        <v>3</v>
      </c>
      <c r="H278" s="5">
        <v>12500</v>
      </c>
      <c r="I278" s="15">
        <f>F278*H278</f>
        <v>637500</v>
      </c>
      <c r="J278" s="15">
        <f t="shared" si="19"/>
        <v>63750</v>
      </c>
      <c r="K278" s="15">
        <f t="shared" si="20"/>
        <v>701250</v>
      </c>
      <c r="L278" s="6"/>
      <c r="M278" s="6"/>
      <c r="N278" s="6"/>
      <c r="O278" s="6"/>
    </row>
    <row r="279" spans="1:15" s="4" customFormat="1" ht="18" customHeight="1">
      <c r="A279" s="16">
        <v>45763</v>
      </c>
      <c r="B279" s="17">
        <v>8102</v>
      </c>
      <c r="C279" s="17" t="s">
        <v>125</v>
      </c>
      <c r="D279" s="17" t="s">
        <v>113</v>
      </c>
      <c r="E279" s="17" t="s">
        <v>40</v>
      </c>
      <c r="F279" s="19">
        <v>51</v>
      </c>
      <c r="G279" s="18">
        <v>3</v>
      </c>
      <c r="H279" s="5">
        <v>12500</v>
      </c>
      <c r="I279" s="15">
        <f>F279*H279</f>
        <v>637500</v>
      </c>
      <c r="J279" s="15">
        <f t="shared" si="19"/>
        <v>63750</v>
      </c>
      <c r="K279" s="15">
        <f t="shared" si="20"/>
        <v>701250</v>
      </c>
      <c r="L279" s="6"/>
      <c r="M279" s="6"/>
      <c r="N279" s="6"/>
      <c r="O279" s="6"/>
    </row>
    <row r="280" spans="1:15" s="4" customFormat="1" ht="18" customHeight="1">
      <c r="A280" s="16">
        <v>45763</v>
      </c>
      <c r="B280" s="17">
        <v>9707</v>
      </c>
      <c r="C280" s="17" t="s">
        <v>125</v>
      </c>
      <c r="D280" s="17" t="s">
        <v>113</v>
      </c>
      <c r="E280" s="17" t="s">
        <v>40</v>
      </c>
      <c r="F280" s="19">
        <v>51</v>
      </c>
      <c r="G280" s="18">
        <v>3</v>
      </c>
      <c r="H280" s="5">
        <v>12500</v>
      </c>
      <c r="I280" s="15">
        <f>F280*H280</f>
        <v>637500</v>
      </c>
      <c r="J280" s="15">
        <f t="shared" si="19"/>
        <v>63750</v>
      </c>
      <c r="K280" s="15">
        <f t="shared" si="20"/>
        <v>701250</v>
      </c>
      <c r="L280" s="6"/>
      <c r="M280" s="6"/>
      <c r="N280" s="6"/>
      <c r="O280" s="6"/>
    </row>
    <row r="281" spans="1:15" s="4" customFormat="1" ht="18" customHeight="1">
      <c r="A281" s="16">
        <v>45763</v>
      </c>
      <c r="B281" s="17">
        <v>9091</v>
      </c>
      <c r="C281" s="17" t="s">
        <v>250</v>
      </c>
      <c r="D281" s="17" t="s">
        <v>17</v>
      </c>
      <c r="E281" s="17" t="s">
        <v>23</v>
      </c>
      <c r="F281" s="19"/>
      <c r="G281" s="18">
        <v>1</v>
      </c>
      <c r="H281" s="5">
        <v>150000</v>
      </c>
      <c r="I281" s="15">
        <v>150000</v>
      </c>
      <c r="J281" s="15">
        <f t="shared" si="19"/>
        <v>15000</v>
      </c>
      <c r="K281" s="15">
        <f t="shared" si="20"/>
        <v>165000</v>
      </c>
      <c r="L281" s="6"/>
      <c r="M281" s="6"/>
      <c r="N281" s="6"/>
      <c r="O281" s="6"/>
    </row>
    <row r="282" spans="1:15" s="4" customFormat="1" ht="18" customHeight="1">
      <c r="A282" s="16">
        <v>45763</v>
      </c>
      <c r="B282" s="17">
        <v>7600</v>
      </c>
      <c r="C282" s="17" t="s">
        <v>250</v>
      </c>
      <c r="D282" s="17" t="s">
        <v>17</v>
      </c>
      <c r="E282" s="17" t="s">
        <v>23</v>
      </c>
      <c r="F282" s="19"/>
      <c r="G282" s="18">
        <v>4</v>
      </c>
      <c r="H282" s="5">
        <v>150000</v>
      </c>
      <c r="I282" s="15">
        <v>600000</v>
      </c>
      <c r="J282" s="15">
        <f t="shared" si="19"/>
        <v>60000</v>
      </c>
      <c r="K282" s="15">
        <f t="shared" si="20"/>
        <v>660000</v>
      </c>
      <c r="L282" s="6"/>
      <c r="M282" s="6"/>
      <c r="N282" s="6"/>
      <c r="O282" s="6"/>
    </row>
    <row r="283" spans="1:15" s="4" customFormat="1" ht="18" customHeight="1">
      <c r="A283" s="16">
        <v>45763</v>
      </c>
      <c r="B283" s="17">
        <v>6577</v>
      </c>
      <c r="C283" s="17" t="s">
        <v>250</v>
      </c>
      <c r="D283" s="17" t="s">
        <v>17</v>
      </c>
      <c r="E283" s="17" t="s">
        <v>23</v>
      </c>
      <c r="F283" s="19"/>
      <c r="G283" s="18">
        <v>4</v>
      </c>
      <c r="H283" s="5">
        <v>150000</v>
      </c>
      <c r="I283" s="15">
        <v>600000</v>
      </c>
      <c r="J283" s="15">
        <f t="shared" si="19"/>
        <v>60000</v>
      </c>
      <c r="K283" s="15">
        <f t="shared" si="20"/>
        <v>660000</v>
      </c>
      <c r="L283" s="6"/>
      <c r="M283" s="6"/>
      <c r="N283" s="6"/>
      <c r="O283" s="6"/>
    </row>
    <row r="284" spans="1:15" s="4" customFormat="1" ht="18" customHeight="1">
      <c r="A284" s="16">
        <v>45763</v>
      </c>
      <c r="B284" s="17">
        <v>9246</v>
      </c>
      <c r="C284" s="17" t="s">
        <v>250</v>
      </c>
      <c r="D284" s="17" t="s">
        <v>17</v>
      </c>
      <c r="E284" s="17" t="s">
        <v>23</v>
      </c>
      <c r="F284" s="19"/>
      <c r="G284" s="18">
        <v>4</v>
      </c>
      <c r="H284" s="5">
        <v>150000</v>
      </c>
      <c r="I284" s="15">
        <v>600000</v>
      </c>
      <c r="J284" s="15">
        <f t="shared" si="19"/>
        <v>60000</v>
      </c>
      <c r="K284" s="15">
        <f t="shared" si="20"/>
        <v>660000</v>
      </c>
      <c r="L284" s="6"/>
      <c r="M284" s="6"/>
      <c r="N284" s="6"/>
      <c r="O284" s="6"/>
    </row>
    <row r="285" spans="1:15" s="4" customFormat="1" ht="18" customHeight="1">
      <c r="A285" s="16">
        <v>45763</v>
      </c>
      <c r="B285" s="17">
        <v>6732</v>
      </c>
      <c r="C285" s="17" t="s">
        <v>250</v>
      </c>
      <c r="D285" s="17" t="s">
        <v>17</v>
      </c>
      <c r="E285" s="17" t="s">
        <v>23</v>
      </c>
      <c r="F285" s="19"/>
      <c r="G285" s="18">
        <v>3</v>
      </c>
      <c r="H285" s="5">
        <v>150000</v>
      </c>
      <c r="I285" s="15">
        <v>450000</v>
      </c>
      <c r="J285" s="15">
        <f t="shared" si="19"/>
        <v>45000</v>
      </c>
      <c r="K285" s="15">
        <f t="shared" si="20"/>
        <v>495000</v>
      </c>
      <c r="L285" s="6"/>
      <c r="M285" s="6"/>
      <c r="N285" s="6"/>
      <c r="O285" s="6"/>
    </row>
    <row r="286" spans="1:15" s="4" customFormat="1" ht="18" customHeight="1">
      <c r="A286" s="16">
        <v>45763</v>
      </c>
      <c r="B286" s="17">
        <v>9987</v>
      </c>
      <c r="C286" s="17" t="s">
        <v>250</v>
      </c>
      <c r="D286" s="17" t="s">
        <v>17</v>
      </c>
      <c r="E286" s="17" t="s">
        <v>23</v>
      </c>
      <c r="F286" s="19"/>
      <c r="G286" s="18">
        <v>3</v>
      </c>
      <c r="H286" s="5">
        <v>150000</v>
      </c>
      <c r="I286" s="15">
        <v>450000</v>
      </c>
      <c r="J286" s="15">
        <f t="shared" si="19"/>
        <v>45000</v>
      </c>
      <c r="K286" s="15">
        <f t="shared" si="20"/>
        <v>495000</v>
      </c>
      <c r="L286" s="6"/>
      <c r="M286" s="6"/>
      <c r="N286" s="6"/>
      <c r="O286" s="6"/>
    </row>
    <row r="287" spans="1:15" s="4" customFormat="1" ht="18" customHeight="1">
      <c r="A287" s="16">
        <v>45763</v>
      </c>
      <c r="B287" s="17" t="s">
        <v>296</v>
      </c>
      <c r="C287" s="17" t="s">
        <v>250</v>
      </c>
      <c r="D287" s="17" t="s">
        <v>17</v>
      </c>
      <c r="E287" s="17" t="s">
        <v>23</v>
      </c>
      <c r="F287" s="19"/>
      <c r="G287" s="18">
        <v>4</v>
      </c>
      <c r="H287" s="5">
        <v>150000</v>
      </c>
      <c r="I287" s="15">
        <v>600000</v>
      </c>
      <c r="J287" s="15">
        <f t="shared" si="19"/>
        <v>60000</v>
      </c>
      <c r="K287" s="15">
        <f t="shared" si="20"/>
        <v>660000</v>
      </c>
      <c r="L287" s="6"/>
      <c r="M287" s="6"/>
      <c r="N287" s="6"/>
      <c r="O287" s="6"/>
    </row>
    <row r="288" spans="1:15" s="4" customFormat="1" ht="18" customHeight="1">
      <c r="A288" s="16">
        <v>45763</v>
      </c>
      <c r="B288" s="17">
        <v>9707</v>
      </c>
      <c r="C288" s="17" t="s">
        <v>250</v>
      </c>
      <c r="D288" s="17" t="s">
        <v>17</v>
      </c>
      <c r="E288" s="17" t="s">
        <v>23</v>
      </c>
      <c r="F288" s="19"/>
      <c r="G288" s="18">
        <v>1</v>
      </c>
      <c r="H288" s="5">
        <v>150000</v>
      </c>
      <c r="I288" s="15">
        <v>150000</v>
      </c>
      <c r="J288" s="15">
        <f t="shared" si="19"/>
        <v>15000</v>
      </c>
      <c r="K288" s="15">
        <f t="shared" si="20"/>
        <v>165000</v>
      </c>
      <c r="L288" s="6"/>
      <c r="M288" s="6"/>
      <c r="N288" s="6"/>
      <c r="O288" s="6"/>
    </row>
    <row r="289" spans="1:11" s="4" customFormat="1" ht="18" customHeight="1">
      <c r="A289" s="16">
        <v>45763</v>
      </c>
      <c r="B289" s="17" t="s">
        <v>295</v>
      </c>
      <c r="C289" s="17" t="s">
        <v>250</v>
      </c>
      <c r="D289" s="17" t="s">
        <v>17</v>
      </c>
      <c r="E289" s="17" t="s">
        <v>23</v>
      </c>
      <c r="F289" s="19"/>
      <c r="G289" s="18">
        <v>4</v>
      </c>
      <c r="H289" s="5">
        <v>150000</v>
      </c>
      <c r="I289" s="15">
        <v>600000</v>
      </c>
      <c r="J289" s="15">
        <f t="shared" si="19"/>
        <v>60000</v>
      </c>
      <c r="K289" s="15">
        <f t="shared" si="20"/>
        <v>660000</v>
      </c>
    </row>
    <row r="290" spans="1:11" s="4" customFormat="1" ht="18" customHeight="1">
      <c r="A290" s="16">
        <v>45763</v>
      </c>
      <c r="B290" s="17">
        <v>7600</v>
      </c>
      <c r="C290" s="17" t="s">
        <v>17</v>
      </c>
      <c r="D290" s="17" t="s">
        <v>95</v>
      </c>
      <c r="E290" s="17" t="s">
        <v>22</v>
      </c>
      <c r="F290" s="19">
        <v>17</v>
      </c>
      <c r="G290" s="18">
        <v>1</v>
      </c>
      <c r="H290" s="5">
        <v>3700</v>
      </c>
      <c r="I290" s="15">
        <f t="shared" ref="I290:I310" si="21">F290*H290</f>
        <v>62900</v>
      </c>
      <c r="J290" s="15">
        <f t="shared" si="19"/>
        <v>6290</v>
      </c>
      <c r="K290" s="15">
        <f t="shared" si="20"/>
        <v>69190</v>
      </c>
    </row>
    <row r="291" spans="1:11" s="4" customFormat="1" ht="18" customHeight="1">
      <c r="A291" s="16">
        <v>45763</v>
      </c>
      <c r="B291" s="17">
        <v>6577</v>
      </c>
      <c r="C291" s="17" t="s">
        <v>17</v>
      </c>
      <c r="D291" s="17" t="s">
        <v>95</v>
      </c>
      <c r="E291" s="17" t="s">
        <v>22</v>
      </c>
      <c r="F291" s="19">
        <v>17</v>
      </c>
      <c r="G291" s="18">
        <v>1</v>
      </c>
      <c r="H291" s="5">
        <v>3700</v>
      </c>
      <c r="I291" s="15">
        <f t="shared" si="21"/>
        <v>62900</v>
      </c>
      <c r="J291" s="15">
        <f t="shared" si="19"/>
        <v>6290</v>
      </c>
      <c r="K291" s="15">
        <f t="shared" si="20"/>
        <v>69190</v>
      </c>
    </row>
    <row r="292" spans="1:11" s="4" customFormat="1" ht="18" customHeight="1">
      <c r="A292" s="16">
        <v>45763</v>
      </c>
      <c r="B292" s="17">
        <v>7600</v>
      </c>
      <c r="C292" s="17" t="s">
        <v>17</v>
      </c>
      <c r="D292" s="17" t="s">
        <v>34</v>
      </c>
      <c r="E292" s="17" t="s">
        <v>214</v>
      </c>
      <c r="F292" s="19">
        <v>17</v>
      </c>
      <c r="G292" s="18">
        <v>1</v>
      </c>
      <c r="H292" s="5">
        <v>3800</v>
      </c>
      <c r="I292" s="15">
        <f t="shared" si="21"/>
        <v>64600</v>
      </c>
      <c r="J292" s="15">
        <f t="shared" si="19"/>
        <v>6460</v>
      </c>
      <c r="K292" s="15">
        <f t="shared" si="20"/>
        <v>71060</v>
      </c>
    </row>
    <row r="293" spans="1:11" s="4" customFormat="1" ht="18" customHeight="1">
      <c r="A293" s="16">
        <v>45763</v>
      </c>
      <c r="B293" s="17">
        <v>9246</v>
      </c>
      <c r="C293" s="17" t="s">
        <v>17</v>
      </c>
      <c r="D293" s="17" t="s">
        <v>34</v>
      </c>
      <c r="E293" s="17" t="s">
        <v>214</v>
      </c>
      <c r="F293" s="19">
        <v>17</v>
      </c>
      <c r="G293" s="18">
        <v>1</v>
      </c>
      <c r="H293" s="5">
        <v>3800</v>
      </c>
      <c r="I293" s="15">
        <f t="shared" si="21"/>
        <v>64600</v>
      </c>
      <c r="J293" s="15">
        <f t="shared" si="19"/>
        <v>6460</v>
      </c>
      <c r="K293" s="15">
        <f t="shared" si="20"/>
        <v>71060</v>
      </c>
    </row>
    <row r="294" spans="1:11" s="4" customFormat="1" ht="18" customHeight="1">
      <c r="A294" s="16">
        <v>45763</v>
      </c>
      <c r="B294" s="17">
        <v>6732</v>
      </c>
      <c r="C294" s="17" t="s">
        <v>17</v>
      </c>
      <c r="D294" s="17" t="s">
        <v>34</v>
      </c>
      <c r="E294" s="17" t="s">
        <v>214</v>
      </c>
      <c r="F294" s="19">
        <v>17</v>
      </c>
      <c r="G294" s="18">
        <v>1</v>
      </c>
      <c r="H294" s="5">
        <v>3800</v>
      </c>
      <c r="I294" s="15">
        <f t="shared" si="21"/>
        <v>64600</v>
      </c>
      <c r="J294" s="15">
        <f t="shared" si="19"/>
        <v>6460</v>
      </c>
      <c r="K294" s="15">
        <f t="shared" si="20"/>
        <v>71060</v>
      </c>
    </row>
    <row r="295" spans="1:11" s="4" customFormat="1" ht="18" customHeight="1">
      <c r="A295" s="16">
        <v>45763</v>
      </c>
      <c r="B295" s="17" t="s">
        <v>296</v>
      </c>
      <c r="C295" s="17" t="s">
        <v>17</v>
      </c>
      <c r="D295" s="17" t="s">
        <v>34</v>
      </c>
      <c r="E295" s="17" t="s">
        <v>214</v>
      </c>
      <c r="F295" s="19">
        <v>17</v>
      </c>
      <c r="G295" s="18">
        <v>1</v>
      </c>
      <c r="H295" s="5">
        <v>3800</v>
      </c>
      <c r="I295" s="15">
        <f t="shared" si="21"/>
        <v>64600</v>
      </c>
      <c r="J295" s="15">
        <f t="shared" si="19"/>
        <v>6460</v>
      </c>
      <c r="K295" s="15">
        <f t="shared" si="20"/>
        <v>71060</v>
      </c>
    </row>
    <row r="296" spans="1:11" s="4" customFormat="1" ht="18" customHeight="1">
      <c r="A296" s="16">
        <v>45763</v>
      </c>
      <c r="B296" s="17" t="s">
        <v>295</v>
      </c>
      <c r="C296" s="17" t="s">
        <v>17</v>
      </c>
      <c r="D296" s="17" t="s">
        <v>34</v>
      </c>
      <c r="E296" s="17" t="s">
        <v>214</v>
      </c>
      <c r="F296" s="19">
        <v>17</v>
      </c>
      <c r="G296" s="18">
        <v>1</v>
      </c>
      <c r="H296" s="5">
        <v>3800</v>
      </c>
      <c r="I296" s="15">
        <f t="shared" si="21"/>
        <v>64600</v>
      </c>
      <c r="J296" s="15">
        <f t="shared" si="19"/>
        <v>6460</v>
      </c>
      <c r="K296" s="15">
        <f t="shared" si="20"/>
        <v>71060</v>
      </c>
    </row>
    <row r="297" spans="1:11" s="4" customFormat="1" ht="18" customHeight="1">
      <c r="A297" s="16">
        <v>45763</v>
      </c>
      <c r="B297" s="17">
        <v>6577</v>
      </c>
      <c r="C297" s="17" t="s">
        <v>17</v>
      </c>
      <c r="D297" s="17" t="s">
        <v>165</v>
      </c>
      <c r="E297" s="17" t="s">
        <v>214</v>
      </c>
      <c r="F297" s="19">
        <v>17</v>
      </c>
      <c r="G297" s="18">
        <v>1</v>
      </c>
      <c r="H297" s="5">
        <v>5500</v>
      </c>
      <c r="I297" s="15">
        <f t="shared" si="21"/>
        <v>93500</v>
      </c>
      <c r="J297" s="15">
        <f t="shared" si="19"/>
        <v>9350</v>
      </c>
      <c r="K297" s="15">
        <f t="shared" si="20"/>
        <v>102850</v>
      </c>
    </row>
    <row r="298" spans="1:11" s="4" customFormat="1" ht="18" customHeight="1">
      <c r="A298" s="16">
        <v>45763</v>
      </c>
      <c r="B298" s="17">
        <v>9246</v>
      </c>
      <c r="C298" s="17" t="s">
        <v>17</v>
      </c>
      <c r="D298" s="17" t="s">
        <v>165</v>
      </c>
      <c r="E298" s="17" t="s">
        <v>214</v>
      </c>
      <c r="F298" s="19">
        <v>17</v>
      </c>
      <c r="G298" s="18">
        <v>1</v>
      </c>
      <c r="H298" s="5">
        <v>5500</v>
      </c>
      <c r="I298" s="15">
        <f t="shared" si="21"/>
        <v>93500</v>
      </c>
      <c r="J298" s="15">
        <f t="shared" si="19"/>
        <v>9350</v>
      </c>
      <c r="K298" s="15">
        <f t="shared" si="20"/>
        <v>102850</v>
      </c>
    </row>
    <row r="299" spans="1:11" s="4" customFormat="1" ht="18" customHeight="1">
      <c r="A299" s="16">
        <v>45763</v>
      </c>
      <c r="B299" s="17">
        <v>6732</v>
      </c>
      <c r="C299" s="17" t="s">
        <v>17</v>
      </c>
      <c r="D299" s="17" t="s">
        <v>165</v>
      </c>
      <c r="E299" s="17" t="s">
        <v>214</v>
      </c>
      <c r="F299" s="19">
        <v>17</v>
      </c>
      <c r="G299" s="18">
        <v>1</v>
      </c>
      <c r="H299" s="5">
        <v>5500</v>
      </c>
      <c r="I299" s="15">
        <f t="shared" si="21"/>
        <v>93500</v>
      </c>
      <c r="J299" s="15">
        <f t="shared" si="19"/>
        <v>9350</v>
      </c>
      <c r="K299" s="15">
        <f t="shared" si="20"/>
        <v>102850</v>
      </c>
    </row>
    <row r="300" spans="1:11" s="4" customFormat="1" ht="18" customHeight="1">
      <c r="A300" s="16">
        <v>45763</v>
      </c>
      <c r="B300" s="17">
        <v>9987</v>
      </c>
      <c r="C300" s="17" t="s">
        <v>17</v>
      </c>
      <c r="D300" s="17" t="s">
        <v>165</v>
      </c>
      <c r="E300" s="17" t="s">
        <v>214</v>
      </c>
      <c r="F300" s="19">
        <v>17</v>
      </c>
      <c r="G300" s="18">
        <v>1</v>
      </c>
      <c r="H300" s="5">
        <v>5500</v>
      </c>
      <c r="I300" s="15">
        <f t="shared" si="21"/>
        <v>93500</v>
      </c>
      <c r="J300" s="15">
        <f t="shared" si="19"/>
        <v>9350</v>
      </c>
      <c r="K300" s="15">
        <f t="shared" si="20"/>
        <v>102850</v>
      </c>
    </row>
    <row r="301" spans="1:11" s="4" customFormat="1" ht="18" customHeight="1">
      <c r="A301" s="16">
        <v>45763</v>
      </c>
      <c r="B301" s="17" t="s">
        <v>296</v>
      </c>
      <c r="C301" s="17" t="s">
        <v>17</v>
      </c>
      <c r="D301" s="17" t="s">
        <v>165</v>
      </c>
      <c r="E301" s="17" t="s">
        <v>214</v>
      </c>
      <c r="F301" s="19">
        <v>17</v>
      </c>
      <c r="G301" s="18">
        <v>1</v>
      </c>
      <c r="H301" s="5">
        <v>5500</v>
      </c>
      <c r="I301" s="15">
        <f t="shared" si="21"/>
        <v>93500</v>
      </c>
      <c r="J301" s="15">
        <f t="shared" si="19"/>
        <v>9350</v>
      </c>
      <c r="K301" s="15">
        <f t="shared" si="20"/>
        <v>102850</v>
      </c>
    </row>
    <row r="302" spans="1:11" s="4" customFormat="1" ht="18" customHeight="1">
      <c r="A302" s="16">
        <v>45763</v>
      </c>
      <c r="B302" s="17" t="s">
        <v>295</v>
      </c>
      <c r="C302" s="17" t="s">
        <v>17</v>
      </c>
      <c r="D302" s="17" t="s">
        <v>165</v>
      </c>
      <c r="E302" s="17" t="s">
        <v>214</v>
      </c>
      <c r="F302" s="19">
        <v>17</v>
      </c>
      <c r="G302" s="18">
        <v>1</v>
      </c>
      <c r="H302" s="5">
        <v>5500</v>
      </c>
      <c r="I302" s="15">
        <f t="shared" si="21"/>
        <v>93500</v>
      </c>
      <c r="J302" s="15">
        <f t="shared" si="19"/>
        <v>9350</v>
      </c>
      <c r="K302" s="15">
        <f t="shared" si="20"/>
        <v>102850</v>
      </c>
    </row>
    <row r="303" spans="1:11" s="4" customFormat="1" ht="18" customHeight="1">
      <c r="A303" s="16">
        <v>45763</v>
      </c>
      <c r="B303" s="17" t="s">
        <v>286</v>
      </c>
      <c r="C303" s="17" t="s">
        <v>14</v>
      </c>
      <c r="D303" s="17" t="s">
        <v>275</v>
      </c>
      <c r="E303" s="17" t="s">
        <v>107</v>
      </c>
      <c r="F303" s="19">
        <v>24.96</v>
      </c>
      <c r="G303" s="18"/>
      <c r="H303" s="5">
        <v>16000</v>
      </c>
      <c r="I303" s="15">
        <f t="shared" si="21"/>
        <v>399360</v>
      </c>
      <c r="J303" s="15">
        <f t="shared" si="19"/>
        <v>39936</v>
      </c>
      <c r="K303" s="15">
        <f t="shared" si="20"/>
        <v>439296</v>
      </c>
    </row>
    <row r="304" spans="1:11" s="4" customFormat="1" ht="18" customHeight="1">
      <c r="A304" s="16">
        <v>45763</v>
      </c>
      <c r="B304" s="17" t="s">
        <v>285</v>
      </c>
      <c r="C304" s="17" t="s">
        <v>14</v>
      </c>
      <c r="D304" s="17" t="s">
        <v>275</v>
      </c>
      <c r="E304" s="17" t="s">
        <v>107</v>
      </c>
      <c r="F304" s="19">
        <v>24.82</v>
      </c>
      <c r="G304" s="18"/>
      <c r="H304" s="5">
        <v>16000</v>
      </c>
      <c r="I304" s="15">
        <f t="shared" si="21"/>
        <v>397120</v>
      </c>
      <c r="J304" s="15">
        <f t="shared" si="19"/>
        <v>39712</v>
      </c>
      <c r="K304" s="15">
        <f t="shared" si="20"/>
        <v>436832</v>
      </c>
    </row>
    <row r="305" spans="1:11" s="4" customFormat="1" ht="18" customHeight="1">
      <c r="A305" s="16">
        <v>45763</v>
      </c>
      <c r="B305" s="17" t="s">
        <v>286</v>
      </c>
      <c r="C305" s="17" t="s">
        <v>14</v>
      </c>
      <c r="D305" s="17" t="s">
        <v>268</v>
      </c>
      <c r="E305" s="17" t="s">
        <v>107</v>
      </c>
      <c r="F305" s="19">
        <v>25.65</v>
      </c>
      <c r="G305" s="18"/>
      <c r="H305" s="5">
        <v>8000</v>
      </c>
      <c r="I305" s="15">
        <f t="shared" si="21"/>
        <v>205200</v>
      </c>
      <c r="J305" s="15">
        <f t="shared" si="19"/>
        <v>20520</v>
      </c>
      <c r="K305" s="15">
        <f t="shared" si="20"/>
        <v>225720</v>
      </c>
    </row>
    <row r="306" spans="1:11" s="4" customFormat="1" ht="18" customHeight="1">
      <c r="A306" s="16">
        <v>45763</v>
      </c>
      <c r="B306" s="17" t="s">
        <v>285</v>
      </c>
      <c r="C306" s="17" t="s">
        <v>14</v>
      </c>
      <c r="D306" s="17" t="s">
        <v>268</v>
      </c>
      <c r="E306" s="17" t="s">
        <v>107</v>
      </c>
      <c r="F306" s="19">
        <v>25.71</v>
      </c>
      <c r="G306" s="18"/>
      <c r="H306" s="5">
        <v>8000</v>
      </c>
      <c r="I306" s="15">
        <f t="shared" si="21"/>
        <v>205680</v>
      </c>
      <c r="J306" s="15">
        <f t="shared" si="19"/>
        <v>20568</v>
      </c>
      <c r="K306" s="15">
        <f t="shared" si="20"/>
        <v>226248</v>
      </c>
    </row>
    <row r="307" spans="1:11" s="4" customFormat="1" ht="18" customHeight="1">
      <c r="A307" s="16">
        <v>45763</v>
      </c>
      <c r="B307" s="17" t="s">
        <v>293</v>
      </c>
      <c r="C307" s="17" t="s">
        <v>14</v>
      </c>
      <c r="D307" s="17" t="s">
        <v>268</v>
      </c>
      <c r="E307" s="17" t="s">
        <v>107</v>
      </c>
      <c r="F307" s="19">
        <v>25.48</v>
      </c>
      <c r="G307" s="18"/>
      <c r="H307" s="5">
        <v>8000</v>
      </c>
      <c r="I307" s="15">
        <f t="shared" si="21"/>
        <v>203840</v>
      </c>
      <c r="J307" s="15">
        <f t="shared" si="19"/>
        <v>20384</v>
      </c>
      <c r="K307" s="15">
        <f t="shared" si="20"/>
        <v>224224</v>
      </c>
    </row>
    <row r="308" spans="1:11" s="4" customFormat="1" ht="18" customHeight="1">
      <c r="A308" s="16">
        <v>45763</v>
      </c>
      <c r="B308" s="17" t="s">
        <v>292</v>
      </c>
      <c r="C308" s="17" t="s">
        <v>14</v>
      </c>
      <c r="D308" s="17" t="s">
        <v>268</v>
      </c>
      <c r="E308" s="17" t="s">
        <v>107</v>
      </c>
      <c r="F308" s="19">
        <v>24.97</v>
      </c>
      <c r="G308" s="18"/>
      <c r="H308" s="5">
        <v>8000</v>
      </c>
      <c r="I308" s="15">
        <f t="shared" si="21"/>
        <v>199760</v>
      </c>
      <c r="J308" s="15">
        <f t="shared" si="19"/>
        <v>19976</v>
      </c>
      <c r="K308" s="15">
        <f t="shared" si="20"/>
        <v>219736</v>
      </c>
    </row>
    <row r="309" spans="1:11" s="4" customFormat="1" ht="18" customHeight="1">
      <c r="A309" s="16">
        <v>45763</v>
      </c>
      <c r="B309" s="17" t="s">
        <v>293</v>
      </c>
      <c r="C309" s="17" t="s">
        <v>14</v>
      </c>
      <c r="D309" s="17" t="s">
        <v>271</v>
      </c>
      <c r="E309" s="17" t="s">
        <v>107</v>
      </c>
      <c r="F309" s="19">
        <v>24.14</v>
      </c>
      <c r="G309" s="18"/>
      <c r="H309" s="5">
        <v>16000</v>
      </c>
      <c r="I309" s="15">
        <f t="shared" si="21"/>
        <v>386240</v>
      </c>
      <c r="J309" s="15">
        <f t="shared" si="19"/>
        <v>38624</v>
      </c>
      <c r="K309" s="15">
        <f t="shared" si="20"/>
        <v>424864</v>
      </c>
    </row>
    <row r="310" spans="1:11" s="4" customFormat="1" ht="18" customHeight="1">
      <c r="A310" s="16">
        <v>45763</v>
      </c>
      <c r="B310" s="17" t="s">
        <v>292</v>
      </c>
      <c r="C310" s="17" t="s">
        <v>14</v>
      </c>
      <c r="D310" s="17" t="s">
        <v>271</v>
      </c>
      <c r="E310" s="17" t="s">
        <v>107</v>
      </c>
      <c r="F310" s="19">
        <v>23.93</v>
      </c>
      <c r="G310" s="18"/>
      <c r="H310" s="5">
        <v>16000</v>
      </c>
      <c r="I310" s="15">
        <f t="shared" si="21"/>
        <v>382880</v>
      </c>
      <c r="J310" s="15">
        <f t="shared" si="19"/>
        <v>38288</v>
      </c>
      <c r="K310" s="15">
        <f t="shared" si="20"/>
        <v>421168</v>
      </c>
    </row>
    <row r="311" spans="1:11" s="4" customFormat="1" ht="18" customHeight="1">
      <c r="A311" s="16">
        <v>45764</v>
      </c>
      <c r="B311" s="17">
        <v>9091</v>
      </c>
      <c r="C311" s="17" t="s">
        <v>250</v>
      </c>
      <c r="D311" s="17" t="s">
        <v>17</v>
      </c>
      <c r="E311" s="17" t="s">
        <v>23</v>
      </c>
      <c r="F311" s="19"/>
      <c r="G311" s="18">
        <v>1</v>
      </c>
      <c r="H311" s="5">
        <v>150000</v>
      </c>
      <c r="I311" s="15">
        <v>150000</v>
      </c>
      <c r="J311" s="15">
        <f t="shared" si="19"/>
        <v>15000</v>
      </c>
      <c r="K311" s="15">
        <f t="shared" si="20"/>
        <v>165000</v>
      </c>
    </row>
    <row r="312" spans="1:11" s="4" customFormat="1" ht="18" customHeight="1">
      <c r="A312" s="16">
        <v>45764</v>
      </c>
      <c r="B312" s="17">
        <v>7600</v>
      </c>
      <c r="C312" s="17" t="s">
        <v>250</v>
      </c>
      <c r="D312" s="17" t="s">
        <v>17</v>
      </c>
      <c r="E312" s="17" t="s">
        <v>23</v>
      </c>
      <c r="F312" s="19"/>
      <c r="G312" s="18">
        <v>1</v>
      </c>
      <c r="H312" s="5">
        <v>150000</v>
      </c>
      <c r="I312" s="15">
        <v>150000</v>
      </c>
      <c r="J312" s="15">
        <f t="shared" si="19"/>
        <v>15000</v>
      </c>
      <c r="K312" s="15">
        <f t="shared" si="20"/>
        <v>165000</v>
      </c>
    </row>
    <row r="313" spans="1:11" s="4" customFormat="1" ht="18" customHeight="1">
      <c r="A313" s="16">
        <v>45764</v>
      </c>
      <c r="B313" s="17">
        <v>6577</v>
      </c>
      <c r="C313" s="17" t="s">
        <v>250</v>
      </c>
      <c r="D313" s="17" t="s">
        <v>17</v>
      </c>
      <c r="E313" s="17" t="s">
        <v>23</v>
      </c>
      <c r="F313" s="19"/>
      <c r="G313" s="18">
        <v>1</v>
      </c>
      <c r="H313" s="5">
        <v>150000</v>
      </c>
      <c r="I313" s="15">
        <v>150000</v>
      </c>
      <c r="J313" s="15">
        <f t="shared" si="19"/>
        <v>15000</v>
      </c>
      <c r="K313" s="15">
        <f t="shared" si="20"/>
        <v>165000</v>
      </c>
    </row>
    <row r="314" spans="1:11" s="4" customFormat="1" ht="18" customHeight="1">
      <c r="A314" s="16">
        <v>45764</v>
      </c>
      <c r="B314" s="17">
        <v>8102</v>
      </c>
      <c r="C314" s="17" t="s">
        <v>250</v>
      </c>
      <c r="D314" s="17" t="s">
        <v>17</v>
      </c>
      <c r="E314" s="17" t="s">
        <v>23</v>
      </c>
      <c r="F314" s="19"/>
      <c r="G314" s="18">
        <v>1</v>
      </c>
      <c r="H314" s="5">
        <v>150000</v>
      </c>
      <c r="I314" s="15">
        <v>150000</v>
      </c>
      <c r="J314" s="15">
        <f t="shared" si="19"/>
        <v>15000</v>
      </c>
      <c r="K314" s="15">
        <f t="shared" si="20"/>
        <v>165000</v>
      </c>
    </row>
    <row r="315" spans="1:11" s="4" customFormat="1" ht="18" customHeight="1">
      <c r="A315" s="16">
        <v>45764</v>
      </c>
      <c r="B315" s="17">
        <v>9707</v>
      </c>
      <c r="C315" s="17" t="s">
        <v>250</v>
      </c>
      <c r="D315" s="17" t="s">
        <v>17</v>
      </c>
      <c r="E315" s="17" t="s">
        <v>23</v>
      </c>
      <c r="F315" s="19"/>
      <c r="G315" s="18">
        <v>1</v>
      </c>
      <c r="H315" s="5">
        <v>150000</v>
      </c>
      <c r="I315" s="15">
        <v>150000</v>
      </c>
      <c r="J315" s="15">
        <f t="shared" si="19"/>
        <v>15000</v>
      </c>
      <c r="K315" s="15">
        <f t="shared" si="20"/>
        <v>165000</v>
      </c>
    </row>
    <row r="316" spans="1:11" s="4" customFormat="1" ht="18" customHeight="1">
      <c r="A316" s="16">
        <v>45764</v>
      </c>
      <c r="B316" s="17">
        <v>9987</v>
      </c>
      <c r="C316" s="17" t="s">
        <v>250</v>
      </c>
      <c r="D316" s="17" t="s">
        <v>17</v>
      </c>
      <c r="E316" s="17" t="s">
        <v>23</v>
      </c>
      <c r="F316" s="19"/>
      <c r="G316" s="18">
        <v>1</v>
      </c>
      <c r="H316" s="5">
        <v>150000</v>
      </c>
      <c r="I316" s="15">
        <v>150000</v>
      </c>
      <c r="J316" s="15">
        <f t="shared" si="19"/>
        <v>15000</v>
      </c>
      <c r="K316" s="15">
        <f t="shared" si="20"/>
        <v>165000</v>
      </c>
    </row>
    <row r="317" spans="1:11" s="4" customFormat="1" ht="18" customHeight="1">
      <c r="A317" s="16">
        <v>45764</v>
      </c>
      <c r="B317" s="17">
        <v>9246</v>
      </c>
      <c r="C317" s="17" t="s">
        <v>250</v>
      </c>
      <c r="D317" s="17" t="s">
        <v>17</v>
      </c>
      <c r="E317" s="17" t="s">
        <v>23</v>
      </c>
      <c r="F317" s="19"/>
      <c r="G317" s="18">
        <v>1</v>
      </c>
      <c r="H317" s="5">
        <v>150000</v>
      </c>
      <c r="I317" s="15">
        <v>150000</v>
      </c>
      <c r="J317" s="15">
        <f t="shared" si="19"/>
        <v>15000</v>
      </c>
      <c r="K317" s="15">
        <f t="shared" si="20"/>
        <v>165000</v>
      </c>
    </row>
    <row r="318" spans="1:11" s="4" customFormat="1" ht="18" customHeight="1">
      <c r="A318" s="16">
        <v>45764</v>
      </c>
      <c r="B318" s="17" t="s">
        <v>296</v>
      </c>
      <c r="C318" s="17" t="s">
        <v>250</v>
      </c>
      <c r="D318" s="17" t="s">
        <v>17</v>
      </c>
      <c r="E318" s="17" t="s">
        <v>23</v>
      </c>
      <c r="F318" s="19"/>
      <c r="G318" s="18">
        <v>1</v>
      </c>
      <c r="H318" s="5">
        <v>150000</v>
      </c>
      <c r="I318" s="15">
        <v>150000</v>
      </c>
      <c r="J318" s="15">
        <f t="shared" si="19"/>
        <v>15000</v>
      </c>
      <c r="K318" s="15">
        <f t="shared" si="20"/>
        <v>165000</v>
      </c>
    </row>
    <row r="319" spans="1:11" s="4" customFormat="1" ht="18" customHeight="1">
      <c r="A319" s="16">
        <v>45764</v>
      </c>
      <c r="B319" s="17">
        <v>6732</v>
      </c>
      <c r="C319" s="17" t="s">
        <v>250</v>
      </c>
      <c r="D319" s="17" t="s">
        <v>17</v>
      </c>
      <c r="E319" s="17" t="s">
        <v>23</v>
      </c>
      <c r="F319" s="19"/>
      <c r="G319" s="18">
        <v>1</v>
      </c>
      <c r="H319" s="5">
        <v>150000</v>
      </c>
      <c r="I319" s="15">
        <v>150000</v>
      </c>
      <c r="J319" s="15">
        <f t="shared" si="19"/>
        <v>15000</v>
      </c>
      <c r="K319" s="15">
        <f t="shared" si="20"/>
        <v>165000</v>
      </c>
    </row>
    <row r="320" spans="1:11" s="4" customFormat="1" ht="18" customHeight="1">
      <c r="A320" s="16">
        <v>45764</v>
      </c>
      <c r="B320" s="17" t="s">
        <v>295</v>
      </c>
      <c r="C320" s="17" t="s">
        <v>250</v>
      </c>
      <c r="D320" s="17" t="s">
        <v>17</v>
      </c>
      <c r="E320" s="17" t="s">
        <v>23</v>
      </c>
      <c r="F320" s="19"/>
      <c r="G320" s="18">
        <v>1</v>
      </c>
      <c r="H320" s="5">
        <v>150000</v>
      </c>
      <c r="I320" s="15">
        <v>150000</v>
      </c>
      <c r="J320" s="15">
        <f t="shared" si="19"/>
        <v>15000</v>
      </c>
      <c r="K320" s="15">
        <f t="shared" si="20"/>
        <v>165000</v>
      </c>
    </row>
    <row r="321" spans="1:11" s="4" customFormat="1" ht="18" customHeight="1">
      <c r="A321" s="16">
        <v>45764</v>
      </c>
      <c r="B321" s="17">
        <v>8102</v>
      </c>
      <c r="C321" s="17" t="s">
        <v>250</v>
      </c>
      <c r="D321" s="17" t="s">
        <v>276</v>
      </c>
      <c r="E321" s="17" t="s">
        <v>23</v>
      </c>
      <c r="F321" s="19"/>
      <c r="G321" s="18">
        <v>3</v>
      </c>
      <c r="H321" s="5">
        <v>140000</v>
      </c>
      <c r="I321" s="15">
        <v>420000</v>
      </c>
      <c r="J321" s="15">
        <f t="shared" si="19"/>
        <v>42000</v>
      </c>
      <c r="K321" s="15">
        <f t="shared" si="20"/>
        <v>462000</v>
      </c>
    </row>
    <row r="322" spans="1:11" s="4" customFormat="1" ht="18" customHeight="1">
      <c r="A322" s="16">
        <v>45764</v>
      </c>
      <c r="B322" s="17">
        <v>6577</v>
      </c>
      <c r="C322" s="17" t="s">
        <v>250</v>
      </c>
      <c r="D322" s="17" t="s">
        <v>276</v>
      </c>
      <c r="E322" s="17" t="s">
        <v>23</v>
      </c>
      <c r="F322" s="19"/>
      <c r="G322" s="18">
        <v>3</v>
      </c>
      <c r="H322" s="5">
        <v>140000</v>
      </c>
      <c r="I322" s="15">
        <v>420000</v>
      </c>
      <c r="J322" s="15">
        <f t="shared" si="19"/>
        <v>42000</v>
      </c>
      <c r="K322" s="15">
        <f t="shared" si="20"/>
        <v>462000</v>
      </c>
    </row>
    <row r="323" spans="1:11" s="4" customFormat="1" ht="18" customHeight="1">
      <c r="A323" s="16">
        <v>45764</v>
      </c>
      <c r="B323" s="17">
        <v>7600</v>
      </c>
      <c r="C323" s="17" t="s">
        <v>250</v>
      </c>
      <c r="D323" s="17" t="s">
        <v>276</v>
      </c>
      <c r="E323" s="17" t="s">
        <v>23</v>
      </c>
      <c r="F323" s="19"/>
      <c r="G323" s="18">
        <v>4</v>
      </c>
      <c r="H323" s="5">
        <v>140000</v>
      </c>
      <c r="I323" s="15">
        <v>560000</v>
      </c>
      <c r="J323" s="15">
        <f t="shared" si="19"/>
        <v>56000</v>
      </c>
      <c r="K323" s="15">
        <f t="shared" si="20"/>
        <v>616000</v>
      </c>
    </row>
    <row r="324" spans="1:11" s="4" customFormat="1" ht="18" customHeight="1">
      <c r="A324" s="16">
        <v>45764</v>
      </c>
      <c r="B324" s="17">
        <v>9637</v>
      </c>
      <c r="C324" s="17" t="s">
        <v>250</v>
      </c>
      <c r="D324" s="17" t="s">
        <v>276</v>
      </c>
      <c r="E324" s="17" t="s">
        <v>23</v>
      </c>
      <c r="F324" s="19"/>
      <c r="G324" s="18">
        <v>4</v>
      </c>
      <c r="H324" s="5">
        <v>140000</v>
      </c>
      <c r="I324" s="15">
        <v>560000</v>
      </c>
      <c r="J324" s="15">
        <f t="shared" si="19"/>
        <v>56000</v>
      </c>
      <c r="K324" s="15">
        <f t="shared" si="20"/>
        <v>616000</v>
      </c>
    </row>
    <row r="325" spans="1:11" s="4" customFormat="1" ht="18" customHeight="1">
      <c r="A325" s="16">
        <v>45764</v>
      </c>
      <c r="B325" s="17">
        <v>9707</v>
      </c>
      <c r="C325" s="17" t="s">
        <v>250</v>
      </c>
      <c r="D325" s="17" t="s">
        <v>276</v>
      </c>
      <c r="E325" s="17" t="s">
        <v>23</v>
      </c>
      <c r="F325" s="19"/>
      <c r="G325" s="18">
        <v>4</v>
      </c>
      <c r="H325" s="5">
        <v>140000</v>
      </c>
      <c r="I325" s="15">
        <v>560000</v>
      </c>
      <c r="J325" s="15">
        <f t="shared" ref="J325:J388" si="22">I325*0.1</f>
        <v>56000</v>
      </c>
      <c r="K325" s="15">
        <f t="shared" ref="K325:K388" si="23">I325+J325</f>
        <v>616000</v>
      </c>
    </row>
    <row r="326" spans="1:11" s="4" customFormat="1" ht="18" customHeight="1">
      <c r="A326" s="16">
        <v>45764</v>
      </c>
      <c r="B326" s="17">
        <v>9987</v>
      </c>
      <c r="C326" s="17" t="s">
        <v>250</v>
      </c>
      <c r="D326" s="17" t="s">
        <v>276</v>
      </c>
      <c r="E326" s="17" t="s">
        <v>23</v>
      </c>
      <c r="F326" s="19"/>
      <c r="G326" s="18">
        <v>4</v>
      </c>
      <c r="H326" s="5">
        <v>140000</v>
      </c>
      <c r="I326" s="15">
        <v>560000</v>
      </c>
      <c r="J326" s="15">
        <f t="shared" si="22"/>
        <v>56000</v>
      </c>
      <c r="K326" s="15">
        <f t="shared" si="23"/>
        <v>616000</v>
      </c>
    </row>
    <row r="327" spans="1:11" s="4" customFormat="1" ht="18" customHeight="1">
      <c r="A327" s="16">
        <v>45764</v>
      </c>
      <c r="B327" s="17">
        <v>9246</v>
      </c>
      <c r="C327" s="17" t="s">
        <v>250</v>
      </c>
      <c r="D327" s="17" t="s">
        <v>276</v>
      </c>
      <c r="E327" s="17" t="s">
        <v>23</v>
      </c>
      <c r="F327" s="19"/>
      <c r="G327" s="18">
        <v>4</v>
      </c>
      <c r="H327" s="5">
        <v>140000</v>
      </c>
      <c r="I327" s="15">
        <v>560000</v>
      </c>
      <c r="J327" s="15">
        <f t="shared" si="22"/>
        <v>56000</v>
      </c>
      <c r="K327" s="15">
        <f t="shared" si="23"/>
        <v>616000</v>
      </c>
    </row>
    <row r="328" spans="1:11" s="4" customFormat="1" ht="18" customHeight="1">
      <c r="A328" s="16">
        <v>45764</v>
      </c>
      <c r="B328" s="17" t="s">
        <v>296</v>
      </c>
      <c r="C328" s="17" t="s">
        <v>250</v>
      </c>
      <c r="D328" s="17" t="s">
        <v>276</v>
      </c>
      <c r="E328" s="17" t="s">
        <v>23</v>
      </c>
      <c r="F328" s="19"/>
      <c r="G328" s="18">
        <v>4</v>
      </c>
      <c r="H328" s="5">
        <v>140000</v>
      </c>
      <c r="I328" s="15">
        <v>560000</v>
      </c>
      <c r="J328" s="15">
        <f t="shared" si="22"/>
        <v>56000</v>
      </c>
      <c r="K328" s="15">
        <f t="shared" si="23"/>
        <v>616000</v>
      </c>
    </row>
    <row r="329" spans="1:11" s="4" customFormat="1" ht="18" customHeight="1">
      <c r="A329" s="16">
        <v>45764</v>
      </c>
      <c r="B329" s="17">
        <v>6732</v>
      </c>
      <c r="C329" s="17" t="s">
        <v>250</v>
      </c>
      <c r="D329" s="17" t="s">
        <v>276</v>
      </c>
      <c r="E329" s="17" t="s">
        <v>23</v>
      </c>
      <c r="F329" s="19"/>
      <c r="G329" s="18">
        <v>4</v>
      </c>
      <c r="H329" s="5">
        <v>140000</v>
      </c>
      <c r="I329" s="15">
        <v>560000</v>
      </c>
      <c r="J329" s="15">
        <f t="shared" si="22"/>
        <v>56000</v>
      </c>
      <c r="K329" s="15">
        <f t="shared" si="23"/>
        <v>616000</v>
      </c>
    </row>
    <row r="330" spans="1:11" s="4" customFormat="1" ht="18" customHeight="1">
      <c r="A330" s="16">
        <v>45764</v>
      </c>
      <c r="B330" s="17" t="s">
        <v>295</v>
      </c>
      <c r="C330" s="17" t="s">
        <v>250</v>
      </c>
      <c r="D330" s="17" t="s">
        <v>276</v>
      </c>
      <c r="E330" s="17" t="s">
        <v>23</v>
      </c>
      <c r="F330" s="19"/>
      <c r="G330" s="18">
        <v>4</v>
      </c>
      <c r="H330" s="5">
        <v>140000</v>
      </c>
      <c r="I330" s="15">
        <v>560000</v>
      </c>
      <c r="J330" s="15">
        <f t="shared" si="22"/>
        <v>56000</v>
      </c>
      <c r="K330" s="15">
        <f t="shared" si="23"/>
        <v>616000</v>
      </c>
    </row>
    <row r="331" spans="1:11" s="4" customFormat="1" ht="18" customHeight="1">
      <c r="A331" s="16">
        <v>45764</v>
      </c>
      <c r="B331" s="17">
        <v>9091</v>
      </c>
      <c r="C331" s="17" t="s">
        <v>250</v>
      </c>
      <c r="D331" s="17" t="s">
        <v>276</v>
      </c>
      <c r="E331" s="17" t="s">
        <v>23</v>
      </c>
      <c r="F331" s="19"/>
      <c r="G331" s="18">
        <v>4</v>
      </c>
      <c r="H331" s="5">
        <v>140000</v>
      </c>
      <c r="I331" s="15">
        <v>560000</v>
      </c>
      <c r="J331" s="15">
        <f t="shared" si="22"/>
        <v>56000</v>
      </c>
      <c r="K331" s="15">
        <f t="shared" si="23"/>
        <v>616000</v>
      </c>
    </row>
    <row r="332" spans="1:11" s="4" customFormat="1" ht="18" customHeight="1">
      <c r="A332" s="16">
        <v>45764</v>
      </c>
      <c r="B332" s="17">
        <v>8102</v>
      </c>
      <c r="C332" s="17" t="s">
        <v>14</v>
      </c>
      <c r="D332" s="17" t="s">
        <v>215</v>
      </c>
      <c r="E332" s="17" t="s">
        <v>107</v>
      </c>
      <c r="F332" s="19">
        <v>26.16</v>
      </c>
      <c r="G332" s="18"/>
      <c r="H332" s="5">
        <v>7000</v>
      </c>
      <c r="I332" s="15">
        <f>F332*H332</f>
        <v>183120</v>
      </c>
      <c r="J332" s="15">
        <f t="shared" si="22"/>
        <v>18312</v>
      </c>
      <c r="K332" s="15">
        <f t="shared" si="23"/>
        <v>201432</v>
      </c>
    </row>
    <row r="333" spans="1:11" s="4" customFormat="1" ht="18" customHeight="1">
      <c r="A333" s="16">
        <v>45765</v>
      </c>
      <c r="B333" s="17">
        <v>9637</v>
      </c>
      <c r="C333" s="17" t="s">
        <v>250</v>
      </c>
      <c r="D333" s="17" t="s">
        <v>276</v>
      </c>
      <c r="E333" s="17" t="s">
        <v>23</v>
      </c>
      <c r="F333" s="19"/>
      <c r="G333" s="18">
        <v>2</v>
      </c>
      <c r="H333" s="5">
        <v>140000</v>
      </c>
      <c r="I333" s="15">
        <v>280000</v>
      </c>
      <c r="J333" s="15">
        <f t="shared" si="22"/>
        <v>28000</v>
      </c>
      <c r="K333" s="15">
        <f t="shared" si="23"/>
        <v>308000</v>
      </c>
    </row>
    <row r="334" spans="1:11" s="4" customFormat="1" ht="18" customHeight="1">
      <c r="A334" s="16">
        <v>45765</v>
      </c>
      <c r="B334" s="17">
        <v>9707</v>
      </c>
      <c r="C334" s="17" t="s">
        <v>250</v>
      </c>
      <c r="D334" s="17" t="s">
        <v>276</v>
      </c>
      <c r="E334" s="17" t="s">
        <v>23</v>
      </c>
      <c r="F334" s="19"/>
      <c r="G334" s="18">
        <v>5</v>
      </c>
      <c r="H334" s="5">
        <v>140000</v>
      </c>
      <c r="I334" s="15">
        <v>700000</v>
      </c>
      <c r="J334" s="15">
        <f t="shared" si="22"/>
        <v>70000</v>
      </c>
      <c r="K334" s="15">
        <f t="shared" si="23"/>
        <v>770000</v>
      </c>
    </row>
    <row r="335" spans="1:11" s="4" customFormat="1" ht="18" customHeight="1">
      <c r="A335" s="16">
        <v>45765</v>
      </c>
      <c r="B335" s="17">
        <v>8102</v>
      </c>
      <c r="C335" s="17" t="s">
        <v>250</v>
      </c>
      <c r="D335" s="17" t="s">
        <v>276</v>
      </c>
      <c r="E335" s="17" t="s">
        <v>23</v>
      </c>
      <c r="F335" s="19"/>
      <c r="G335" s="18">
        <v>5</v>
      </c>
      <c r="H335" s="5">
        <v>140000</v>
      </c>
      <c r="I335" s="15">
        <v>700000</v>
      </c>
      <c r="J335" s="15">
        <f t="shared" si="22"/>
        <v>70000</v>
      </c>
      <c r="K335" s="15">
        <f t="shared" si="23"/>
        <v>770000</v>
      </c>
    </row>
    <row r="336" spans="1:11" s="4" customFormat="1" ht="18" customHeight="1">
      <c r="A336" s="16">
        <v>45765</v>
      </c>
      <c r="B336" s="17">
        <v>7600</v>
      </c>
      <c r="C336" s="17" t="s">
        <v>250</v>
      </c>
      <c r="D336" s="17" t="s">
        <v>276</v>
      </c>
      <c r="E336" s="17" t="s">
        <v>23</v>
      </c>
      <c r="F336" s="19"/>
      <c r="G336" s="18">
        <v>3</v>
      </c>
      <c r="H336" s="5">
        <v>140000</v>
      </c>
      <c r="I336" s="15">
        <v>420000</v>
      </c>
      <c r="J336" s="15">
        <f t="shared" si="22"/>
        <v>42000</v>
      </c>
      <c r="K336" s="15">
        <f t="shared" si="23"/>
        <v>462000</v>
      </c>
    </row>
    <row r="337" spans="1:11" s="4" customFormat="1" ht="18" customHeight="1">
      <c r="A337" s="16">
        <v>45765</v>
      </c>
      <c r="B337" s="17">
        <v>6732</v>
      </c>
      <c r="C337" s="17" t="s">
        <v>250</v>
      </c>
      <c r="D337" s="17" t="s">
        <v>276</v>
      </c>
      <c r="E337" s="17" t="s">
        <v>23</v>
      </c>
      <c r="F337" s="19"/>
      <c r="G337" s="18">
        <v>3</v>
      </c>
      <c r="H337" s="5">
        <v>140000</v>
      </c>
      <c r="I337" s="15">
        <v>420000</v>
      </c>
      <c r="J337" s="5">
        <f t="shared" si="22"/>
        <v>42000</v>
      </c>
      <c r="K337" s="15">
        <f t="shared" si="23"/>
        <v>462000</v>
      </c>
    </row>
    <row r="338" spans="1:11" s="4" customFormat="1" ht="18" customHeight="1">
      <c r="A338" s="16">
        <v>45765</v>
      </c>
      <c r="B338" s="17">
        <v>9091</v>
      </c>
      <c r="C338" s="17" t="s">
        <v>250</v>
      </c>
      <c r="D338" s="17" t="s">
        <v>276</v>
      </c>
      <c r="E338" s="17" t="s">
        <v>23</v>
      </c>
      <c r="F338" s="19"/>
      <c r="G338" s="18">
        <v>5</v>
      </c>
      <c r="H338" s="5">
        <v>140000</v>
      </c>
      <c r="I338" s="15">
        <v>700000</v>
      </c>
      <c r="J338" s="15">
        <f t="shared" si="22"/>
        <v>70000</v>
      </c>
      <c r="K338" s="15">
        <f t="shared" si="23"/>
        <v>770000</v>
      </c>
    </row>
    <row r="339" spans="1:11" s="4" customFormat="1" ht="18" customHeight="1">
      <c r="A339" s="16">
        <v>45765</v>
      </c>
      <c r="B339" s="17">
        <v>6577</v>
      </c>
      <c r="C339" s="17" t="s">
        <v>250</v>
      </c>
      <c r="D339" s="17" t="s">
        <v>276</v>
      </c>
      <c r="E339" s="17" t="s">
        <v>23</v>
      </c>
      <c r="F339" s="19"/>
      <c r="G339" s="18">
        <v>5</v>
      </c>
      <c r="H339" s="5">
        <v>140000</v>
      </c>
      <c r="I339" s="15">
        <v>700000</v>
      </c>
      <c r="J339" s="15">
        <f t="shared" si="22"/>
        <v>70000</v>
      </c>
      <c r="K339" s="15">
        <f t="shared" si="23"/>
        <v>770000</v>
      </c>
    </row>
    <row r="340" spans="1:11" s="4" customFormat="1" ht="18" customHeight="1">
      <c r="A340" s="16">
        <v>45765</v>
      </c>
      <c r="B340" s="17" t="s">
        <v>296</v>
      </c>
      <c r="C340" s="17" t="s">
        <v>250</v>
      </c>
      <c r="D340" s="17" t="s">
        <v>276</v>
      </c>
      <c r="E340" s="17" t="s">
        <v>23</v>
      </c>
      <c r="F340" s="19"/>
      <c r="G340" s="18">
        <v>5</v>
      </c>
      <c r="H340" s="5">
        <v>140000</v>
      </c>
      <c r="I340" s="15">
        <v>700000</v>
      </c>
      <c r="J340" s="15">
        <f t="shared" si="22"/>
        <v>70000</v>
      </c>
      <c r="K340" s="15">
        <f t="shared" si="23"/>
        <v>770000</v>
      </c>
    </row>
    <row r="341" spans="1:11" s="4" customFormat="1" ht="18" customHeight="1">
      <c r="A341" s="16">
        <v>45765</v>
      </c>
      <c r="B341" s="17">
        <v>9246</v>
      </c>
      <c r="C341" s="17" t="s">
        <v>250</v>
      </c>
      <c r="D341" s="17" t="s">
        <v>276</v>
      </c>
      <c r="E341" s="17" t="s">
        <v>23</v>
      </c>
      <c r="F341" s="19"/>
      <c r="G341" s="18">
        <v>5</v>
      </c>
      <c r="H341" s="5">
        <v>140000</v>
      </c>
      <c r="I341" s="15">
        <v>700000</v>
      </c>
      <c r="J341" s="15">
        <f t="shared" si="22"/>
        <v>70000</v>
      </c>
      <c r="K341" s="15">
        <f t="shared" si="23"/>
        <v>770000</v>
      </c>
    </row>
    <row r="342" spans="1:11" s="4" customFormat="1" ht="18" customHeight="1">
      <c r="A342" s="16">
        <v>45765</v>
      </c>
      <c r="B342" s="17">
        <v>9987</v>
      </c>
      <c r="C342" s="17" t="s">
        <v>250</v>
      </c>
      <c r="D342" s="17" t="s">
        <v>276</v>
      </c>
      <c r="E342" s="17" t="s">
        <v>23</v>
      </c>
      <c r="F342" s="19"/>
      <c r="G342" s="18">
        <v>5</v>
      </c>
      <c r="H342" s="5">
        <v>140000</v>
      </c>
      <c r="I342" s="15">
        <v>700000</v>
      </c>
      <c r="J342" s="15">
        <f t="shared" si="22"/>
        <v>70000</v>
      </c>
      <c r="K342" s="15">
        <f t="shared" si="23"/>
        <v>770000</v>
      </c>
    </row>
    <row r="343" spans="1:11" s="4" customFormat="1" ht="18" customHeight="1">
      <c r="A343" s="16">
        <v>45765</v>
      </c>
      <c r="B343" s="17">
        <v>9637</v>
      </c>
      <c r="C343" s="17" t="s">
        <v>125</v>
      </c>
      <c r="D343" s="17" t="s">
        <v>113</v>
      </c>
      <c r="E343" s="17" t="s">
        <v>40</v>
      </c>
      <c r="F343" s="19">
        <v>34</v>
      </c>
      <c r="G343" s="18">
        <v>2</v>
      </c>
      <c r="H343" s="5">
        <v>12500</v>
      </c>
      <c r="I343" s="15">
        <f>F343*H343</f>
        <v>425000</v>
      </c>
      <c r="J343" s="15">
        <f t="shared" si="22"/>
        <v>42500</v>
      </c>
      <c r="K343" s="15">
        <f t="shared" si="23"/>
        <v>467500</v>
      </c>
    </row>
    <row r="344" spans="1:11" s="4" customFormat="1" ht="18" customHeight="1">
      <c r="A344" s="16">
        <v>45765</v>
      </c>
      <c r="B344" s="17">
        <v>7600</v>
      </c>
      <c r="C344" s="17" t="s">
        <v>250</v>
      </c>
      <c r="D344" s="17" t="s">
        <v>17</v>
      </c>
      <c r="E344" s="17" t="s">
        <v>23</v>
      </c>
      <c r="F344" s="19"/>
      <c r="G344" s="18">
        <v>2</v>
      </c>
      <c r="H344" s="5">
        <v>150000</v>
      </c>
      <c r="I344" s="15">
        <v>300000</v>
      </c>
      <c r="J344" s="15">
        <f t="shared" si="22"/>
        <v>30000</v>
      </c>
      <c r="K344" s="15">
        <f t="shared" si="23"/>
        <v>330000</v>
      </c>
    </row>
    <row r="345" spans="1:11" s="4" customFormat="1" ht="18" customHeight="1">
      <c r="A345" s="16">
        <v>45765</v>
      </c>
      <c r="B345" s="17">
        <v>6732</v>
      </c>
      <c r="C345" s="17" t="s">
        <v>250</v>
      </c>
      <c r="D345" s="17" t="s">
        <v>17</v>
      </c>
      <c r="E345" s="17" t="s">
        <v>23</v>
      </c>
      <c r="F345" s="19"/>
      <c r="G345" s="18">
        <v>2</v>
      </c>
      <c r="H345" s="5">
        <v>150000</v>
      </c>
      <c r="I345" s="15">
        <v>300000</v>
      </c>
      <c r="J345" s="15">
        <f t="shared" si="22"/>
        <v>30000</v>
      </c>
      <c r="K345" s="15">
        <f t="shared" si="23"/>
        <v>330000</v>
      </c>
    </row>
    <row r="346" spans="1:11" s="4" customFormat="1" ht="18" customHeight="1">
      <c r="A346" s="16">
        <v>45765</v>
      </c>
      <c r="B346" s="17">
        <v>7600</v>
      </c>
      <c r="C346" s="17" t="s">
        <v>17</v>
      </c>
      <c r="D346" s="17" t="s">
        <v>34</v>
      </c>
      <c r="E346" s="17" t="s">
        <v>214</v>
      </c>
      <c r="F346" s="19">
        <v>17</v>
      </c>
      <c r="G346" s="18">
        <v>1</v>
      </c>
      <c r="H346" s="5">
        <v>3800</v>
      </c>
      <c r="I346" s="15">
        <f>F346*H346</f>
        <v>64600</v>
      </c>
      <c r="J346" s="15">
        <f t="shared" si="22"/>
        <v>6460</v>
      </c>
      <c r="K346" s="15">
        <f t="shared" si="23"/>
        <v>71060</v>
      </c>
    </row>
    <row r="347" spans="1:11" s="4" customFormat="1" ht="18" customHeight="1">
      <c r="A347" s="16">
        <v>45765</v>
      </c>
      <c r="B347" s="17">
        <v>6732</v>
      </c>
      <c r="C347" s="17" t="s">
        <v>17</v>
      </c>
      <c r="D347" s="17" t="s">
        <v>34</v>
      </c>
      <c r="E347" s="17" t="s">
        <v>214</v>
      </c>
      <c r="F347" s="19">
        <v>17</v>
      </c>
      <c r="G347" s="18">
        <v>1</v>
      </c>
      <c r="H347" s="5">
        <v>3800</v>
      </c>
      <c r="I347" s="15">
        <f>F347*H347</f>
        <v>64600</v>
      </c>
      <c r="J347" s="15">
        <f t="shared" si="22"/>
        <v>6460</v>
      </c>
      <c r="K347" s="15">
        <f t="shared" si="23"/>
        <v>71060</v>
      </c>
    </row>
    <row r="348" spans="1:11" s="4" customFormat="1" ht="18" customHeight="1">
      <c r="A348" s="16">
        <v>45765</v>
      </c>
      <c r="B348" s="17">
        <v>9091</v>
      </c>
      <c r="C348" s="17" t="s">
        <v>125</v>
      </c>
      <c r="D348" s="17" t="s">
        <v>113</v>
      </c>
      <c r="E348" s="17" t="s">
        <v>40</v>
      </c>
      <c r="F348" s="19">
        <v>17</v>
      </c>
      <c r="G348" s="18">
        <v>1</v>
      </c>
      <c r="H348" s="5">
        <v>12500</v>
      </c>
      <c r="I348" s="15">
        <f>F348*H348</f>
        <v>212500</v>
      </c>
      <c r="J348" s="15">
        <f t="shared" si="22"/>
        <v>21250</v>
      </c>
      <c r="K348" s="15">
        <f t="shared" si="23"/>
        <v>233750</v>
      </c>
    </row>
    <row r="349" spans="1:11" s="4" customFormat="1" ht="18" customHeight="1">
      <c r="A349" s="16">
        <v>45766</v>
      </c>
      <c r="B349" s="17">
        <v>7600</v>
      </c>
      <c r="C349" s="17" t="s">
        <v>250</v>
      </c>
      <c r="D349" s="17" t="s">
        <v>17</v>
      </c>
      <c r="E349" s="17" t="s">
        <v>23</v>
      </c>
      <c r="F349" s="19"/>
      <c r="G349" s="18">
        <v>2</v>
      </c>
      <c r="H349" s="5">
        <v>150000</v>
      </c>
      <c r="I349" s="15">
        <v>300000</v>
      </c>
      <c r="J349" s="15">
        <f t="shared" si="22"/>
        <v>30000</v>
      </c>
      <c r="K349" s="15">
        <f t="shared" si="23"/>
        <v>330000</v>
      </c>
    </row>
    <row r="350" spans="1:11" s="4" customFormat="1" ht="18" customHeight="1">
      <c r="A350" s="16">
        <v>45766</v>
      </c>
      <c r="B350" s="17">
        <v>9637</v>
      </c>
      <c r="C350" s="17" t="s">
        <v>250</v>
      </c>
      <c r="D350" s="17" t="s">
        <v>17</v>
      </c>
      <c r="E350" s="17" t="s">
        <v>23</v>
      </c>
      <c r="F350" s="19"/>
      <c r="G350" s="18">
        <v>2</v>
      </c>
      <c r="H350" s="5">
        <v>150000</v>
      </c>
      <c r="I350" s="15">
        <v>300000</v>
      </c>
      <c r="J350" s="15">
        <f t="shared" si="22"/>
        <v>30000</v>
      </c>
      <c r="K350" s="15">
        <f t="shared" si="23"/>
        <v>330000</v>
      </c>
    </row>
    <row r="351" spans="1:11" s="4" customFormat="1" ht="18" customHeight="1">
      <c r="A351" s="16">
        <v>45766</v>
      </c>
      <c r="B351" s="17">
        <v>9707</v>
      </c>
      <c r="C351" s="17" t="s">
        <v>250</v>
      </c>
      <c r="D351" s="17" t="s">
        <v>276</v>
      </c>
      <c r="E351" s="17" t="s">
        <v>23</v>
      </c>
      <c r="F351" s="19"/>
      <c r="G351" s="18">
        <v>5</v>
      </c>
      <c r="H351" s="5">
        <v>140000</v>
      </c>
      <c r="I351" s="15">
        <v>700000</v>
      </c>
      <c r="J351" s="15">
        <f t="shared" si="22"/>
        <v>70000</v>
      </c>
      <c r="K351" s="15">
        <f t="shared" si="23"/>
        <v>770000</v>
      </c>
    </row>
    <row r="352" spans="1:11" s="4" customFormat="1" ht="18" customHeight="1">
      <c r="A352" s="16">
        <v>45766</v>
      </c>
      <c r="B352" s="17">
        <v>6577</v>
      </c>
      <c r="C352" s="17" t="s">
        <v>250</v>
      </c>
      <c r="D352" s="17" t="s">
        <v>276</v>
      </c>
      <c r="E352" s="17" t="s">
        <v>23</v>
      </c>
      <c r="F352" s="19"/>
      <c r="G352" s="18">
        <v>5</v>
      </c>
      <c r="H352" s="5">
        <v>140000</v>
      </c>
      <c r="I352" s="15">
        <v>700000</v>
      </c>
      <c r="J352" s="15">
        <f t="shared" si="22"/>
        <v>70000</v>
      </c>
      <c r="K352" s="15">
        <f t="shared" si="23"/>
        <v>770000</v>
      </c>
    </row>
    <row r="353" spans="1:11" s="4" customFormat="1" ht="18" customHeight="1">
      <c r="A353" s="16">
        <v>45766</v>
      </c>
      <c r="B353" s="17">
        <v>9987</v>
      </c>
      <c r="C353" s="17" t="s">
        <v>250</v>
      </c>
      <c r="D353" s="17" t="s">
        <v>276</v>
      </c>
      <c r="E353" s="17" t="s">
        <v>23</v>
      </c>
      <c r="F353" s="19"/>
      <c r="G353" s="18">
        <v>3</v>
      </c>
      <c r="H353" s="5">
        <v>140000</v>
      </c>
      <c r="I353" s="15">
        <v>420000</v>
      </c>
      <c r="J353" s="15">
        <f t="shared" si="22"/>
        <v>42000</v>
      </c>
      <c r="K353" s="15">
        <f t="shared" si="23"/>
        <v>462000</v>
      </c>
    </row>
    <row r="354" spans="1:11" s="4" customFormat="1" ht="18" customHeight="1">
      <c r="A354" s="16">
        <v>45766</v>
      </c>
      <c r="B354" s="17">
        <v>9246</v>
      </c>
      <c r="C354" s="17" t="s">
        <v>250</v>
      </c>
      <c r="D354" s="17" t="s">
        <v>276</v>
      </c>
      <c r="E354" s="17" t="s">
        <v>23</v>
      </c>
      <c r="F354" s="19"/>
      <c r="G354" s="18">
        <v>5</v>
      </c>
      <c r="H354" s="5">
        <v>140000</v>
      </c>
      <c r="I354" s="15">
        <v>700000</v>
      </c>
      <c r="J354" s="15">
        <f t="shared" si="22"/>
        <v>70000</v>
      </c>
      <c r="K354" s="15">
        <f t="shared" si="23"/>
        <v>770000</v>
      </c>
    </row>
    <row r="355" spans="1:11" s="4" customFormat="1" ht="18" customHeight="1">
      <c r="A355" s="16">
        <v>45766</v>
      </c>
      <c r="B355" s="17">
        <v>7600</v>
      </c>
      <c r="C355" s="17" t="s">
        <v>250</v>
      </c>
      <c r="D355" s="17" t="s">
        <v>276</v>
      </c>
      <c r="E355" s="17" t="s">
        <v>23</v>
      </c>
      <c r="F355" s="19"/>
      <c r="G355" s="18">
        <v>3</v>
      </c>
      <c r="H355" s="5">
        <v>140000</v>
      </c>
      <c r="I355" s="15">
        <v>420000</v>
      </c>
      <c r="J355" s="15">
        <f t="shared" si="22"/>
        <v>42000</v>
      </c>
      <c r="K355" s="15">
        <f t="shared" si="23"/>
        <v>462000</v>
      </c>
    </row>
    <row r="356" spans="1:11" s="4" customFormat="1" ht="18" customHeight="1">
      <c r="A356" s="16">
        <v>45766</v>
      </c>
      <c r="B356" s="17">
        <v>9637</v>
      </c>
      <c r="C356" s="17" t="s">
        <v>250</v>
      </c>
      <c r="D356" s="17" t="s">
        <v>276</v>
      </c>
      <c r="E356" s="17" t="s">
        <v>23</v>
      </c>
      <c r="F356" s="19"/>
      <c r="G356" s="18">
        <v>3</v>
      </c>
      <c r="H356" s="5">
        <v>140000</v>
      </c>
      <c r="I356" s="15">
        <v>420000</v>
      </c>
      <c r="J356" s="15">
        <f t="shared" si="22"/>
        <v>42000</v>
      </c>
      <c r="K356" s="15">
        <f t="shared" si="23"/>
        <v>462000</v>
      </c>
    </row>
    <row r="357" spans="1:11" s="4" customFormat="1" ht="18" customHeight="1">
      <c r="A357" s="16">
        <v>45766</v>
      </c>
      <c r="B357" s="17" t="s">
        <v>295</v>
      </c>
      <c r="C357" s="17" t="s">
        <v>250</v>
      </c>
      <c r="D357" s="17" t="s">
        <v>276</v>
      </c>
      <c r="E357" s="17" t="s">
        <v>23</v>
      </c>
      <c r="F357" s="19"/>
      <c r="G357" s="18">
        <v>5</v>
      </c>
      <c r="H357" s="5">
        <v>140000</v>
      </c>
      <c r="I357" s="15">
        <v>700000</v>
      </c>
      <c r="J357" s="15">
        <f t="shared" si="22"/>
        <v>70000</v>
      </c>
      <c r="K357" s="15">
        <f t="shared" si="23"/>
        <v>770000</v>
      </c>
    </row>
    <row r="358" spans="1:11" s="4" customFormat="1" ht="18" customHeight="1">
      <c r="A358" s="16">
        <v>45766</v>
      </c>
      <c r="B358" s="17">
        <v>8102</v>
      </c>
      <c r="C358" s="17" t="s">
        <v>250</v>
      </c>
      <c r="D358" s="17" t="s">
        <v>276</v>
      </c>
      <c r="E358" s="17" t="s">
        <v>23</v>
      </c>
      <c r="F358" s="19"/>
      <c r="G358" s="18">
        <v>5</v>
      </c>
      <c r="H358" s="5">
        <v>140000</v>
      </c>
      <c r="I358" s="15">
        <v>700000</v>
      </c>
      <c r="J358" s="15">
        <f t="shared" si="22"/>
        <v>70000</v>
      </c>
      <c r="K358" s="15">
        <f t="shared" si="23"/>
        <v>770000</v>
      </c>
    </row>
    <row r="359" spans="1:11" s="4" customFormat="1" ht="18" customHeight="1">
      <c r="A359" s="16">
        <v>45766</v>
      </c>
      <c r="B359" s="17">
        <v>6732</v>
      </c>
      <c r="C359" s="17" t="s">
        <v>250</v>
      </c>
      <c r="D359" s="17" t="s">
        <v>276</v>
      </c>
      <c r="E359" s="17" t="s">
        <v>23</v>
      </c>
      <c r="F359" s="19"/>
      <c r="G359" s="18">
        <v>5</v>
      </c>
      <c r="H359" s="5">
        <v>140000</v>
      </c>
      <c r="I359" s="15">
        <v>700000</v>
      </c>
      <c r="J359" s="15">
        <f t="shared" si="22"/>
        <v>70000</v>
      </c>
      <c r="K359" s="15">
        <f t="shared" si="23"/>
        <v>770000</v>
      </c>
    </row>
    <row r="360" spans="1:11" s="4" customFormat="1" ht="18" customHeight="1">
      <c r="A360" s="16">
        <v>45766</v>
      </c>
      <c r="B360" s="17">
        <v>9091</v>
      </c>
      <c r="C360" s="17" t="s">
        <v>14</v>
      </c>
      <c r="D360" s="17" t="s">
        <v>268</v>
      </c>
      <c r="E360" s="17" t="s">
        <v>107</v>
      </c>
      <c r="F360" s="19">
        <v>26.74</v>
      </c>
      <c r="G360" s="18"/>
      <c r="H360" s="5">
        <v>8000</v>
      </c>
      <c r="I360" s="15">
        <f t="shared" ref="I360:I365" si="24">F360*H360</f>
        <v>213920</v>
      </c>
      <c r="J360" s="15">
        <f t="shared" si="22"/>
        <v>21392</v>
      </c>
      <c r="K360" s="15">
        <f t="shared" si="23"/>
        <v>235312</v>
      </c>
    </row>
    <row r="361" spans="1:11" s="4" customFormat="1" ht="18" customHeight="1">
      <c r="A361" s="16">
        <v>45766</v>
      </c>
      <c r="B361" s="17">
        <v>9091</v>
      </c>
      <c r="C361" s="17" t="s">
        <v>14</v>
      </c>
      <c r="D361" s="17" t="s">
        <v>268</v>
      </c>
      <c r="E361" s="17" t="s">
        <v>107</v>
      </c>
      <c r="F361" s="19">
        <v>26.96</v>
      </c>
      <c r="G361" s="18"/>
      <c r="H361" s="5">
        <v>8000</v>
      </c>
      <c r="I361" s="15">
        <f t="shared" si="24"/>
        <v>215680</v>
      </c>
      <c r="J361" s="15">
        <f t="shared" si="22"/>
        <v>21568</v>
      </c>
      <c r="K361" s="15">
        <f t="shared" si="23"/>
        <v>237248</v>
      </c>
    </row>
    <row r="362" spans="1:11" s="4" customFormat="1" ht="18" customHeight="1">
      <c r="A362" s="16">
        <v>45766</v>
      </c>
      <c r="B362" s="17">
        <v>9091</v>
      </c>
      <c r="C362" s="17" t="s">
        <v>14</v>
      </c>
      <c r="D362" s="17" t="s">
        <v>268</v>
      </c>
      <c r="E362" s="17" t="s">
        <v>107</v>
      </c>
      <c r="F362" s="19">
        <v>26.86</v>
      </c>
      <c r="G362" s="18"/>
      <c r="H362" s="5">
        <v>8000</v>
      </c>
      <c r="I362" s="15">
        <f t="shared" si="24"/>
        <v>214880</v>
      </c>
      <c r="J362" s="15">
        <f t="shared" si="22"/>
        <v>21488</v>
      </c>
      <c r="K362" s="15">
        <f t="shared" si="23"/>
        <v>236368</v>
      </c>
    </row>
    <row r="363" spans="1:11" s="4" customFormat="1" ht="18" customHeight="1">
      <c r="A363" s="16">
        <v>45768</v>
      </c>
      <c r="B363" s="17">
        <v>9637</v>
      </c>
      <c r="C363" s="17" t="s">
        <v>125</v>
      </c>
      <c r="D363" s="17" t="s">
        <v>113</v>
      </c>
      <c r="E363" s="17" t="s">
        <v>40</v>
      </c>
      <c r="F363" s="19">
        <v>17</v>
      </c>
      <c r="G363" s="18">
        <v>1</v>
      </c>
      <c r="H363" s="5">
        <v>12500</v>
      </c>
      <c r="I363" s="15">
        <f t="shared" si="24"/>
        <v>212500</v>
      </c>
      <c r="J363" s="15">
        <f t="shared" si="22"/>
        <v>21250</v>
      </c>
      <c r="K363" s="15">
        <f t="shared" si="23"/>
        <v>233750</v>
      </c>
    </row>
    <row r="364" spans="1:11" s="4" customFormat="1" ht="18" customHeight="1">
      <c r="A364" s="16">
        <v>45768</v>
      </c>
      <c r="B364" s="17">
        <v>9987</v>
      </c>
      <c r="C364" s="17" t="s">
        <v>125</v>
      </c>
      <c r="D364" s="17" t="s">
        <v>113</v>
      </c>
      <c r="E364" s="17" t="s">
        <v>40</v>
      </c>
      <c r="F364" s="19">
        <v>17</v>
      </c>
      <c r="G364" s="18">
        <v>1</v>
      </c>
      <c r="H364" s="5">
        <v>12500</v>
      </c>
      <c r="I364" s="15">
        <f t="shared" si="24"/>
        <v>212500</v>
      </c>
      <c r="J364" s="15">
        <f t="shared" si="22"/>
        <v>21250</v>
      </c>
      <c r="K364" s="15">
        <f t="shared" si="23"/>
        <v>233750</v>
      </c>
    </row>
    <row r="365" spans="1:11" s="4" customFormat="1" ht="18" customHeight="1">
      <c r="A365" s="16">
        <v>45768</v>
      </c>
      <c r="B365" s="17">
        <v>6577</v>
      </c>
      <c r="C365" s="17" t="s">
        <v>125</v>
      </c>
      <c r="D365" s="17" t="s">
        <v>113</v>
      </c>
      <c r="E365" s="17" t="s">
        <v>40</v>
      </c>
      <c r="F365" s="19">
        <v>17</v>
      </c>
      <c r="G365" s="18">
        <v>1</v>
      </c>
      <c r="H365" s="5">
        <v>12500</v>
      </c>
      <c r="I365" s="15">
        <f t="shared" si="24"/>
        <v>212500</v>
      </c>
      <c r="J365" s="15">
        <f t="shared" si="22"/>
        <v>21250</v>
      </c>
      <c r="K365" s="15">
        <f t="shared" si="23"/>
        <v>233750</v>
      </c>
    </row>
    <row r="366" spans="1:11" s="4" customFormat="1" ht="18" customHeight="1">
      <c r="A366" s="16">
        <v>45768</v>
      </c>
      <c r="B366" s="17">
        <v>9637</v>
      </c>
      <c r="C366" s="17" t="s">
        <v>280</v>
      </c>
      <c r="D366" s="17" t="s">
        <v>254</v>
      </c>
      <c r="E366" s="17" t="s">
        <v>279</v>
      </c>
      <c r="F366" s="19"/>
      <c r="G366" s="18">
        <v>1</v>
      </c>
      <c r="H366" s="5"/>
      <c r="I366" s="15">
        <v>127500</v>
      </c>
      <c r="J366" s="15">
        <f t="shared" si="22"/>
        <v>12750</v>
      </c>
      <c r="K366" s="15">
        <f t="shared" si="23"/>
        <v>140250</v>
      </c>
    </row>
    <row r="367" spans="1:11" s="4" customFormat="1" ht="18" customHeight="1">
      <c r="A367" s="16">
        <v>45768</v>
      </c>
      <c r="B367" s="17">
        <v>9987</v>
      </c>
      <c r="C367" s="17" t="s">
        <v>280</v>
      </c>
      <c r="D367" s="17" t="s">
        <v>254</v>
      </c>
      <c r="E367" s="17" t="s">
        <v>279</v>
      </c>
      <c r="F367" s="19"/>
      <c r="G367" s="18">
        <v>2</v>
      </c>
      <c r="H367" s="5"/>
      <c r="I367" s="15">
        <v>255000</v>
      </c>
      <c r="J367" s="15">
        <f t="shared" si="22"/>
        <v>25500</v>
      </c>
      <c r="K367" s="15">
        <f t="shared" si="23"/>
        <v>280500</v>
      </c>
    </row>
    <row r="368" spans="1:11" s="4" customFormat="1" ht="18" customHeight="1">
      <c r="A368" s="16">
        <v>45768</v>
      </c>
      <c r="B368" s="17">
        <v>6577</v>
      </c>
      <c r="C368" s="17" t="s">
        <v>280</v>
      </c>
      <c r="D368" s="17" t="s">
        <v>254</v>
      </c>
      <c r="E368" s="17" t="s">
        <v>279</v>
      </c>
      <c r="F368" s="19"/>
      <c r="G368" s="18">
        <v>2</v>
      </c>
      <c r="H368" s="5"/>
      <c r="I368" s="15">
        <v>255000</v>
      </c>
      <c r="J368" s="15">
        <f t="shared" si="22"/>
        <v>25500</v>
      </c>
      <c r="K368" s="15">
        <f t="shared" si="23"/>
        <v>280500</v>
      </c>
    </row>
    <row r="369" spans="1:11" s="4" customFormat="1" ht="18" customHeight="1">
      <c r="A369" s="16">
        <v>45768</v>
      </c>
      <c r="B369" s="17">
        <v>7512</v>
      </c>
      <c r="C369" s="17" t="s">
        <v>280</v>
      </c>
      <c r="D369" s="17" t="s">
        <v>254</v>
      </c>
      <c r="E369" s="17" t="s">
        <v>278</v>
      </c>
      <c r="F369" s="19"/>
      <c r="G369" s="18">
        <v>5</v>
      </c>
      <c r="H369" s="5"/>
      <c r="I369" s="15">
        <v>637500</v>
      </c>
      <c r="J369" s="15">
        <f t="shared" si="22"/>
        <v>63750</v>
      </c>
      <c r="K369" s="15">
        <f t="shared" si="23"/>
        <v>701250</v>
      </c>
    </row>
    <row r="370" spans="1:11" s="4" customFormat="1" ht="18" customHeight="1">
      <c r="A370" s="16">
        <v>45768</v>
      </c>
      <c r="B370" s="17">
        <v>6732</v>
      </c>
      <c r="C370" s="17" t="s">
        <v>14</v>
      </c>
      <c r="D370" s="17" t="s">
        <v>253</v>
      </c>
      <c r="E370" s="17" t="s">
        <v>107</v>
      </c>
      <c r="F370" s="19">
        <v>25.26</v>
      </c>
      <c r="G370" s="18"/>
      <c r="H370" s="5">
        <v>16000</v>
      </c>
      <c r="I370" s="15">
        <f t="shared" ref="I370:I375" si="25">F370*H370</f>
        <v>404160</v>
      </c>
      <c r="J370" s="15">
        <f t="shared" si="22"/>
        <v>40416</v>
      </c>
      <c r="K370" s="15">
        <f t="shared" si="23"/>
        <v>444576</v>
      </c>
    </row>
    <row r="371" spans="1:11" s="4" customFormat="1" ht="18" customHeight="1">
      <c r="A371" s="16">
        <v>45768</v>
      </c>
      <c r="B371" s="17">
        <v>6732</v>
      </c>
      <c r="C371" s="17" t="s">
        <v>14</v>
      </c>
      <c r="D371" s="17" t="s">
        <v>253</v>
      </c>
      <c r="E371" s="17" t="s">
        <v>107</v>
      </c>
      <c r="F371" s="19">
        <v>25.04</v>
      </c>
      <c r="G371" s="18"/>
      <c r="H371" s="5">
        <v>16000</v>
      </c>
      <c r="I371" s="15">
        <f t="shared" si="25"/>
        <v>400640</v>
      </c>
      <c r="J371" s="15">
        <f t="shared" si="22"/>
        <v>40064</v>
      </c>
      <c r="K371" s="15">
        <f t="shared" si="23"/>
        <v>440704</v>
      </c>
    </row>
    <row r="372" spans="1:11" s="4" customFormat="1" ht="18" customHeight="1">
      <c r="A372" s="16">
        <v>45769</v>
      </c>
      <c r="B372" s="17">
        <v>6732</v>
      </c>
      <c r="C372" s="17" t="s">
        <v>14</v>
      </c>
      <c r="D372" s="17" t="s">
        <v>253</v>
      </c>
      <c r="E372" s="17" t="s">
        <v>107</v>
      </c>
      <c r="F372" s="19">
        <v>25.69</v>
      </c>
      <c r="G372" s="18"/>
      <c r="H372" s="5">
        <v>16000</v>
      </c>
      <c r="I372" s="15">
        <f t="shared" si="25"/>
        <v>411040</v>
      </c>
      <c r="J372" s="15">
        <f t="shared" si="22"/>
        <v>41104</v>
      </c>
      <c r="K372" s="15">
        <f t="shared" si="23"/>
        <v>452144</v>
      </c>
    </row>
    <row r="373" spans="1:11" s="4" customFormat="1" ht="18" customHeight="1">
      <c r="A373" s="16">
        <v>45769</v>
      </c>
      <c r="B373" s="17">
        <v>6732</v>
      </c>
      <c r="C373" s="17" t="s">
        <v>14</v>
      </c>
      <c r="D373" s="17" t="s">
        <v>253</v>
      </c>
      <c r="E373" s="17" t="s">
        <v>107</v>
      </c>
      <c r="F373" s="19">
        <v>25.2</v>
      </c>
      <c r="G373" s="18"/>
      <c r="H373" s="5">
        <v>16000</v>
      </c>
      <c r="I373" s="15">
        <f t="shared" si="25"/>
        <v>403200</v>
      </c>
      <c r="J373" s="15">
        <f t="shared" si="22"/>
        <v>40320</v>
      </c>
      <c r="K373" s="15">
        <f t="shared" si="23"/>
        <v>443520</v>
      </c>
    </row>
    <row r="374" spans="1:11" s="4" customFormat="1" ht="18" customHeight="1">
      <c r="A374" s="16">
        <v>45769</v>
      </c>
      <c r="B374" s="17">
        <v>9091</v>
      </c>
      <c r="C374" s="17" t="s">
        <v>14</v>
      </c>
      <c r="D374" s="17" t="s">
        <v>253</v>
      </c>
      <c r="E374" s="17" t="s">
        <v>107</v>
      </c>
      <c r="F374" s="19">
        <v>24.4</v>
      </c>
      <c r="G374" s="18"/>
      <c r="H374" s="5">
        <v>16000</v>
      </c>
      <c r="I374" s="15">
        <f t="shared" si="25"/>
        <v>390400</v>
      </c>
      <c r="J374" s="15">
        <f t="shared" si="22"/>
        <v>39040</v>
      </c>
      <c r="K374" s="15">
        <f t="shared" si="23"/>
        <v>429440</v>
      </c>
    </row>
    <row r="375" spans="1:11" s="4" customFormat="1" ht="18" customHeight="1">
      <c r="A375" s="16">
        <v>45769</v>
      </c>
      <c r="B375" s="17">
        <v>9091</v>
      </c>
      <c r="C375" s="17" t="s">
        <v>14</v>
      </c>
      <c r="D375" s="17" t="s">
        <v>253</v>
      </c>
      <c r="E375" s="17" t="s">
        <v>107</v>
      </c>
      <c r="F375" s="19">
        <v>25.64</v>
      </c>
      <c r="G375" s="18"/>
      <c r="H375" s="5">
        <v>16000</v>
      </c>
      <c r="I375" s="15">
        <f t="shared" si="25"/>
        <v>410240</v>
      </c>
      <c r="J375" s="15">
        <f t="shared" si="22"/>
        <v>41024</v>
      </c>
      <c r="K375" s="15">
        <f t="shared" si="23"/>
        <v>451264</v>
      </c>
    </row>
    <row r="376" spans="1:11" s="4" customFormat="1" ht="18" customHeight="1">
      <c r="A376" s="16">
        <v>45770</v>
      </c>
      <c r="B376" s="17">
        <v>9631</v>
      </c>
      <c r="C376" s="17" t="s">
        <v>419</v>
      </c>
      <c r="D376" s="17" t="s">
        <v>259</v>
      </c>
      <c r="E376" s="17" t="s">
        <v>107</v>
      </c>
      <c r="F376" s="19">
        <v>24.43</v>
      </c>
      <c r="G376" s="18">
        <v>1</v>
      </c>
      <c r="H376" s="5"/>
      <c r="I376" s="15">
        <v>200000</v>
      </c>
      <c r="J376" s="15">
        <f t="shared" si="22"/>
        <v>20000</v>
      </c>
      <c r="K376" s="15">
        <f t="shared" si="23"/>
        <v>220000</v>
      </c>
    </row>
    <row r="377" spans="1:11" s="4" customFormat="1" ht="18" customHeight="1">
      <c r="A377" s="16">
        <v>45770</v>
      </c>
      <c r="B377" s="17">
        <v>9314</v>
      </c>
      <c r="C377" s="17" t="s">
        <v>419</v>
      </c>
      <c r="D377" s="17" t="s">
        <v>259</v>
      </c>
      <c r="E377" s="17" t="s">
        <v>107</v>
      </c>
      <c r="F377" s="19">
        <v>26.12</v>
      </c>
      <c r="G377" s="18">
        <v>1</v>
      </c>
      <c r="H377" s="5"/>
      <c r="I377" s="15">
        <v>200000</v>
      </c>
      <c r="J377" s="15">
        <f t="shared" si="22"/>
        <v>20000</v>
      </c>
      <c r="K377" s="15">
        <f t="shared" si="23"/>
        <v>220000</v>
      </c>
    </row>
    <row r="378" spans="1:11" s="4" customFormat="1" ht="18" customHeight="1">
      <c r="A378" s="16">
        <v>45770</v>
      </c>
      <c r="B378" s="17">
        <v>6732</v>
      </c>
      <c r="C378" s="17" t="s">
        <v>14</v>
      </c>
      <c r="D378" s="17" t="s">
        <v>255</v>
      </c>
      <c r="E378" s="17" t="s">
        <v>107</v>
      </c>
      <c r="F378" s="19">
        <v>26.07</v>
      </c>
      <c r="G378" s="18"/>
      <c r="H378" s="5">
        <v>16500</v>
      </c>
      <c r="I378" s="15">
        <f t="shared" ref="I378:I385" si="26">F378*H378</f>
        <v>430155</v>
      </c>
      <c r="J378" s="15">
        <f t="shared" si="22"/>
        <v>43015.5</v>
      </c>
      <c r="K378" s="15">
        <f t="shared" si="23"/>
        <v>473170.5</v>
      </c>
    </row>
    <row r="379" spans="1:11" s="4" customFormat="1" ht="18" customHeight="1">
      <c r="A379" s="16">
        <v>45770</v>
      </c>
      <c r="B379" s="17">
        <v>9091</v>
      </c>
      <c r="C379" s="17" t="s">
        <v>14</v>
      </c>
      <c r="D379" s="17" t="s">
        <v>255</v>
      </c>
      <c r="E379" s="17" t="s">
        <v>107</v>
      </c>
      <c r="F379" s="19">
        <v>25.66</v>
      </c>
      <c r="G379" s="18"/>
      <c r="H379" s="5">
        <v>16500</v>
      </c>
      <c r="I379" s="15">
        <f t="shared" si="26"/>
        <v>423390</v>
      </c>
      <c r="J379" s="15">
        <f t="shared" si="22"/>
        <v>42339</v>
      </c>
      <c r="K379" s="15">
        <f t="shared" si="23"/>
        <v>465729</v>
      </c>
    </row>
    <row r="380" spans="1:11" s="4" customFormat="1" ht="18" customHeight="1">
      <c r="A380" s="16">
        <v>45771</v>
      </c>
      <c r="B380" s="17">
        <v>9637</v>
      </c>
      <c r="C380" s="17" t="s">
        <v>17</v>
      </c>
      <c r="D380" s="17" t="s">
        <v>257</v>
      </c>
      <c r="E380" s="17" t="s">
        <v>40</v>
      </c>
      <c r="F380" s="19">
        <v>17</v>
      </c>
      <c r="G380" s="18">
        <v>1</v>
      </c>
      <c r="H380" s="5">
        <v>9500</v>
      </c>
      <c r="I380" s="15">
        <f t="shared" si="26"/>
        <v>161500</v>
      </c>
      <c r="J380" s="15">
        <f t="shared" si="22"/>
        <v>16150</v>
      </c>
      <c r="K380" s="15">
        <f t="shared" si="23"/>
        <v>177650</v>
      </c>
    </row>
    <row r="381" spans="1:11" s="4" customFormat="1" ht="18" customHeight="1">
      <c r="A381" s="16">
        <v>45771</v>
      </c>
      <c r="B381" s="17">
        <v>9987</v>
      </c>
      <c r="C381" s="17" t="s">
        <v>17</v>
      </c>
      <c r="D381" s="17" t="s">
        <v>257</v>
      </c>
      <c r="E381" s="17" t="s">
        <v>40</v>
      </c>
      <c r="F381" s="19">
        <v>17</v>
      </c>
      <c r="G381" s="18">
        <v>1</v>
      </c>
      <c r="H381" s="5">
        <v>9500</v>
      </c>
      <c r="I381" s="15">
        <f t="shared" si="26"/>
        <v>161500</v>
      </c>
      <c r="J381" s="15">
        <f t="shared" si="22"/>
        <v>16150</v>
      </c>
      <c r="K381" s="15">
        <f t="shared" si="23"/>
        <v>177650</v>
      </c>
    </row>
    <row r="382" spans="1:11" s="4" customFormat="1" ht="18" customHeight="1">
      <c r="A382" s="16">
        <v>45771</v>
      </c>
      <c r="B382" s="17">
        <v>6577</v>
      </c>
      <c r="C382" s="17" t="s">
        <v>17</v>
      </c>
      <c r="D382" s="17" t="s">
        <v>39</v>
      </c>
      <c r="E382" s="17" t="s">
        <v>214</v>
      </c>
      <c r="F382" s="19">
        <v>17</v>
      </c>
      <c r="G382" s="18">
        <v>1</v>
      </c>
      <c r="H382" s="5">
        <v>2400</v>
      </c>
      <c r="I382" s="15">
        <f t="shared" si="26"/>
        <v>40800</v>
      </c>
      <c r="J382" s="15">
        <f t="shared" si="22"/>
        <v>4080</v>
      </c>
      <c r="K382" s="15">
        <f t="shared" si="23"/>
        <v>44880</v>
      </c>
    </row>
    <row r="383" spans="1:11" s="4" customFormat="1" ht="18" customHeight="1">
      <c r="A383" s="16">
        <v>45771</v>
      </c>
      <c r="B383" s="17">
        <v>9637</v>
      </c>
      <c r="C383" s="17" t="s">
        <v>17</v>
      </c>
      <c r="D383" s="17" t="s">
        <v>258</v>
      </c>
      <c r="E383" s="17" t="s">
        <v>214</v>
      </c>
      <c r="F383" s="19">
        <v>34</v>
      </c>
      <c r="G383" s="18">
        <v>2</v>
      </c>
      <c r="H383" s="5">
        <v>7800</v>
      </c>
      <c r="I383" s="15">
        <f t="shared" si="26"/>
        <v>265200</v>
      </c>
      <c r="J383" s="15">
        <f t="shared" si="22"/>
        <v>26520</v>
      </c>
      <c r="K383" s="15">
        <f t="shared" si="23"/>
        <v>291720</v>
      </c>
    </row>
    <row r="384" spans="1:11" s="4" customFormat="1" ht="18" customHeight="1">
      <c r="A384" s="16">
        <v>45771</v>
      </c>
      <c r="B384" s="17">
        <v>9987</v>
      </c>
      <c r="C384" s="17" t="s">
        <v>17</v>
      </c>
      <c r="D384" s="17" t="s">
        <v>258</v>
      </c>
      <c r="E384" s="17" t="s">
        <v>214</v>
      </c>
      <c r="F384" s="19">
        <v>34</v>
      </c>
      <c r="G384" s="18">
        <v>2</v>
      </c>
      <c r="H384" s="5">
        <v>7800</v>
      </c>
      <c r="I384" s="15">
        <f t="shared" si="26"/>
        <v>265200</v>
      </c>
      <c r="J384" s="15">
        <f t="shared" si="22"/>
        <v>26520</v>
      </c>
      <c r="K384" s="15">
        <f t="shared" si="23"/>
        <v>291720</v>
      </c>
    </row>
    <row r="385" spans="1:11" s="4" customFormat="1" ht="18" customHeight="1">
      <c r="A385" s="16">
        <v>45771</v>
      </c>
      <c r="B385" s="17">
        <v>6577</v>
      </c>
      <c r="C385" s="17" t="s">
        <v>125</v>
      </c>
      <c r="D385" s="17" t="s">
        <v>113</v>
      </c>
      <c r="E385" s="17" t="s">
        <v>40</v>
      </c>
      <c r="F385" s="19">
        <v>34</v>
      </c>
      <c r="G385" s="18">
        <v>2</v>
      </c>
      <c r="H385" s="5">
        <v>12500</v>
      </c>
      <c r="I385" s="15">
        <f t="shared" si="26"/>
        <v>425000</v>
      </c>
      <c r="J385" s="15">
        <f t="shared" si="22"/>
        <v>42500</v>
      </c>
      <c r="K385" s="15">
        <f t="shared" si="23"/>
        <v>467500</v>
      </c>
    </row>
    <row r="386" spans="1:11" s="4" customFormat="1" ht="18" customHeight="1">
      <c r="A386" s="16">
        <v>45771</v>
      </c>
      <c r="B386" s="17">
        <v>9631</v>
      </c>
      <c r="C386" s="17" t="s">
        <v>419</v>
      </c>
      <c r="D386" s="17" t="s">
        <v>259</v>
      </c>
      <c r="E386" s="17" t="s">
        <v>107</v>
      </c>
      <c r="F386" s="19">
        <v>27.2</v>
      </c>
      <c r="G386" s="18">
        <v>1</v>
      </c>
      <c r="H386" s="5"/>
      <c r="I386" s="15">
        <v>200000</v>
      </c>
      <c r="J386" s="15">
        <f t="shared" si="22"/>
        <v>20000</v>
      </c>
      <c r="K386" s="15">
        <f t="shared" si="23"/>
        <v>220000</v>
      </c>
    </row>
    <row r="387" spans="1:11" s="4" customFormat="1" ht="18" customHeight="1">
      <c r="A387" s="16">
        <v>45771</v>
      </c>
      <c r="B387" s="17">
        <v>9314</v>
      </c>
      <c r="C387" s="17" t="s">
        <v>125</v>
      </c>
      <c r="D387" s="17" t="s">
        <v>113</v>
      </c>
      <c r="E387" s="17" t="s">
        <v>40</v>
      </c>
      <c r="F387" s="19">
        <v>17</v>
      </c>
      <c r="G387" s="18">
        <v>1</v>
      </c>
      <c r="H387" s="5">
        <v>12500</v>
      </c>
      <c r="I387" s="15">
        <f t="shared" ref="I387:I403" si="27">F387*H387</f>
        <v>212500</v>
      </c>
      <c r="J387" s="15">
        <f t="shared" si="22"/>
        <v>21250</v>
      </c>
      <c r="K387" s="15">
        <f t="shared" si="23"/>
        <v>233750</v>
      </c>
    </row>
    <row r="388" spans="1:11" s="4" customFormat="1" ht="18" customHeight="1">
      <c r="A388" s="16">
        <v>45771</v>
      </c>
      <c r="B388" s="17">
        <v>9091</v>
      </c>
      <c r="C388" s="17" t="s">
        <v>14</v>
      </c>
      <c r="D388" s="17" t="s">
        <v>256</v>
      </c>
      <c r="E388" s="17" t="s">
        <v>107</v>
      </c>
      <c r="F388" s="19">
        <v>23.54</v>
      </c>
      <c r="G388" s="18"/>
      <c r="H388" s="5">
        <v>16000</v>
      </c>
      <c r="I388" s="15">
        <f t="shared" si="27"/>
        <v>376640</v>
      </c>
      <c r="J388" s="15">
        <f t="shared" si="22"/>
        <v>37664</v>
      </c>
      <c r="K388" s="15">
        <f t="shared" si="23"/>
        <v>414304</v>
      </c>
    </row>
    <row r="389" spans="1:11" s="4" customFormat="1" ht="18" customHeight="1">
      <c r="A389" s="16">
        <v>45771</v>
      </c>
      <c r="B389" s="17">
        <v>9091</v>
      </c>
      <c r="C389" s="17" t="s">
        <v>14</v>
      </c>
      <c r="D389" s="17" t="s">
        <v>284</v>
      </c>
      <c r="E389" s="17" t="s">
        <v>107</v>
      </c>
      <c r="F389" s="19">
        <v>25.62</v>
      </c>
      <c r="G389" s="18"/>
      <c r="H389" s="5">
        <v>16000</v>
      </c>
      <c r="I389" s="15">
        <f t="shared" si="27"/>
        <v>409920</v>
      </c>
      <c r="J389" s="15">
        <f t="shared" ref="J389:J452" si="28">I389*0.1</f>
        <v>40992</v>
      </c>
      <c r="K389" s="15">
        <f t="shared" ref="K389:K452" si="29">I389+J389</f>
        <v>450912</v>
      </c>
    </row>
    <row r="390" spans="1:11" s="4" customFormat="1" ht="18" customHeight="1">
      <c r="A390" s="16">
        <v>45771</v>
      </c>
      <c r="B390" s="17">
        <v>6732</v>
      </c>
      <c r="C390" s="17" t="s">
        <v>14</v>
      </c>
      <c r="D390" s="17" t="s">
        <v>284</v>
      </c>
      <c r="E390" s="17" t="s">
        <v>107</v>
      </c>
      <c r="F390" s="19">
        <v>25.37</v>
      </c>
      <c r="G390" s="18"/>
      <c r="H390" s="5">
        <v>16000</v>
      </c>
      <c r="I390" s="15">
        <f t="shared" si="27"/>
        <v>405920</v>
      </c>
      <c r="J390" s="15">
        <f t="shared" si="28"/>
        <v>40592</v>
      </c>
      <c r="K390" s="15">
        <f t="shared" si="29"/>
        <v>446512</v>
      </c>
    </row>
    <row r="391" spans="1:11" s="4" customFormat="1" ht="18" customHeight="1">
      <c r="A391" s="16">
        <v>45771</v>
      </c>
      <c r="B391" s="17">
        <v>6732</v>
      </c>
      <c r="C391" s="17" t="s">
        <v>14</v>
      </c>
      <c r="D391" s="17" t="s">
        <v>284</v>
      </c>
      <c r="E391" s="17" t="s">
        <v>107</v>
      </c>
      <c r="F391" s="19">
        <v>23.46</v>
      </c>
      <c r="G391" s="18"/>
      <c r="H391" s="5">
        <v>16000</v>
      </c>
      <c r="I391" s="15">
        <f t="shared" si="27"/>
        <v>375360</v>
      </c>
      <c r="J391" s="15">
        <f t="shared" si="28"/>
        <v>37536</v>
      </c>
      <c r="K391" s="15">
        <f t="shared" si="29"/>
        <v>412896</v>
      </c>
    </row>
    <row r="392" spans="1:11" s="4" customFormat="1" ht="18" customHeight="1">
      <c r="A392" s="16">
        <v>45772</v>
      </c>
      <c r="B392" s="17">
        <v>6577</v>
      </c>
      <c r="C392" s="17" t="s">
        <v>125</v>
      </c>
      <c r="D392" s="17" t="s">
        <v>113</v>
      </c>
      <c r="E392" s="17" t="s">
        <v>40</v>
      </c>
      <c r="F392" s="19">
        <v>51</v>
      </c>
      <c r="G392" s="18">
        <v>3</v>
      </c>
      <c r="H392" s="5">
        <v>12500</v>
      </c>
      <c r="I392" s="15">
        <f t="shared" si="27"/>
        <v>637500</v>
      </c>
      <c r="J392" s="15">
        <f t="shared" si="28"/>
        <v>63750</v>
      </c>
      <c r="K392" s="15">
        <f t="shared" si="29"/>
        <v>701250</v>
      </c>
    </row>
    <row r="393" spans="1:11" s="4" customFormat="1" ht="18" customHeight="1">
      <c r="A393" s="16">
        <v>45772</v>
      </c>
      <c r="B393" s="17">
        <v>9637</v>
      </c>
      <c r="C393" s="17" t="s">
        <v>17</v>
      </c>
      <c r="D393" s="17" t="s">
        <v>251</v>
      </c>
      <c r="E393" s="17" t="s">
        <v>40</v>
      </c>
      <c r="F393" s="19">
        <v>51</v>
      </c>
      <c r="G393" s="18">
        <v>3</v>
      </c>
      <c r="H393" s="5">
        <v>4500</v>
      </c>
      <c r="I393" s="15">
        <f t="shared" si="27"/>
        <v>229500</v>
      </c>
      <c r="J393" s="15">
        <f t="shared" si="28"/>
        <v>22950</v>
      </c>
      <c r="K393" s="15">
        <f t="shared" si="29"/>
        <v>252450</v>
      </c>
    </row>
    <row r="394" spans="1:11" s="4" customFormat="1" ht="18" customHeight="1">
      <c r="A394" s="16">
        <v>45772</v>
      </c>
      <c r="B394" s="17">
        <v>8102</v>
      </c>
      <c r="C394" s="17" t="s">
        <v>17</v>
      </c>
      <c r="D394" s="17" t="s">
        <v>251</v>
      </c>
      <c r="E394" s="17" t="s">
        <v>40</v>
      </c>
      <c r="F394" s="19">
        <v>34</v>
      </c>
      <c r="G394" s="18">
        <v>2</v>
      </c>
      <c r="H394" s="5">
        <v>4500</v>
      </c>
      <c r="I394" s="15">
        <f t="shared" si="27"/>
        <v>153000</v>
      </c>
      <c r="J394" s="15">
        <f t="shared" si="28"/>
        <v>15300</v>
      </c>
      <c r="K394" s="15">
        <f t="shared" si="29"/>
        <v>168300</v>
      </c>
    </row>
    <row r="395" spans="1:11" s="4" customFormat="1" ht="18" customHeight="1">
      <c r="A395" s="16">
        <v>45772</v>
      </c>
      <c r="B395" s="17">
        <v>9987</v>
      </c>
      <c r="C395" s="17" t="s">
        <v>17</v>
      </c>
      <c r="D395" s="17" t="s">
        <v>251</v>
      </c>
      <c r="E395" s="17" t="s">
        <v>40</v>
      </c>
      <c r="F395" s="19">
        <v>51</v>
      </c>
      <c r="G395" s="18">
        <v>3</v>
      </c>
      <c r="H395" s="5">
        <v>4500</v>
      </c>
      <c r="I395" s="15">
        <f t="shared" si="27"/>
        <v>229500</v>
      </c>
      <c r="J395" s="15">
        <f t="shared" si="28"/>
        <v>22950</v>
      </c>
      <c r="K395" s="15">
        <f t="shared" si="29"/>
        <v>252450</v>
      </c>
    </row>
    <row r="396" spans="1:11" s="4" customFormat="1" ht="18" customHeight="1">
      <c r="A396" s="16">
        <v>45772</v>
      </c>
      <c r="B396" s="17">
        <v>9707</v>
      </c>
      <c r="C396" s="17" t="s">
        <v>17</v>
      </c>
      <c r="D396" s="17" t="s">
        <v>251</v>
      </c>
      <c r="E396" s="17" t="s">
        <v>40</v>
      </c>
      <c r="F396" s="19">
        <v>34</v>
      </c>
      <c r="G396" s="18">
        <v>2</v>
      </c>
      <c r="H396" s="5">
        <v>4500</v>
      </c>
      <c r="I396" s="15">
        <f t="shared" si="27"/>
        <v>153000</v>
      </c>
      <c r="J396" s="15">
        <f t="shared" si="28"/>
        <v>15300</v>
      </c>
      <c r="K396" s="15">
        <f t="shared" si="29"/>
        <v>168300</v>
      </c>
    </row>
    <row r="397" spans="1:11" s="4" customFormat="1" ht="18" customHeight="1">
      <c r="A397" s="16">
        <v>45772</v>
      </c>
      <c r="B397" s="17">
        <v>9637</v>
      </c>
      <c r="C397" s="17" t="s">
        <v>17</v>
      </c>
      <c r="D397" s="17" t="s">
        <v>260</v>
      </c>
      <c r="E397" s="17" t="s">
        <v>40</v>
      </c>
      <c r="F397" s="19">
        <v>34</v>
      </c>
      <c r="G397" s="18">
        <v>2</v>
      </c>
      <c r="H397" s="5">
        <v>16000</v>
      </c>
      <c r="I397" s="15">
        <f t="shared" si="27"/>
        <v>544000</v>
      </c>
      <c r="J397" s="15">
        <f t="shared" si="28"/>
        <v>54400</v>
      </c>
      <c r="K397" s="15">
        <f t="shared" si="29"/>
        <v>598400</v>
      </c>
    </row>
    <row r="398" spans="1:11" s="4" customFormat="1" ht="18" customHeight="1">
      <c r="A398" s="16">
        <v>45772</v>
      </c>
      <c r="B398" s="17">
        <v>8102</v>
      </c>
      <c r="C398" s="17" t="s">
        <v>17</v>
      </c>
      <c r="D398" s="17" t="s">
        <v>260</v>
      </c>
      <c r="E398" s="17" t="s">
        <v>40</v>
      </c>
      <c r="F398" s="19">
        <v>17</v>
      </c>
      <c r="G398" s="18">
        <v>1</v>
      </c>
      <c r="H398" s="5">
        <v>16000</v>
      </c>
      <c r="I398" s="15">
        <f t="shared" si="27"/>
        <v>272000</v>
      </c>
      <c r="J398" s="15">
        <f t="shared" si="28"/>
        <v>27200</v>
      </c>
      <c r="K398" s="15">
        <f t="shared" si="29"/>
        <v>299200</v>
      </c>
    </row>
    <row r="399" spans="1:11" s="4" customFormat="1" ht="18" customHeight="1">
      <c r="A399" s="16">
        <v>45772</v>
      </c>
      <c r="B399" s="17">
        <v>9987</v>
      </c>
      <c r="C399" s="17" t="s">
        <v>17</v>
      </c>
      <c r="D399" s="17" t="s">
        <v>260</v>
      </c>
      <c r="E399" s="17" t="s">
        <v>40</v>
      </c>
      <c r="F399" s="19">
        <v>34</v>
      </c>
      <c r="G399" s="18">
        <v>2</v>
      </c>
      <c r="H399" s="5">
        <v>16000</v>
      </c>
      <c r="I399" s="15">
        <f t="shared" si="27"/>
        <v>544000</v>
      </c>
      <c r="J399" s="15">
        <f t="shared" si="28"/>
        <v>54400</v>
      </c>
      <c r="K399" s="15">
        <f t="shared" si="29"/>
        <v>598400</v>
      </c>
    </row>
    <row r="400" spans="1:11" s="4" customFormat="1" ht="18" customHeight="1">
      <c r="A400" s="16">
        <v>45772</v>
      </c>
      <c r="B400" s="17">
        <v>8102</v>
      </c>
      <c r="C400" s="17" t="s">
        <v>17</v>
      </c>
      <c r="D400" s="17" t="s">
        <v>257</v>
      </c>
      <c r="E400" s="17" t="s">
        <v>40</v>
      </c>
      <c r="F400" s="19">
        <v>34</v>
      </c>
      <c r="G400" s="18">
        <v>2</v>
      </c>
      <c r="H400" s="5">
        <v>9500</v>
      </c>
      <c r="I400" s="15">
        <f t="shared" si="27"/>
        <v>323000</v>
      </c>
      <c r="J400" s="15">
        <f t="shared" si="28"/>
        <v>32300</v>
      </c>
      <c r="K400" s="15">
        <f t="shared" si="29"/>
        <v>355300</v>
      </c>
    </row>
    <row r="401" spans="1:12" s="4" customFormat="1" ht="18" customHeight="1">
      <c r="A401" s="16">
        <v>45772</v>
      </c>
      <c r="B401" s="17">
        <v>9707</v>
      </c>
      <c r="C401" s="17" t="s">
        <v>17</v>
      </c>
      <c r="D401" s="17" t="s">
        <v>257</v>
      </c>
      <c r="E401" s="17" t="s">
        <v>40</v>
      </c>
      <c r="F401" s="19">
        <v>34</v>
      </c>
      <c r="G401" s="18">
        <v>2</v>
      </c>
      <c r="H401" s="5">
        <v>9500</v>
      </c>
      <c r="I401" s="15">
        <f t="shared" si="27"/>
        <v>323000</v>
      </c>
      <c r="J401" s="15">
        <f t="shared" si="28"/>
        <v>32300</v>
      </c>
      <c r="K401" s="15">
        <f t="shared" si="29"/>
        <v>355300</v>
      </c>
    </row>
    <row r="402" spans="1:12" s="4" customFormat="1" ht="18" customHeight="1">
      <c r="A402" s="16">
        <v>45772</v>
      </c>
      <c r="B402" s="17">
        <v>9707</v>
      </c>
      <c r="C402" s="17" t="s">
        <v>17</v>
      </c>
      <c r="D402" s="17" t="s">
        <v>261</v>
      </c>
      <c r="E402" s="17" t="s">
        <v>214</v>
      </c>
      <c r="F402" s="19">
        <v>17</v>
      </c>
      <c r="G402" s="18">
        <v>1</v>
      </c>
      <c r="H402" s="5">
        <v>5000</v>
      </c>
      <c r="I402" s="15">
        <f t="shared" si="27"/>
        <v>85000</v>
      </c>
      <c r="J402" s="15">
        <f t="shared" si="28"/>
        <v>8500</v>
      </c>
      <c r="K402" s="15">
        <f t="shared" si="29"/>
        <v>93500</v>
      </c>
    </row>
    <row r="403" spans="1:12" s="4" customFormat="1" ht="18" customHeight="1">
      <c r="A403" s="16">
        <v>45772</v>
      </c>
      <c r="B403" s="17">
        <v>9707</v>
      </c>
      <c r="C403" s="17" t="s">
        <v>17</v>
      </c>
      <c r="D403" s="17" t="s">
        <v>262</v>
      </c>
      <c r="E403" s="17" t="s">
        <v>40</v>
      </c>
      <c r="F403" s="19">
        <v>17</v>
      </c>
      <c r="G403" s="18">
        <v>1</v>
      </c>
      <c r="H403" s="5">
        <v>10000</v>
      </c>
      <c r="I403" s="15">
        <f t="shared" si="27"/>
        <v>170000</v>
      </c>
      <c r="J403" s="15">
        <f t="shared" si="28"/>
        <v>17000</v>
      </c>
      <c r="K403" s="15">
        <f t="shared" si="29"/>
        <v>187000</v>
      </c>
    </row>
    <row r="404" spans="1:12" s="4" customFormat="1" ht="18" customHeight="1">
      <c r="A404" s="16">
        <v>45772</v>
      </c>
      <c r="B404" s="17">
        <v>9246</v>
      </c>
      <c r="C404" s="17" t="s">
        <v>263</v>
      </c>
      <c r="D404" s="17" t="s">
        <v>264</v>
      </c>
      <c r="E404" s="17" t="s">
        <v>13</v>
      </c>
      <c r="F404" s="19">
        <v>8</v>
      </c>
      <c r="G404" s="18">
        <v>8</v>
      </c>
      <c r="H404" s="5">
        <v>70000</v>
      </c>
      <c r="I404" s="5">
        <v>560000</v>
      </c>
      <c r="J404" s="5">
        <f t="shared" si="28"/>
        <v>56000</v>
      </c>
      <c r="K404" s="15">
        <f t="shared" si="29"/>
        <v>616000</v>
      </c>
    </row>
    <row r="405" spans="1:12" s="4" customFormat="1" ht="18" customHeight="1">
      <c r="A405" s="16">
        <v>45772</v>
      </c>
      <c r="B405" s="17">
        <v>7512</v>
      </c>
      <c r="C405" s="17" t="s">
        <v>263</v>
      </c>
      <c r="D405" s="17" t="s">
        <v>264</v>
      </c>
      <c r="E405" s="17" t="s">
        <v>13</v>
      </c>
      <c r="F405" s="19">
        <v>7</v>
      </c>
      <c r="G405" s="18">
        <v>7</v>
      </c>
      <c r="H405" s="5">
        <v>70000</v>
      </c>
      <c r="I405" s="5">
        <v>490000</v>
      </c>
      <c r="J405" s="5">
        <f t="shared" si="28"/>
        <v>49000</v>
      </c>
      <c r="K405" s="15">
        <f t="shared" si="29"/>
        <v>539000</v>
      </c>
    </row>
    <row r="406" spans="1:12" s="4" customFormat="1" ht="18" customHeight="1">
      <c r="A406" s="16">
        <v>45772</v>
      </c>
      <c r="B406" s="17">
        <v>6732</v>
      </c>
      <c r="C406" s="17" t="s">
        <v>419</v>
      </c>
      <c r="D406" s="17" t="s">
        <v>259</v>
      </c>
      <c r="E406" s="17" t="s">
        <v>107</v>
      </c>
      <c r="F406" s="19">
        <v>24.7</v>
      </c>
      <c r="G406" s="18">
        <v>1</v>
      </c>
      <c r="H406" s="5"/>
      <c r="I406" s="15">
        <v>200000</v>
      </c>
      <c r="J406" s="15">
        <f t="shared" si="28"/>
        <v>20000</v>
      </c>
      <c r="K406" s="15">
        <f t="shared" si="29"/>
        <v>220000</v>
      </c>
    </row>
    <row r="407" spans="1:12" s="4" customFormat="1" ht="18" customHeight="1">
      <c r="A407" s="16">
        <v>45772</v>
      </c>
      <c r="B407" s="17">
        <v>9091</v>
      </c>
      <c r="C407" s="17" t="s">
        <v>419</v>
      </c>
      <c r="D407" s="17" t="s">
        <v>259</v>
      </c>
      <c r="E407" s="17" t="s">
        <v>107</v>
      </c>
      <c r="F407" s="19">
        <v>22.72</v>
      </c>
      <c r="G407" s="18">
        <v>1</v>
      </c>
      <c r="H407" s="5"/>
      <c r="I407" s="15">
        <v>200000</v>
      </c>
      <c r="J407" s="15">
        <f t="shared" si="28"/>
        <v>20000</v>
      </c>
      <c r="K407" s="15">
        <f t="shared" si="29"/>
        <v>220000</v>
      </c>
    </row>
    <row r="408" spans="1:12" s="4" customFormat="1" ht="18" customHeight="1">
      <c r="A408" s="16">
        <v>45772</v>
      </c>
      <c r="B408" s="17">
        <v>6732</v>
      </c>
      <c r="C408" s="17" t="s">
        <v>14</v>
      </c>
      <c r="D408" s="17" t="s">
        <v>284</v>
      </c>
      <c r="E408" s="17" t="s">
        <v>107</v>
      </c>
      <c r="F408" s="19">
        <v>26.22</v>
      </c>
      <c r="G408" s="18"/>
      <c r="H408" s="5">
        <v>16000</v>
      </c>
      <c r="I408" s="15">
        <f>F408*H408</f>
        <v>419520</v>
      </c>
      <c r="J408" s="15">
        <f t="shared" si="28"/>
        <v>41952</v>
      </c>
      <c r="K408" s="15">
        <f t="shared" si="29"/>
        <v>461472</v>
      </c>
    </row>
    <row r="409" spans="1:12" s="4" customFormat="1" ht="18" customHeight="1">
      <c r="A409" s="16">
        <v>45772</v>
      </c>
      <c r="B409" s="17">
        <v>9091</v>
      </c>
      <c r="C409" s="17" t="s">
        <v>14</v>
      </c>
      <c r="D409" s="17" t="s">
        <v>284</v>
      </c>
      <c r="E409" s="17" t="s">
        <v>107</v>
      </c>
      <c r="F409" s="19">
        <v>25.81</v>
      </c>
      <c r="G409" s="18"/>
      <c r="H409" s="5">
        <v>16000</v>
      </c>
      <c r="I409" s="15">
        <f>F409*H409</f>
        <v>412960</v>
      </c>
      <c r="J409" s="15">
        <f t="shared" si="28"/>
        <v>41296</v>
      </c>
      <c r="K409" s="15">
        <f t="shared" si="29"/>
        <v>454256</v>
      </c>
    </row>
    <row r="410" spans="1:12" s="4" customFormat="1" ht="18" customHeight="1">
      <c r="A410" s="16"/>
      <c r="B410" s="17"/>
      <c r="C410" s="17"/>
      <c r="D410" s="17"/>
      <c r="E410" s="17"/>
      <c r="F410" s="19"/>
      <c r="G410" s="18"/>
      <c r="H410" s="5"/>
      <c r="I410" s="15">
        <v>200000</v>
      </c>
      <c r="J410" s="15">
        <f t="shared" si="28"/>
        <v>20000</v>
      </c>
      <c r="K410" s="15">
        <f t="shared" si="29"/>
        <v>220000</v>
      </c>
      <c r="L410" s="28">
        <f>J410+K410</f>
        <v>240000</v>
      </c>
    </row>
    <row r="411" spans="1:12" s="4" customFormat="1" ht="18" customHeight="1">
      <c r="A411" s="16"/>
      <c r="B411" s="17"/>
      <c r="C411" s="17"/>
      <c r="D411" s="17"/>
      <c r="E411" s="17"/>
      <c r="F411" s="19"/>
      <c r="G411" s="18"/>
      <c r="H411" s="5"/>
      <c r="I411" s="15">
        <v>200000</v>
      </c>
      <c r="J411" s="15">
        <f t="shared" si="28"/>
        <v>20000</v>
      </c>
      <c r="K411" s="15">
        <f t="shared" si="29"/>
        <v>220000</v>
      </c>
    </row>
    <row r="412" spans="1:12" s="4" customFormat="1" ht="18" customHeight="1">
      <c r="A412" s="16">
        <v>45772</v>
      </c>
      <c r="B412" s="17">
        <v>9091</v>
      </c>
      <c r="C412" s="17" t="s">
        <v>419</v>
      </c>
      <c r="D412" s="17" t="s">
        <v>321</v>
      </c>
      <c r="E412" s="17" t="s">
        <v>322</v>
      </c>
      <c r="F412" s="19">
        <v>24.4</v>
      </c>
      <c r="G412" s="18">
        <v>1</v>
      </c>
      <c r="H412" s="5"/>
      <c r="I412" s="15">
        <v>200000</v>
      </c>
      <c r="J412" s="15">
        <f t="shared" si="28"/>
        <v>20000</v>
      </c>
      <c r="K412" s="15">
        <f t="shared" si="29"/>
        <v>220000</v>
      </c>
    </row>
    <row r="413" spans="1:12" s="4" customFormat="1" ht="18" customHeight="1">
      <c r="A413" s="16">
        <v>45772</v>
      </c>
      <c r="B413" s="17">
        <v>9091</v>
      </c>
      <c r="C413" s="17" t="s">
        <v>419</v>
      </c>
      <c r="D413" s="17" t="s">
        <v>321</v>
      </c>
      <c r="E413" s="17" t="s">
        <v>322</v>
      </c>
      <c r="F413" s="19">
        <v>24.98</v>
      </c>
      <c r="G413" s="18">
        <v>1</v>
      </c>
      <c r="H413" s="5"/>
      <c r="I413" s="15">
        <v>200000</v>
      </c>
      <c r="J413" s="15">
        <f t="shared" si="28"/>
        <v>20000</v>
      </c>
      <c r="K413" s="15">
        <f t="shared" si="29"/>
        <v>220000</v>
      </c>
    </row>
    <row r="414" spans="1:12" s="4" customFormat="1" ht="18" customHeight="1">
      <c r="A414" s="16">
        <v>45772</v>
      </c>
      <c r="B414" s="17">
        <v>6732</v>
      </c>
      <c r="C414" s="17" t="s">
        <v>419</v>
      </c>
      <c r="D414" s="17" t="s">
        <v>323</v>
      </c>
      <c r="E414" s="17" t="s">
        <v>324</v>
      </c>
      <c r="F414" s="19">
        <v>25.51</v>
      </c>
      <c r="G414" s="18">
        <v>1</v>
      </c>
      <c r="H414" s="5"/>
      <c r="I414" s="15">
        <v>200000</v>
      </c>
      <c r="J414" s="15">
        <f t="shared" si="28"/>
        <v>20000</v>
      </c>
      <c r="K414" s="15">
        <f t="shared" si="29"/>
        <v>220000</v>
      </c>
    </row>
    <row r="415" spans="1:12" s="4" customFormat="1" ht="18" customHeight="1">
      <c r="A415" s="16">
        <v>45772</v>
      </c>
      <c r="B415" s="17">
        <v>6732</v>
      </c>
      <c r="C415" s="17" t="s">
        <v>419</v>
      </c>
      <c r="D415" s="17" t="s">
        <v>323</v>
      </c>
      <c r="E415" s="17" t="s">
        <v>324</v>
      </c>
      <c r="F415" s="19">
        <v>23.6</v>
      </c>
      <c r="G415" s="18">
        <v>1</v>
      </c>
      <c r="H415" s="5"/>
      <c r="I415" s="15">
        <v>200000</v>
      </c>
      <c r="J415" s="15">
        <f t="shared" si="28"/>
        <v>20000</v>
      </c>
      <c r="K415" s="15">
        <f t="shared" si="29"/>
        <v>220000</v>
      </c>
    </row>
    <row r="416" spans="1:12" s="4" customFormat="1" ht="18" customHeight="1">
      <c r="A416" s="16">
        <v>45773</v>
      </c>
      <c r="B416" s="17">
        <v>9707</v>
      </c>
      <c r="C416" s="17" t="s">
        <v>263</v>
      </c>
      <c r="D416" s="17" t="s">
        <v>264</v>
      </c>
      <c r="E416" s="17" t="s">
        <v>13</v>
      </c>
      <c r="F416" s="19">
        <v>2</v>
      </c>
      <c r="G416" s="18">
        <v>2</v>
      </c>
      <c r="H416" s="5">
        <v>70000</v>
      </c>
      <c r="I416" s="15">
        <f t="shared" ref="I416:I434" si="30">F416*H416</f>
        <v>140000</v>
      </c>
      <c r="J416" s="15">
        <f t="shared" si="28"/>
        <v>14000</v>
      </c>
      <c r="K416" s="15">
        <f t="shared" si="29"/>
        <v>154000</v>
      </c>
    </row>
    <row r="417" spans="1:11" s="4" customFormat="1" ht="18" customHeight="1">
      <c r="A417" s="16">
        <v>45773</v>
      </c>
      <c r="B417" s="17">
        <v>9631</v>
      </c>
      <c r="C417" s="17" t="s">
        <v>263</v>
      </c>
      <c r="D417" s="17" t="s">
        <v>264</v>
      </c>
      <c r="E417" s="17" t="s">
        <v>13</v>
      </c>
      <c r="F417" s="19">
        <v>7</v>
      </c>
      <c r="G417" s="18">
        <v>7</v>
      </c>
      <c r="H417" s="5">
        <v>70000</v>
      </c>
      <c r="I417" s="15">
        <f t="shared" si="30"/>
        <v>490000</v>
      </c>
      <c r="J417" s="15">
        <f t="shared" si="28"/>
        <v>49000</v>
      </c>
      <c r="K417" s="15">
        <f t="shared" si="29"/>
        <v>539000</v>
      </c>
    </row>
    <row r="418" spans="1:11" s="4" customFormat="1" ht="18" customHeight="1">
      <c r="A418" s="16">
        <v>45773</v>
      </c>
      <c r="B418" s="17">
        <v>9637</v>
      </c>
      <c r="C418" s="17" t="s">
        <v>263</v>
      </c>
      <c r="D418" s="17" t="s">
        <v>264</v>
      </c>
      <c r="E418" s="17" t="s">
        <v>13</v>
      </c>
      <c r="F418" s="19">
        <v>8</v>
      </c>
      <c r="G418" s="18">
        <v>8</v>
      </c>
      <c r="H418" s="5">
        <v>70000</v>
      </c>
      <c r="I418" s="15">
        <f t="shared" si="30"/>
        <v>560000</v>
      </c>
      <c r="J418" s="15">
        <f t="shared" si="28"/>
        <v>56000</v>
      </c>
      <c r="K418" s="15">
        <f t="shared" si="29"/>
        <v>616000</v>
      </c>
    </row>
    <row r="419" spans="1:11" s="4" customFormat="1" ht="18" customHeight="1">
      <c r="A419" s="16">
        <v>45773</v>
      </c>
      <c r="B419" s="17">
        <v>9246</v>
      </c>
      <c r="C419" s="17" t="s">
        <v>263</v>
      </c>
      <c r="D419" s="17" t="s">
        <v>264</v>
      </c>
      <c r="E419" s="17" t="s">
        <v>13</v>
      </c>
      <c r="F419" s="19">
        <v>8</v>
      </c>
      <c r="G419" s="18">
        <v>8</v>
      </c>
      <c r="H419" s="5">
        <v>70000</v>
      </c>
      <c r="I419" s="15">
        <f t="shared" si="30"/>
        <v>560000</v>
      </c>
      <c r="J419" s="15">
        <f t="shared" si="28"/>
        <v>56000</v>
      </c>
      <c r="K419" s="15">
        <f t="shared" si="29"/>
        <v>616000</v>
      </c>
    </row>
    <row r="420" spans="1:11" s="4" customFormat="1" ht="18" customHeight="1">
      <c r="A420" s="16">
        <v>45773</v>
      </c>
      <c r="B420" s="17">
        <v>9987</v>
      </c>
      <c r="C420" s="17" t="s">
        <v>263</v>
      </c>
      <c r="D420" s="17" t="s">
        <v>264</v>
      </c>
      <c r="E420" s="17" t="s">
        <v>13</v>
      </c>
      <c r="F420" s="19">
        <v>8</v>
      </c>
      <c r="G420" s="17">
        <v>8</v>
      </c>
      <c r="H420" s="5">
        <v>70000</v>
      </c>
      <c r="I420" s="15">
        <f t="shared" si="30"/>
        <v>560000</v>
      </c>
      <c r="J420" s="15">
        <f t="shared" si="28"/>
        <v>56000</v>
      </c>
      <c r="K420" s="15">
        <f t="shared" si="29"/>
        <v>616000</v>
      </c>
    </row>
    <row r="421" spans="1:11" s="4" customFormat="1" ht="18" customHeight="1">
      <c r="A421" s="16">
        <v>45773</v>
      </c>
      <c r="B421" s="17">
        <v>7512</v>
      </c>
      <c r="C421" s="17" t="s">
        <v>263</v>
      </c>
      <c r="D421" s="17" t="s">
        <v>264</v>
      </c>
      <c r="E421" s="17" t="s">
        <v>13</v>
      </c>
      <c r="F421" s="19">
        <v>8</v>
      </c>
      <c r="G421" s="18">
        <v>8</v>
      </c>
      <c r="H421" s="5">
        <v>70000</v>
      </c>
      <c r="I421" s="15">
        <f t="shared" si="30"/>
        <v>560000</v>
      </c>
      <c r="J421" s="15">
        <f t="shared" si="28"/>
        <v>56000</v>
      </c>
      <c r="K421" s="15">
        <f t="shared" si="29"/>
        <v>616000</v>
      </c>
    </row>
    <row r="422" spans="1:11" s="4" customFormat="1" ht="18" customHeight="1">
      <c r="A422" s="16">
        <v>45773</v>
      </c>
      <c r="B422" s="17">
        <v>6577</v>
      </c>
      <c r="C422" s="17" t="s">
        <v>263</v>
      </c>
      <c r="D422" s="17" t="s">
        <v>264</v>
      </c>
      <c r="E422" s="17" t="s">
        <v>13</v>
      </c>
      <c r="F422" s="19">
        <v>8</v>
      </c>
      <c r="G422" s="18">
        <v>8</v>
      </c>
      <c r="H422" s="5">
        <v>70000</v>
      </c>
      <c r="I422" s="15">
        <f t="shared" si="30"/>
        <v>560000</v>
      </c>
      <c r="J422" s="15">
        <f t="shared" si="28"/>
        <v>56000</v>
      </c>
      <c r="K422" s="15">
        <f t="shared" si="29"/>
        <v>616000</v>
      </c>
    </row>
    <row r="423" spans="1:11" s="4" customFormat="1" ht="18" customHeight="1">
      <c r="A423" s="16">
        <v>45773</v>
      </c>
      <c r="B423" s="17">
        <v>8102</v>
      </c>
      <c r="C423" s="17" t="s">
        <v>263</v>
      </c>
      <c r="D423" s="17" t="s">
        <v>264</v>
      </c>
      <c r="E423" s="17" t="s">
        <v>13</v>
      </c>
      <c r="F423" s="19">
        <v>7</v>
      </c>
      <c r="G423" s="18">
        <v>7</v>
      </c>
      <c r="H423" s="5">
        <v>70000</v>
      </c>
      <c r="I423" s="15">
        <f t="shared" si="30"/>
        <v>490000</v>
      </c>
      <c r="J423" s="15">
        <f t="shared" si="28"/>
        <v>49000</v>
      </c>
      <c r="K423" s="15">
        <f t="shared" si="29"/>
        <v>539000</v>
      </c>
    </row>
    <row r="424" spans="1:11" s="4" customFormat="1" ht="18" customHeight="1">
      <c r="A424" s="16">
        <v>45773</v>
      </c>
      <c r="B424" s="17">
        <v>6732</v>
      </c>
      <c r="C424" s="17" t="s">
        <v>14</v>
      </c>
      <c r="D424" s="17" t="s">
        <v>284</v>
      </c>
      <c r="E424" s="17" t="s">
        <v>107</v>
      </c>
      <c r="F424" s="19">
        <v>26.11</v>
      </c>
      <c r="G424" s="18"/>
      <c r="H424" s="5">
        <v>16000</v>
      </c>
      <c r="I424" s="15">
        <f t="shared" si="30"/>
        <v>417760</v>
      </c>
      <c r="J424" s="15">
        <f t="shared" si="28"/>
        <v>41776</v>
      </c>
      <c r="K424" s="15">
        <f t="shared" si="29"/>
        <v>459536</v>
      </c>
    </row>
    <row r="425" spans="1:11" s="4" customFormat="1" ht="18" customHeight="1">
      <c r="A425" s="16">
        <v>45773</v>
      </c>
      <c r="B425" s="17">
        <v>9091</v>
      </c>
      <c r="C425" s="17" t="s">
        <v>14</v>
      </c>
      <c r="D425" s="17" t="s">
        <v>284</v>
      </c>
      <c r="E425" s="17" t="s">
        <v>107</v>
      </c>
      <c r="F425" s="19">
        <v>26.89</v>
      </c>
      <c r="G425" s="18"/>
      <c r="H425" s="5">
        <v>16000</v>
      </c>
      <c r="I425" s="15">
        <f t="shared" si="30"/>
        <v>430240</v>
      </c>
      <c r="J425" s="15">
        <f t="shared" si="28"/>
        <v>43024</v>
      </c>
      <c r="K425" s="15">
        <f t="shared" si="29"/>
        <v>473264</v>
      </c>
    </row>
    <row r="426" spans="1:11" s="4" customFormat="1" ht="18" customHeight="1">
      <c r="A426" s="16">
        <v>45775</v>
      </c>
      <c r="B426" s="17">
        <v>8102</v>
      </c>
      <c r="C426" s="17" t="s">
        <v>17</v>
      </c>
      <c r="D426" s="17" t="s">
        <v>265</v>
      </c>
      <c r="E426" s="17" t="s">
        <v>214</v>
      </c>
      <c r="F426" s="19">
        <v>34</v>
      </c>
      <c r="G426" s="18">
        <v>2</v>
      </c>
      <c r="H426" s="5">
        <v>7800</v>
      </c>
      <c r="I426" s="15">
        <f t="shared" si="30"/>
        <v>265200</v>
      </c>
      <c r="J426" s="15">
        <f t="shared" si="28"/>
        <v>26520</v>
      </c>
      <c r="K426" s="15">
        <f t="shared" si="29"/>
        <v>291720</v>
      </c>
    </row>
    <row r="427" spans="1:11" s="4" customFormat="1" ht="18" customHeight="1">
      <c r="A427" s="16">
        <v>45775</v>
      </c>
      <c r="B427" s="17">
        <v>9637</v>
      </c>
      <c r="C427" s="17" t="s">
        <v>17</v>
      </c>
      <c r="D427" s="17" t="s">
        <v>265</v>
      </c>
      <c r="E427" s="17" t="s">
        <v>214</v>
      </c>
      <c r="F427" s="19">
        <v>17</v>
      </c>
      <c r="G427" s="18">
        <v>1</v>
      </c>
      <c r="H427" s="5">
        <v>7800</v>
      </c>
      <c r="I427" s="15">
        <f t="shared" si="30"/>
        <v>132600</v>
      </c>
      <c r="J427" s="15">
        <f t="shared" si="28"/>
        <v>13260</v>
      </c>
      <c r="K427" s="15">
        <f t="shared" si="29"/>
        <v>145860</v>
      </c>
    </row>
    <row r="428" spans="1:11" s="4" customFormat="1" ht="18" customHeight="1">
      <c r="A428" s="16">
        <v>45775</v>
      </c>
      <c r="B428" s="17">
        <v>9707</v>
      </c>
      <c r="C428" s="17" t="s">
        <v>17</v>
      </c>
      <c r="D428" s="17" t="s">
        <v>265</v>
      </c>
      <c r="E428" s="17" t="s">
        <v>214</v>
      </c>
      <c r="F428" s="19">
        <v>34</v>
      </c>
      <c r="G428" s="18">
        <v>2</v>
      </c>
      <c r="H428" s="5">
        <v>7800</v>
      </c>
      <c r="I428" s="15">
        <f t="shared" si="30"/>
        <v>265200</v>
      </c>
      <c r="J428" s="15">
        <f t="shared" si="28"/>
        <v>26520</v>
      </c>
      <c r="K428" s="15">
        <f t="shared" si="29"/>
        <v>291720</v>
      </c>
    </row>
    <row r="429" spans="1:11" s="4" customFormat="1" ht="18" customHeight="1">
      <c r="A429" s="16">
        <v>45775</v>
      </c>
      <c r="B429" s="17">
        <v>9246</v>
      </c>
      <c r="C429" s="17" t="s">
        <v>17</v>
      </c>
      <c r="D429" s="17" t="s">
        <v>265</v>
      </c>
      <c r="E429" s="17" t="s">
        <v>214</v>
      </c>
      <c r="F429" s="19">
        <v>51</v>
      </c>
      <c r="G429" s="18">
        <v>3</v>
      </c>
      <c r="H429" s="5">
        <v>7800</v>
      </c>
      <c r="I429" s="15">
        <f t="shared" si="30"/>
        <v>397800</v>
      </c>
      <c r="J429" s="15">
        <f t="shared" si="28"/>
        <v>39780</v>
      </c>
      <c r="K429" s="15">
        <f t="shared" si="29"/>
        <v>437580</v>
      </c>
    </row>
    <row r="430" spans="1:11" s="4" customFormat="1" ht="18" customHeight="1">
      <c r="A430" s="16">
        <v>45775</v>
      </c>
      <c r="B430" s="17">
        <v>6577</v>
      </c>
      <c r="C430" s="17" t="s">
        <v>17</v>
      </c>
      <c r="D430" s="17" t="s">
        <v>265</v>
      </c>
      <c r="E430" s="17" t="s">
        <v>214</v>
      </c>
      <c r="F430" s="19">
        <v>34</v>
      </c>
      <c r="G430" s="18">
        <v>2</v>
      </c>
      <c r="H430" s="5">
        <v>7800</v>
      </c>
      <c r="I430" s="15">
        <f t="shared" si="30"/>
        <v>265200</v>
      </c>
      <c r="J430" s="15">
        <f t="shared" si="28"/>
        <v>26520</v>
      </c>
      <c r="K430" s="15">
        <f t="shared" si="29"/>
        <v>291720</v>
      </c>
    </row>
    <row r="431" spans="1:11" s="4" customFormat="1" ht="18" customHeight="1">
      <c r="A431" s="16">
        <v>45775</v>
      </c>
      <c r="B431" s="17">
        <v>7512</v>
      </c>
      <c r="C431" s="17" t="s">
        <v>17</v>
      </c>
      <c r="D431" s="17" t="s">
        <v>265</v>
      </c>
      <c r="E431" s="17" t="s">
        <v>214</v>
      </c>
      <c r="F431" s="19">
        <v>34</v>
      </c>
      <c r="G431" s="18">
        <v>2</v>
      </c>
      <c r="H431" s="5">
        <v>7800</v>
      </c>
      <c r="I431" s="15">
        <f t="shared" si="30"/>
        <v>265200</v>
      </c>
      <c r="J431" s="15">
        <f t="shared" si="28"/>
        <v>26520</v>
      </c>
      <c r="K431" s="15">
        <f t="shared" si="29"/>
        <v>291720</v>
      </c>
    </row>
    <row r="432" spans="1:11" s="4" customFormat="1" ht="18" customHeight="1">
      <c r="A432" s="16">
        <v>45775</v>
      </c>
      <c r="B432" s="17">
        <v>9987</v>
      </c>
      <c r="C432" s="17" t="s">
        <v>17</v>
      </c>
      <c r="D432" s="17" t="s">
        <v>265</v>
      </c>
      <c r="E432" s="17" t="s">
        <v>214</v>
      </c>
      <c r="F432" s="19">
        <v>34</v>
      </c>
      <c r="G432" s="18">
        <v>2</v>
      </c>
      <c r="H432" s="5">
        <v>7800</v>
      </c>
      <c r="I432" s="15">
        <f t="shared" si="30"/>
        <v>265200</v>
      </c>
      <c r="J432" s="15">
        <f t="shared" si="28"/>
        <v>26520</v>
      </c>
      <c r="K432" s="15">
        <f t="shared" si="29"/>
        <v>291720</v>
      </c>
    </row>
    <row r="433" spans="1:11" s="4" customFormat="1" ht="18" customHeight="1">
      <c r="A433" s="16">
        <v>45775</v>
      </c>
      <c r="B433" s="17">
        <v>9637</v>
      </c>
      <c r="C433" s="17" t="s">
        <v>17</v>
      </c>
      <c r="D433" s="17" t="s">
        <v>95</v>
      </c>
      <c r="E433" s="17" t="s">
        <v>214</v>
      </c>
      <c r="F433" s="19">
        <v>17</v>
      </c>
      <c r="G433" s="18">
        <v>1</v>
      </c>
      <c r="H433" s="5">
        <v>3700</v>
      </c>
      <c r="I433" s="15">
        <f t="shared" si="30"/>
        <v>62900</v>
      </c>
      <c r="J433" s="15">
        <f t="shared" si="28"/>
        <v>6290</v>
      </c>
      <c r="K433" s="15">
        <f t="shared" si="29"/>
        <v>69190</v>
      </c>
    </row>
    <row r="434" spans="1:11" s="4" customFormat="1" ht="18" customHeight="1">
      <c r="A434" s="16">
        <v>45775</v>
      </c>
      <c r="B434" s="17">
        <v>9637</v>
      </c>
      <c r="C434" s="17" t="s">
        <v>17</v>
      </c>
      <c r="D434" s="17" t="s">
        <v>266</v>
      </c>
      <c r="E434" s="17" t="s">
        <v>40</v>
      </c>
      <c r="F434" s="19">
        <v>17</v>
      </c>
      <c r="G434" s="18">
        <v>1</v>
      </c>
      <c r="H434" s="5">
        <v>10500</v>
      </c>
      <c r="I434" s="15">
        <f t="shared" si="30"/>
        <v>178500</v>
      </c>
      <c r="J434" s="15">
        <f t="shared" si="28"/>
        <v>17850</v>
      </c>
      <c r="K434" s="15">
        <f t="shared" si="29"/>
        <v>196350</v>
      </c>
    </row>
    <row r="435" spans="1:11" s="4" customFormat="1" ht="18" customHeight="1">
      <c r="A435" s="16">
        <v>45775</v>
      </c>
      <c r="B435" s="17">
        <v>9631</v>
      </c>
      <c r="C435" s="17" t="s">
        <v>419</v>
      </c>
      <c r="D435" s="17" t="s">
        <v>259</v>
      </c>
      <c r="E435" s="17" t="s">
        <v>107</v>
      </c>
      <c r="F435" s="19">
        <v>25.88</v>
      </c>
      <c r="G435" s="18">
        <v>1</v>
      </c>
      <c r="H435" s="5"/>
      <c r="I435" s="15">
        <v>200000</v>
      </c>
      <c r="J435" s="15">
        <f t="shared" si="28"/>
        <v>20000</v>
      </c>
      <c r="K435" s="15">
        <f t="shared" si="29"/>
        <v>220000</v>
      </c>
    </row>
    <row r="436" spans="1:11" s="4" customFormat="1" ht="18" customHeight="1">
      <c r="A436" s="16">
        <v>45775</v>
      </c>
      <c r="B436" s="17">
        <v>9631</v>
      </c>
      <c r="C436" s="17" t="s">
        <v>419</v>
      </c>
      <c r="D436" s="17" t="s">
        <v>259</v>
      </c>
      <c r="E436" s="17" t="s">
        <v>107</v>
      </c>
      <c r="F436" s="19">
        <v>26.58</v>
      </c>
      <c r="G436" s="18">
        <v>1</v>
      </c>
      <c r="H436" s="5"/>
      <c r="I436" s="15">
        <v>200000</v>
      </c>
      <c r="J436" s="15">
        <f t="shared" si="28"/>
        <v>20000</v>
      </c>
      <c r="K436" s="15">
        <f t="shared" si="29"/>
        <v>220000</v>
      </c>
    </row>
    <row r="437" spans="1:11" s="4" customFormat="1" ht="18" customHeight="1">
      <c r="A437" s="16">
        <v>45775</v>
      </c>
      <c r="B437" s="17">
        <v>9631</v>
      </c>
      <c r="C437" s="17" t="s">
        <v>419</v>
      </c>
      <c r="D437" s="17" t="s">
        <v>259</v>
      </c>
      <c r="E437" s="17" t="s">
        <v>107</v>
      </c>
      <c r="F437" s="19">
        <v>27.05</v>
      </c>
      <c r="G437" s="18">
        <v>1</v>
      </c>
      <c r="H437" s="5"/>
      <c r="I437" s="15">
        <v>200000</v>
      </c>
      <c r="J437" s="15">
        <f t="shared" si="28"/>
        <v>20000</v>
      </c>
      <c r="K437" s="15">
        <f t="shared" si="29"/>
        <v>220000</v>
      </c>
    </row>
    <row r="438" spans="1:11" s="4" customFormat="1" ht="18" customHeight="1">
      <c r="A438" s="16">
        <v>45775</v>
      </c>
      <c r="B438" s="17">
        <v>9631</v>
      </c>
      <c r="C438" s="17" t="s">
        <v>419</v>
      </c>
      <c r="D438" s="17" t="s">
        <v>259</v>
      </c>
      <c r="E438" s="17" t="s">
        <v>107</v>
      </c>
      <c r="F438" s="19">
        <v>24.39</v>
      </c>
      <c r="G438" s="18">
        <v>1</v>
      </c>
      <c r="H438" s="5"/>
      <c r="I438" s="15">
        <v>200000</v>
      </c>
      <c r="J438" s="15">
        <f t="shared" si="28"/>
        <v>20000</v>
      </c>
      <c r="K438" s="15">
        <f t="shared" si="29"/>
        <v>220000</v>
      </c>
    </row>
    <row r="439" spans="1:11" s="4" customFormat="1" ht="18" customHeight="1">
      <c r="A439" s="16">
        <v>45775</v>
      </c>
      <c r="B439" s="17">
        <v>9707</v>
      </c>
      <c r="C439" s="17" t="s">
        <v>17</v>
      </c>
      <c r="D439" s="17" t="s">
        <v>267</v>
      </c>
      <c r="E439" s="17" t="s">
        <v>40</v>
      </c>
      <c r="F439" s="19">
        <v>34</v>
      </c>
      <c r="G439" s="18">
        <v>2</v>
      </c>
      <c r="H439" s="5">
        <v>12000</v>
      </c>
      <c r="I439" s="15">
        <f>F439*H439</f>
        <v>408000</v>
      </c>
      <c r="J439" s="15">
        <f t="shared" si="28"/>
        <v>40800</v>
      </c>
      <c r="K439" s="15">
        <f t="shared" si="29"/>
        <v>448800</v>
      </c>
    </row>
    <row r="440" spans="1:11" s="4" customFormat="1" ht="18" customHeight="1">
      <c r="A440" s="16">
        <v>45775</v>
      </c>
      <c r="B440" s="17">
        <v>7512</v>
      </c>
      <c r="C440" s="17" t="s">
        <v>17</v>
      </c>
      <c r="D440" s="17" t="s">
        <v>267</v>
      </c>
      <c r="E440" s="17" t="s">
        <v>40</v>
      </c>
      <c r="F440" s="19">
        <v>34</v>
      </c>
      <c r="G440" s="18">
        <v>2</v>
      </c>
      <c r="H440" s="5">
        <v>12000</v>
      </c>
      <c r="I440" s="15">
        <f>F440*H440</f>
        <v>408000</v>
      </c>
      <c r="J440" s="15">
        <f t="shared" si="28"/>
        <v>40800</v>
      </c>
      <c r="K440" s="15">
        <f t="shared" si="29"/>
        <v>448800</v>
      </c>
    </row>
    <row r="441" spans="1:11" s="4" customFormat="1" ht="18" customHeight="1">
      <c r="A441" s="16">
        <v>45775</v>
      </c>
      <c r="B441" s="17">
        <v>8102</v>
      </c>
      <c r="C441" s="17" t="s">
        <v>17</v>
      </c>
      <c r="D441" s="17" t="s">
        <v>267</v>
      </c>
      <c r="E441" s="17" t="s">
        <v>40</v>
      </c>
      <c r="F441" s="19">
        <v>34</v>
      </c>
      <c r="G441" s="18">
        <v>2</v>
      </c>
      <c r="H441" s="5">
        <v>12000</v>
      </c>
      <c r="I441" s="15">
        <f>F441*H441</f>
        <v>408000</v>
      </c>
      <c r="J441" s="15">
        <f t="shared" si="28"/>
        <v>40800</v>
      </c>
      <c r="K441" s="15">
        <f t="shared" si="29"/>
        <v>448800</v>
      </c>
    </row>
    <row r="442" spans="1:11" s="4" customFormat="1" ht="18" customHeight="1">
      <c r="A442" s="16">
        <v>45775</v>
      </c>
      <c r="B442" s="17">
        <v>8485</v>
      </c>
      <c r="C442" s="17" t="s">
        <v>419</v>
      </c>
      <c r="D442" s="17" t="s">
        <v>259</v>
      </c>
      <c r="E442" s="17" t="s">
        <v>107</v>
      </c>
      <c r="F442" s="19">
        <v>24.18</v>
      </c>
      <c r="G442" s="18">
        <v>1</v>
      </c>
      <c r="H442" s="5"/>
      <c r="I442" s="15">
        <v>200000</v>
      </c>
      <c r="J442" s="15">
        <f t="shared" si="28"/>
        <v>20000</v>
      </c>
      <c r="K442" s="15">
        <f t="shared" si="29"/>
        <v>220000</v>
      </c>
    </row>
    <row r="443" spans="1:11" s="4" customFormat="1" ht="18" customHeight="1">
      <c r="A443" s="16">
        <v>45775</v>
      </c>
      <c r="B443" s="17">
        <v>8485</v>
      </c>
      <c r="C443" s="17" t="s">
        <v>419</v>
      </c>
      <c r="D443" s="17" t="s">
        <v>259</v>
      </c>
      <c r="E443" s="17" t="s">
        <v>107</v>
      </c>
      <c r="F443" s="19">
        <v>24.88</v>
      </c>
      <c r="G443" s="18">
        <v>1</v>
      </c>
      <c r="H443" s="5"/>
      <c r="I443" s="15">
        <v>200000</v>
      </c>
      <c r="J443" s="15">
        <f t="shared" si="28"/>
        <v>20000</v>
      </c>
      <c r="K443" s="15">
        <f t="shared" si="29"/>
        <v>220000</v>
      </c>
    </row>
    <row r="444" spans="1:11" s="4" customFormat="1" ht="18" customHeight="1">
      <c r="A444" s="16">
        <v>45775</v>
      </c>
      <c r="B444" s="17">
        <v>8485</v>
      </c>
      <c r="C444" s="17" t="s">
        <v>419</v>
      </c>
      <c r="D444" s="17" t="s">
        <v>259</v>
      </c>
      <c r="E444" s="17" t="s">
        <v>107</v>
      </c>
      <c r="F444" s="19">
        <v>25.71</v>
      </c>
      <c r="G444" s="18">
        <v>1</v>
      </c>
      <c r="H444" s="5"/>
      <c r="I444" s="15">
        <v>200000</v>
      </c>
      <c r="J444" s="15">
        <f t="shared" si="28"/>
        <v>20000</v>
      </c>
      <c r="K444" s="15">
        <f t="shared" si="29"/>
        <v>220000</v>
      </c>
    </row>
    <row r="445" spans="1:11" s="4" customFormat="1" ht="18" customHeight="1">
      <c r="A445" s="16">
        <v>45775</v>
      </c>
      <c r="B445" s="17">
        <v>8485</v>
      </c>
      <c r="C445" s="17" t="s">
        <v>419</v>
      </c>
      <c r="D445" s="17" t="s">
        <v>259</v>
      </c>
      <c r="E445" s="17" t="s">
        <v>107</v>
      </c>
      <c r="F445" s="19">
        <v>24.69</v>
      </c>
      <c r="G445" s="18">
        <v>1</v>
      </c>
      <c r="H445" s="5"/>
      <c r="I445" s="15">
        <v>200000</v>
      </c>
      <c r="J445" s="15">
        <f t="shared" si="28"/>
        <v>20000</v>
      </c>
      <c r="K445" s="15">
        <f t="shared" si="29"/>
        <v>220000</v>
      </c>
    </row>
    <row r="446" spans="1:11" s="4" customFormat="1" ht="18" customHeight="1">
      <c r="A446" s="16">
        <v>45775</v>
      </c>
      <c r="B446" s="17">
        <v>9091</v>
      </c>
      <c r="C446" s="17" t="s">
        <v>14</v>
      </c>
      <c r="D446" s="17" t="s">
        <v>268</v>
      </c>
      <c r="E446" s="17" t="s">
        <v>107</v>
      </c>
      <c r="F446" s="19">
        <v>25.41</v>
      </c>
      <c r="G446" s="18"/>
      <c r="H446" s="5">
        <v>8000</v>
      </c>
      <c r="I446" s="15">
        <f t="shared" ref="I446:I458" si="31">F446*H446</f>
        <v>203280</v>
      </c>
      <c r="J446" s="15">
        <f t="shared" si="28"/>
        <v>20328</v>
      </c>
      <c r="K446" s="15">
        <f t="shared" si="29"/>
        <v>223608</v>
      </c>
    </row>
    <row r="447" spans="1:11" s="4" customFormat="1" ht="18" customHeight="1">
      <c r="A447" s="16">
        <v>45775</v>
      </c>
      <c r="B447" s="17">
        <v>9091</v>
      </c>
      <c r="C447" s="17" t="s">
        <v>14</v>
      </c>
      <c r="D447" s="17" t="s">
        <v>268</v>
      </c>
      <c r="E447" s="17" t="s">
        <v>107</v>
      </c>
      <c r="F447" s="19">
        <v>26.98</v>
      </c>
      <c r="G447" s="18"/>
      <c r="H447" s="5">
        <v>8000</v>
      </c>
      <c r="I447" s="15">
        <f t="shared" si="31"/>
        <v>215840</v>
      </c>
      <c r="J447" s="15">
        <f t="shared" si="28"/>
        <v>21584</v>
      </c>
      <c r="K447" s="15">
        <f t="shared" si="29"/>
        <v>237424</v>
      </c>
    </row>
    <row r="448" spans="1:11" s="4" customFormat="1" ht="18" customHeight="1">
      <c r="A448" s="16">
        <v>45775</v>
      </c>
      <c r="B448" s="17">
        <v>6732</v>
      </c>
      <c r="C448" s="17" t="s">
        <v>15</v>
      </c>
      <c r="D448" s="17" t="s">
        <v>281</v>
      </c>
      <c r="E448" s="17" t="s">
        <v>107</v>
      </c>
      <c r="F448" s="19">
        <v>25.57</v>
      </c>
      <c r="G448" s="18"/>
      <c r="H448" s="5">
        <v>16000</v>
      </c>
      <c r="I448" s="15">
        <f t="shared" si="31"/>
        <v>409120</v>
      </c>
      <c r="J448" s="15">
        <f t="shared" si="28"/>
        <v>40912</v>
      </c>
      <c r="K448" s="15">
        <f t="shared" si="29"/>
        <v>450032</v>
      </c>
    </row>
    <row r="449" spans="1:15" s="4" customFormat="1" ht="18" customHeight="1">
      <c r="A449" s="16">
        <v>45775</v>
      </c>
      <c r="B449" s="17">
        <v>9091</v>
      </c>
      <c r="C449" s="17" t="s">
        <v>14</v>
      </c>
      <c r="D449" s="17" t="s">
        <v>268</v>
      </c>
      <c r="E449" s="17" t="s">
        <v>107</v>
      </c>
      <c r="F449" s="19">
        <v>25.4</v>
      </c>
      <c r="G449" s="18"/>
      <c r="H449" s="5">
        <v>8000</v>
      </c>
      <c r="I449" s="15">
        <f t="shared" si="31"/>
        <v>203200</v>
      </c>
      <c r="J449" s="15">
        <f t="shared" si="28"/>
        <v>20320</v>
      </c>
      <c r="K449" s="15">
        <f t="shared" si="29"/>
        <v>223520</v>
      </c>
    </row>
    <row r="450" spans="1:15" s="4" customFormat="1" ht="18" customHeight="1">
      <c r="A450" s="16">
        <v>45775</v>
      </c>
      <c r="B450" s="17">
        <v>6732</v>
      </c>
      <c r="C450" s="17" t="s">
        <v>14</v>
      </c>
      <c r="D450" s="17" t="s">
        <v>244</v>
      </c>
      <c r="E450" s="17" t="s">
        <v>107</v>
      </c>
      <c r="F450" s="19">
        <v>26.52</v>
      </c>
      <c r="G450" s="18"/>
      <c r="H450" s="5">
        <v>16500</v>
      </c>
      <c r="I450" s="15">
        <f t="shared" si="31"/>
        <v>437580</v>
      </c>
      <c r="J450" s="15">
        <f t="shared" si="28"/>
        <v>43758</v>
      </c>
      <c r="K450" s="15">
        <f t="shared" si="29"/>
        <v>481338</v>
      </c>
    </row>
    <row r="451" spans="1:15" s="4" customFormat="1" ht="18" customHeight="1">
      <c r="A451" s="16">
        <v>45775</v>
      </c>
      <c r="B451" s="17">
        <v>6732</v>
      </c>
      <c r="C451" s="17" t="s">
        <v>14</v>
      </c>
      <c r="D451" s="17" t="s">
        <v>269</v>
      </c>
      <c r="E451" s="17" t="s">
        <v>107</v>
      </c>
      <c r="F451" s="19">
        <v>25.3</v>
      </c>
      <c r="G451" s="18"/>
      <c r="H451" s="5">
        <v>14000</v>
      </c>
      <c r="I451" s="15">
        <f t="shared" si="31"/>
        <v>354200</v>
      </c>
      <c r="J451" s="15">
        <f t="shared" si="28"/>
        <v>35420</v>
      </c>
      <c r="K451" s="15">
        <f t="shared" si="29"/>
        <v>389620</v>
      </c>
    </row>
    <row r="452" spans="1:15" s="4" customFormat="1" ht="18" customHeight="1">
      <c r="A452" s="16">
        <v>45775</v>
      </c>
      <c r="B452" s="17">
        <v>6732</v>
      </c>
      <c r="C452" s="17" t="s">
        <v>14</v>
      </c>
      <c r="D452" s="17" t="s">
        <v>269</v>
      </c>
      <c r="E452" s="17" t="s">
        <v>107</v>
      </c>
      <c r="F452" s="19">
        <v>26.23</v>
      </c>
      <c r="G452" s="18"/>
      <c r="H452" s="5">
        <v>14000</v>
      </c>
      <c r="I452" s="15">
        <f t="shared" si="31"/>
        <v>367220</v>
      </c>
      <c r="J452" s="15">
        <f t="shared" si="28"/>
        <v>36722</v>
      </c>
      <c r="K452" s="15">
        <f t="shared" si="29"/>
        <v>403942</v>
      </c>
    </row>
    <row r="453" spans="1:15" s="4" customFormat="1" ht="18" customHeight="1">
      <c r="A453" s="16">
        <v>45775</v>
      </c>
      <c r="B453" s="17">
        <v>7600</v>
      </c>
      <c r="C453" s="17" t="s">
        <v>14</v>
      </c>
      <c r="D453" s="17" t="s">
        <v>269</v>
      </c>
      <c r="E453" s="17" t="s">
        <v>107</v>
      </c>
      <c r="F453" s="19">
        <v>25.39</v>
      </c>
      <c r="G453" s="18"/>
      <c r="H453" s="5">
        <v>14000</v>
      </c>
      <c r="I453" s="15">
        <f t="shared" si="31"/>
        <v>355460</v>
      </c>
      <c r="J453" s="15">
        <f t="shared" ref="J453:J516" si="32">I453*0.1</f>
        <v>35546</v>
      </c>
      <c r="K453" s="15">
        <f t="shared" ref="K453:K516" si="33">I453+J453</f>
        <v>391006</v>
      </c>
    </row>
    <row r="454" spans="1:15" s="4" customFormat="1" ht="18" customHeight="1">
      <c r="A454" s="16">
        <v>45775</v>
      </c>
      <c r="B454" s="17">
        <v>6577</v>
      </c>
      <c r="C454" s="17" t="s">
        <v>17</v>
      </c>
      <c r="D454" s="17" t="s">
        <v>270</v>
      </c>
      <c r="E454" s="17" t="s">
        <v>40</v>
      </c>
      <c r="F454" s="19">
        <v>51</v>
      </c>
      <c r="G454" s="18">
        <v>3</v>
      </c>
      <c r="H454" s="5">
        <v>12000</v>
      </c>
      <c r="I454" s="15">
        <f t="shared" si="31"/>
        <v>612000</v>
      </c>
      <c r="J454" s="15">
        <f t="shared" si="32"/>
        <v>61200</v>
      </c>
      <c r="K454" s="15">
        <f t="shared" si="33"/>
        <v>673200</v>
      </c>
    </row>
    <row r="455" spans="1:15" s="4" customFormat="1" ht="18" customHeight="1">
      <c r="A455" s="16">
        <v>45775</v>
      </c>
      <c r="B455" s="17">
        <v>9987</v>
      </c>
      <c r="C455" s="17" t="s">
        <v>17</v>
      </c>
      <c r="D455" s="17" t="s">
        <v>270</v>
      </c>
      <c r="E455" s="17" t="s">
        <v>40</v>
      </c>
      <c r="F455" s="19">
        <v>51</v>
      </c>
      <c r="G455" s="18">
        <v>3</v>
      </c>
      <c r="H455" s="5">
        <v>12000</v>
      </c>
      <c r="I455" s="15">
        <f t="shared" si="31"/>
        <v>612000</v>
      </c>
      <c r="J455" s="15">
        <f t="shared" si="32"/>
        <v>61200</v>
      </c>
      <c r="K455" s="15">
        <f t="shared" si="33"/>
        <v>673200</v>
      </c>
    </row>
    <row r="456" spans="1:15" s="4" customFormat="1" ht="18" customHeight="1">
      <c r="A456" s="16">
        <v>45775</v>
      </c>
      <c r="B456" s="17">
        <v>9637</v>
      </c>
      <c r="C456" s="17" t="s">
        <v>17</v>
      </c>
      <c r="D456" s="17" t="s">
        <v>32</v>
      </c>
      <c r="E456" s="17" t="s">
        <v>214</v>
      </c>
      <c r="F456" s="19">
        <v>17</v>
      </c>
      <c r="G456" s="18">
        <v>1</v>
      </c>
      <c r="H456" s="5">
        <v>3600</v>
      </c>
      <c r="I456" s="15">
        <f t="shared" si="31"/>
        <v>61200</v>
      </c>
      <c r="J456" s="15">
        <f t="shared" si="32"/>
        <v>6120</v>
      </c>
      <c r="K456" s="15">
        <f t="shared" si="33"/>
        <v>67320</v>
      </c>
    </row>
    <row r="457" spans="1:15" s="4" customFormat="1" ht="18" customHeight="1">
      <c r="A457" s="16">
        <v>45775</v>
      </c>
      <c r="B457" s="17">
        <v>7600</v>
      </c>
      <c r="C457" s="17" t="s">
        <v>14</v>
      </c>
      <c r="D457" s="17" t="s">
        <v>269</v>
      </c>
      <c r="E457" s="17" t="s">
        <v>107</v>
      </c>
      <c r="F457" s="19">
        <v>24.32</v>
      </c>
      <c r="G457" s="18"/>
      <c r="H457" s="5">
        <v>14000</v>
      </c>
      <c r="I457" s="15">
        <f t="shared" si="31"/>
        <v>340480</v>
      </c>
      <c r="J457" s="15">
        <f t="shared" si="32"/>
        <v>34048</v>
      </c>
      <c r="K457" s="15">
        <f t="shared" si="33"/>
        <v>374528</v>
      </c>
    </row>
    <row r="458" spans="1:15" s="4" customFormat="1" ht="18" customHeight="1">
      <c r="A458" s="16">
        <v>45775</v>
      </c>
      <c r="B458" s="17">
        <v>7600</v>
      </c>
      <c r="C458" s="17" t="s">
        <v>14</v>
      </c>
      <c r="D458" s="17" t="s">
        <v>269</v>
      </c>
      <c r="E458" s="17" t="s">
        <v>107</v>
      </c>
      <c r="F458" s="19">
        <v>24.56</v>
      </c>
      <c r="G458" s="18"/>
      <c r="H458" s="5">
        <v>14000</v>
      </c>
      <c r="I458" s="15">
        <f t="shared" si="31"/>
        <v>343840</v>
      </c>
      <c r="J458" s="15">
        <f t="shared" si="32"/>
        <v>34384</v>
      </c>
      <c r="K458" s="15">
        <f t="shared" si="33"/>
        <v>378224</v>
      </c>
    </row>
    <row r="459" spans="1:15" s="4" customFormat="1" ht="18" customHeight="1">
      <c r="A459" s="16">
        <v>45776</v>
      </c>
      <c r="B459" s="17">
        <v>6577</v>
      </c>
      <c r="C459" s="17" t="s">
        <v>17</v>
      </c>
      <c r="D459" s="17" t="s">
        <v>34</v>
      </c>
      <c r="E459" s="17" t="s">
        <v>214</v>
      </c>
      <c r="F459" s="19">
        <v>34</v>
      </c>
      <c r="G459" s="18">
        <v>2</v>
      </c>
      <c r="H459" s="5">
        <v>3800</v>
      </c>
      <c r="I459" s="15">
        <f>F460*H459</f>
        <v>129200</v>
      </c>
      <c r="J459" s="15">
        <f t="shared" si="32"/>
        <v>12920</v>
      </c>
      <c r="K459" s="15">
        <f t="shared" si="33"/>
        <v>142120</v>
      </c>
      <c r="L459" s="6"/>
      <c r="M459" s="6"/>
      <c r="N459" s="6"/>
      <c r="O459" s="6"/>
    </row>
    <row r="460" spans="1:15" s="4" customFormat="1" ht="18" customHeight="1">
      <c r="A460" s="16">
        <v>45776</v>
      </c>
      <c r="B460" s="17">
        <v>7600</v>
      </c>
      <c r="C460" s="17" t="s">
        <v>17</v>
      </c>
      <c r="D460" s="17" t="s">
        <v>34</v>
      </c>
      <c r="E460" s="17" t="s">
        <v>214</v>
      </c>
      <c r="F460" s="19">
        <v>34</v>
      </c>
      <c r="G460" s="18">
        <v>2</v>
      </c>
      <c r="H460" s="5">
        <v>3800</v>
      </c>
      <c r="I460" s="15">
        <f t="shared" ref="I460:I469" si="34">F460*H460</f>
        <v>129200</v>
      </c>
      <c r="J460" s="15">
        <f t="shared" si="32"/>
        <v>12920</v>
      </c>
      <c r="K460" s="15">
        <f t="shared" si="33"/>
        <v>142120</v>
      </c>
    </row>
    <row r="461" spans="1:15" s="4" customFormat="1" ht="18" customHeight="1">
      <c r="A461" s="16">
        <v>45776</v>
      </c>
      <c r="B461" s="17">
        <v>9091</v>
      </c>
      <c r="C461" s="17" t="s">
        <v>17</v>
      </c>
      <c r="D461" s="17" t="s">
        <v>34</v>
      </c>
      <c r="E461" s="17" t="s">
        <v>214</v>
      </c>
      <c r="F461" s="19">
        <v>34</v>
      </c>
      <c r="G461" s="18">
        <v>2</v>
      </c>
      <c r="H461" s="5">
        <v>3800</v>
      </c>
      <c r="I461" s="15">
        <f t="shared" si="34"/>
        <v>129200</v>
      </c>
      <c r="J461" s="15">
        <f t="shared" si="32"/>
        <v>12920</v>
      </c>
      <c r="K461" s="15">
        <f t="shared" si="33"/>
        <v>142120</v>
      </c>
    </row>
    <row r="462" spans="1:15" s="4" customFormat="1" ht="18" customHeight="1">
      <c r="A462" s="16">
        <v>45776</v>
      </c>
      <c r="B462" s="17">
        <v>9707</v>
      </c>
      <c r="C462" s="17" t="s">
        <v>17</v>
      </c>
      <c r="D462" s="17" t="s">
        <v>34</v>
      </c>
      <c r="E462" s="17" t="s">
        <v>214</v>
      </c>
      <c r="F462" s="19">
        <v>17</v>
      </c>
      <c r="G462" s="18">
        <v>1</v>
      </c>
      <c r="H462" s="5">
        <v>3800</v>
      </c>
      <c r="I462" s="15">
        <f t="shared" si="34"/>
        <v>64600</v>
      </c>
      <c r="J462" s="15">
        <f t="shared" si="32"/>
        <v>6460</v>
      </c>
      <c r="K462" s="15">
        <f t="shared" si="33"/>
        <v>71060</v>
      </c>
    </row>
    <row r="463" spans="1:15" s="4" customFormat="1" ht="18" customHeight="1">
      <c r="A463" s="16">
        <v>45776</v>
      </c>
      <c r="B463" s="17">
        <v>8102</v>
      </c>
      <c r="C463" s="17" t="s">
        <v>17</v>
      </c>
      <c r="D463" s="17" t="s">
        <v>34</v>
      </c>
      <c r="E463" s="17" t="s">
        <v>214</v>
      </c>
      <c r="F463" s="19">
        <v>34</v>
      </c>
      <c r="G463" s="18">
        <v>2</v>
      </c>
      <c r="H463" s="5">
        <v>3800</v>
      </c>
      <c r="I463" s="15">
        <f t="shared" si="34"/>
        <v>129200</v>
      </c>
      <c r="J463" s="15">
        <f t="shared" si="32"/>
        <v>12920</v>
      </c>
      <c r="K463" s="15">
        <f t="shared" si="33"/>
        <v>142120</v>
      </c>
    </row>
    <row r="464" spans="1:15" s="4" customFormat="1" ht="18" customHeight="1">
      <c r="A464" s="16">
        <v>45776</v>
      </c>
      <c r="B464" s="17">
        <v>9637</v>
      </c>
      <c r="C464" s="17" t="s">
        <v>17</v>
      </c>
      <c r="D464" s="17" t="s">
        <v>34</v>
      </c>
      <c r="E464" s="17" t="s">
        <v>214</v>
      </c>
      <c r="F464" s="19">
        <v>17</v>
      </c>
      <c r="G464" s="18">
        <v>1</v>
      </c>
      <c r="H464" s="5">
        <v>3800</v>
      </c>
      <c r="I464" s="15">
        <f t="shared" si="34"/>
        <v>64600</v>
      </c>
      <c r="J464" s="15">
        <f t="shared" si="32"/>
        <v>6460</v>
      </c>
      <c r="K464" s="15">
        <f t="shared" si="33"/>
        <v>71060</v>
      </c>
    </row>
    <row r="465" spans="1:15" s="4" customFormat="1" ht="18" customHeight="1">
      <c r="A465" s="16">
        <v>45776</v>
      </c>
      <c r="B465" s="17" t="s">
        <v>295</v>
      </c>
      <c r="C465" s="17" t="s">
        <v>17</v>
      </c>
      <c r="D465" s="17" t="s">
        <v>34</v>
      </c>
      <c r="E465" s="17" t="s">
        <v>214</v>
      </c>
      <c r="F465" s="19">
        <v>34</v>
      </c>
      <c r="G465" s="18">
        <v>2</v>
      </c>
      <c r="H465" s="5">
        <v>3800</v>
      </c>
      <c r="I465" s="15">
        <f t="shared" si="34"/>
        <v>129200</v>
      </c>
      <c r="J465" s="15">
        <f t="shared" si="32"/>
        <v>12920</v>
      </c>
      <c r="K465" s="15">
        <f t="shared" si="33"/>
        <v>142120</v>
      </c>
    </row>
    <row r="466" spans="1:15" s="4" customFormat="1" ht="18" customHeight="1">
      <c r="A466" s="16">
        <v>45776</v>
      </c>
      <c r="B466" s="17" t="s">
        <v>296</v>
      </c>
      <c r="C466" s="17" t="s">
        <v>17</v>
      </c>
      <c r="D466" s="17" t="s">
        <v>34</v>
      </c>
      <c r="E466" s="17" t="s">
        <v>214</v>
      </c>
      <c r="F466" s="19">
        <v>34</v>
      </c>
      <c r="G466" s="18">
        <v>2</v>
      </c>
      <c r="H466" s="5">
        <v>3800</v>
      </c>
      <c r="I466" s="15">
        <f t="shared" si="34"/>
        <v>129200</v>
      </c>
      <c r="J466" s="15">
        <f t="shared" si="32"/>
        <v>12920</v>
      </c>
      <c r="K466" s="15">
        <f t="shared" si="33"/>
        <v>142120</v>
      </c>
    </row>
    <row r="467" spans="1:15" s="4" customFormat="1" ht="18" customHeight="1">
      <c r="A467" s="16">
        <v>45776</v>
      </c>
      <c r="B467" s="17">
        <v>9246</v>
      </c>
      <c r="C467" s="17" t="s">
        <v>17</v>
      </c>
      <c r="D467" s="17" t="s">
        <v>34</v>
      </c>
      <c r="E467" s="17" t="s">
        <v>214</v>
      </c>
      <c r="F467" s="19">
        <v>17</v>
      </c>
      <c r="G467" s="18">
        <v>1</v>
      </c>
      <c r="H467" s="5">
        <v>3800</v>
      </c>
      <c r="I467" s="15">
        <f t="shared" si="34"/>
        <v>64600</v>
      </c>
      <c r="J467" s="15">
        <f t="shared" si="32"/>
        <v>6460</v>
      </c>
      <c r="K467" s="15">
        <f t="shared" si="33"/>
        <v>71060</v>
      </c>
    </row>
    <row r="468" spans="1:15" s="4" customFormat="1" ht="18" customHeight="1">
      <c r="A468" s="16">
        <v>45776</v>
      </c>
      <c r="B468" s="17">
        <v>7512</v>
      </c>
      <c r="C468" s="17" t="s">
        <v>17</v>
      </c>
      <c r="D468" s="17" t="s">
        <v>34</v>
      </c>
      <c r="E468" s="17" t="s">
        <v>214</v>
      </c>
      <c r="F468" s="19">
        <v>17</v>
      </c>
      <c r="G468" s="18">
        <v>1</v>
      </c>
      <c r="H468" s="5">
        <v>3800</v>
      </c>
      <c r="I468" s="15">
        <f t="shared" si="34"/>
        <v>64600</v>
      </c>
      <c r="J468" s="15">
        <f t="shared" si="32"/>
        <v>6460</v>
      </c>
      <c r="K468" s="15">
        <f t="shared" si="33"/>
        <v>71060</v>
      </c>
    </row>
    <row r="469" spans="1:15" s="4" customFormat="1" ht="18" customHeight="1">
      <c r="A469" s="16">
        <v>45776</v>
      </c>
      <c r="B469" s="17">
        <v>9987</v>
      </c>
      <c r="C469" s="17" t="s">
        <v>17</v>
      </c>
      <c r="D469" s="17" t="s">
        <v>34</v>
      </c>
      <c r="E469" s="17" t="s">
        <v>214</v>
      </c>
      <c r="F469" s="19">
        <v>34</v>
      </c>
      <c r="G469" s="18">
        <v>2</v>
      </c>
      <c r="H469" s="5">
        <v>3800</v>
      </c>
      <c r="I469" s="15">
        <f t="shared" si="34"/>
        <v>129200</v>
      </c>
      <c r="J469" s="15">
        <f t="shared" si="32"/>
        <v>12920</v>
      </c>
      <c r="K469" s="15">
        <f t="shared" si="33"/>
        <v>142120</v>
      </c>
    </row>
    <row r="470" spans="1:15" s="4" customFormat="1" ht="18" customHeight="1">
      <c r="A470" s="16">
        <v>45776</v>
      </c>
      <c r="B470" s="17">
        <v>6577</v>
      </c>
      <c r="C470" s="17" t="s">
        <v>250</v>
      </c>
      <c r="D470" s="17" t="s">
        <v>17</v>
      </c>
      <c r="E470" s="17" t="s">
        <v>23</v>
      </c>
      <c r="F470" s="19"/>
      <c r="G470" s="18">
        <v>2</v>
      </c>
      <c r="H470" s="5">
        <v>150000</v>
      </c>
      <c r="I470" s="15">
        <v>300000</v>
      </c>
      <c r="J470" s="15">
        <f t="shared" si="32"/>
        <v>30000</v>
      </c>
      <c r="K470" s="15">
        <f t="shared" si="33"/>
        <v>330000</v>
      </c>
    </row>
    <row r="471" spans="1:15" s="4" customFormat="1" ht="18" customHeight="1">
      <c r="A471" s="16">
        <v>45776</v>
      </c>
      <c r="B471" s="17">
        <v>7600</v>
      </c>
      <c r="C471" s="17" t="s">
        <v>250</v>
      </c>
      <c r="D471" s="17" t="s">
        <v>17</v>
      </c>
      <c r="E471" s="17" t="s">
        <v>23</v>
      </c>
      <c r="F471" s="19"/>
      <c r="G471" s="18">
        <v>3</v>
      </c>
      <c r="H471" s="5">
        <v>150000</v>
      </c>
      <c r="I471" s="15">
        <v>450000</v>
      </c>
      <c r="J471" s="15">
        <f t="shared" si="32"/>
        <v>45000</v>
      </c>
      <c r="K471" s="15">
        <f t="shared" si="33"/>
        <v>495000</v>
      </c>
    </row>
    <row r="472" spans="1:15" s="4" customFormat="1" ht="18" customHeight="1">
      <c r="A472" s="16">
        <v>45776</v>
      </c>
      <c r="B472" s="17">
        <v>9091</v>
      </c>
      <c r="C472" s="17" t="s">
        <v>250</v>
      </c>
      <c r="D472" s="17" t="s">
        <v>17</v>
      </c>
      <c r="E472" s="17" t="s">
        <v>23</v>
      </c>
      <c r="F472" s="19"/>
      <c r="G472" s="18">
        <v>4</v>
      </c>
      <c r="H472" s="5">
        <v>150000</v>
      </c>
      <c r="I472" s="15">
        <v>600000</v>
      </c>
      <c r="J472" s="15">
        <f t="shared" si="32"/>
        <v>60000</v>
      </c>
      <c r="K472" s="15">
        <f t="shared" si="33"/>
        <v>660000</v>
      </c>
    </row>
    <row r="473" spans="1:15" s="4" customFormat="1" ht="18" customHeight="1">
      <c r="A473" s="16">
        <v>45776</v>
      </c>
      <c r="B473" s="17">
        <v>9707</v>
      </c>
      <c r="C473" s="17" t="s">
        <v>250</v>
      </c>
      <c r="D473" s="17" t="s">
        <v>17</v>
      </c>
      <c r="E473" s="17" t="s">
        <v>23</v>
      </c>
      <c r="F473" s="19"/>
      <c r="G473" s="18">
        <v>4</v>
      </c>
      <c r="H473" s="5">
        <v>150000</v>
      </c>
      <c r="I473" s="15">
        <v>600000</v>
      </c>
      <c r="J473" s="15">
        <f t="shared" si="32"/>
        <v>60000</v>
      </c>
      <c r="K473" s="15">
        <f t="shared" si="33"/>
        <v>660000</v>
      </c>
    </row>
    <row r="474" spans="1:15" s="4" customFormat="1" ht="18" customHeight="1">
      <c r="A474" s="16">
        <v>45776</v>
      </c>
      <c r="B474" s="17">
        <v>8102</v>
      </c>
      <c r="C474" s="17" t="s">
        <v>250</v>
      </c>
      <c r="D474" s="17" t="s">
        <v>17</v>
      </c>
      <c r="E474" s="17" t="s">
        <v>23</v>
      </c>
      <c r="F474" s="19"/>
      <c r="G474" s="18">
        <v>4</v>
      </c>
      <c r="H474" s="5">
        <v>150000</v>
      </c>
      <c r="I474" s="15">
        <v>600000</v>
      </c>
      <c r="J474" s="15">
        <f t="shared" si="32"/>
        <v>60000</v>
      </c>
      <c r="K474" s="15">
        <f t="shared" si="33"/>
        <v>660000</v>
      </c>
      <c r="L474" s="6"/>
      <c r="M474" s="6"/>
      <c r="N474" s="6"/>
      <c r="O474" s="6"/>
    </row>
    <row r="475" spans="1:15" s="4" customFormat="1" ht="18" customHeight="1">
      <c r="A475" s="16">
        <v>45776</v>
      </c>
      <c r="B475" s="17">
        <v>9637</v>
      </c>
      <c r="C475" s="17" t="s">
        <v>250</v>
      </c>
      <c r="D475" s="17" t="s">
        <v>17</v>
      </c>
      <c r="E475" s="17" t="s">
        <v>23</v>
      </c>
      <c r="F475" s="19"/>
      <c r="G475" s="18">
        <v>1</v>
      </c>
      <c r="H475" s="5">
        <v>150000</v>
      </c>
      <c r="I475" s="15">
        <v>150000</v>
      </c>
      <c r="J475" s="15">
        <f t="shared" si="32"/>
        <v>15000</v>
      </c>
      <c r="K475" s="15">
        <f t="shared" si="33"/>
        <v>165000</v>
      </c>
    </row>
    <row r="476" spans="1:15" s="4" customFormat="1" ht="18" customHeight="1">
      <c r="A476" s="16">
        <v>45776</v>
      </c>
      <c r="B476" s="17" t="s">
        <v>295</v>
      </c>
      <c r="C476" s="17" t="s">
        <v>250</v>
      </c>
      <c r="D476" s="17" t="s">
        <v>17</v>
      </c>
      <c r="E476" s="17" t="s">
        <v>23</v>
      </c>
      <c r="F476" s="19"/>
      <c r="G476" s="18">
        <v>4</v>
      </c>
      <c r="H476" s="5">
        <v>150000</v>
      </c>
      <c r="I476" s="15">
        <v>600000</v>
      </c>
      <c r="J476" s="15">
        <f t="shared" si="32"/>
        <v>60000</v>
      </c>
      <c r="K476" s="15">
        <f t="shared" si="33"/>
        <v>660000</v>
      </c>
    </row>
    <row r="477" spans="1:15" s="4" customFormat="1" ht="18" customHeight="1">
      <c r="A477" s="16">
        <v>45776</v>
      </c>
      <c r="B477" s="17" t="s">
        <v>296</v>
      </c>
      <c r="C477" s="17" t="s">
        <v>250</v>
      </c>
      <c r="D477" s="17" t="s">
        <v>17</v>
      </c>
      <c r="E477" s="17" t="s">
        <v>23</v>
      </c>
      <c r="F477" s="19"/>
      <c r="G477" s="18">
        <v>4</v>
      </c>
      <c r="H477" s="5">
        <v>150000</v>
      </c>
      <c r="I477" s="15">
        <v>600000</v>
      </c>
      <c r="J477" s="15">
        <f t="shared" si="32"/>
        <v>60000</v>
      </c>
      <c r="K477" s="15">
        <f t="shared" si="33"/>
        <v>660000</v>
      </c>
      <c r="L477" s="27"/>
    </row>
    <row r="478" spans="1:15" s="4" customFormat="1" ht="18" customHeight="1">
      <c r="A478" s="16">
        <v>45776</v>
      </c>
      <c r="B478" s="17">
        <v>9246</v>
      </c>
      <c r="C478" s="17" t="s">
        <v>250</v>
      </c>
      <c r="D478" s="17" t="s">
        <v>17</v>
      </c>
      <c r="E478" s="17" t="s">
        <v>23</v>
      </c>
      <c r="F478" s="19"/>
      <c r="G478" s="18">
        <v>4</v>
      </c>
      <c r="H478" s="5">
        <v>150000</v>
      </c>
      <c r="I478" s="15">
        <v>600000</v>
      </c>
      <c r="J478" s="15">
        <f t="shared" si="32"/>
        <v>60000</v>
      </c>
      <c r="K478" s="15">
        <f t="shared" si="33"/>
        <v>660000</v>
      </c>
    </row>
    <row r="479" spans="1:15" s="4" customFormat="1" ht="18" customHeight="1">
      <c r="A479" s="16">
        <v>45776</v>
      </c>
      <c r="B479" s="17">
        <v>7512</v>
      </c>
      <c r="C479" s="17" t="s">
        <v>250</v>
      </c>
      <c r="D479" s="17" t="s">
        <v>17</v>
      </c>
      <c r="E479" s="17" t="s">
        <v>23</v>
      </c>
      <c r="F479" s="19"/>
      <c r="G479" s="18">
        <v>4</v>
      </c>
      <c r="H479" s="5">
        <v>150000</v>
      </c>
      <c r="I479" s="15">
        <v>600000</v>
      </c>
      <c r="J479" s="15">
        <f t="shared" si="32"/>
        <v>60000</v>
      </c>
      <c r="K479" s="15">
        <f t="shared" si="33"/>
        <v>660000</v>
      </c>
    </row>
    <row r="480" spans="1:15" s="4" customFormat="1" ht="18" customHeight="1">
      <c r="A480" s="16">
        <v>45776</v>
      </c>
      <c r="B480" s="17">
        <v>9987</v>
      </c>
      <c r="C480" s="17" t="s">
        <v>250</v>
      </c>
      <c r="D480" s="17" t="s">
        <v>17</v>
      </c>
      <c r="E480" s="17" t="s">
        <v>23</v>
      </c>
      <c r="F480" s="19"/>
      <c r="G480" s="18">
        <v>4</v>
      </c>
      <c r="H480" s="5">
        <v>150000</v>
      </c>
      <c r="I480" s="15">
        <v>600000</v>
      </c>
      <c r="J480" s="15">
        <f t="shared" si="32"/>
        <v>60000</v>
      </c>
      <c r="K480" s="15">
        <f t="shared" si="33"/>
        <v>660000</v>
      </c>
    </row>
    <row r="481" spans="1:11" s="4" customFormat="1" ht="18" customHeight="1">
      <c r="A481" s="16">
        <v>45776</v>
      </c>
      <c r="B481" s="17">
        <v>9637</v>
      </c>
      <c r="C481" s="17" t="s">
        <v>17</v>
      </c>
      <c r="D481" s="17" t="s">
        <v>34</v>
      </c>
      <c r="E481" s="17" t="s">
        <v>22</v>
      </c>
      <c r="F481" s="19">
        <v>17</v>
      </c>
      <c r="G481" s="18">
        <v>1</v>
      </c>
      <c r="H481" s="5">
        <v>3800</v>
      </c>
      <c r="I481" s="15">
        <f t="shared" ref="I481:I494" si="35">F481*H481</f>
        <v>64600</v>
      </c>
      <c r="J481" s="15">
        <f t="shared" si="32"/>
        <v>6460</v>
      </c>
      <c r="K481" s="15">
        <f t="shared" si="33"/>
        <v>71060</v>
      </c>
    </row>
    <row r="482" spans="1:11" s="4" customFormat="1" ht="18" customHeight="1">
      <c r="A482" s="16">
        <v>45776</v>
      </c>
      <c r="B482" s="17">
        <v>9637</v>
      </c>
      <c r="C482" s="17" t="s">
        <v>17</v>
      </c>
      <c r="D482" s="17" t="s">
        <v>39</v>
      </c>
      <c r="E482" s="17" t="s">
        <v>22</v>
      </c>
      <c r="F482" s="19">
        <v>17</v>
      </c>
      <c r="G482" s="18">
        <v>1</v>
      </c>
      <c r="H482" s="5">
        <v>2400</v>
      </c>
      <c r="I482" s="15">
        <f t="shared" si="35"/>
        <v>40800</v>
      </c>
      <c r="J482" s="15">
        <f t="shared" si="32"/>
        <v>4080</v>
      </c>
      <c r="K482" s="15">
        <f t="shared" si="33"/>
        <v>44880</v>
      </c>
    </row>
    <row r="483" spans="1:11" s="4" customFormat="1" ht="18" customHeight="1">
      <c r="A483" s="16">
        <v>45776</v>
      </c>
      <c r="B483" s="17" t="s">
        <v>294</v>
      </c>
      <c r="C483" s="17" t="s">
        <v>14</v>
      </c>
      <c r="D483" s="17" t="s">
        <v>282</v>
      </c>
      <c r="E483" s="17" t="s">
        <v>107</v>
      </c>
      <c r="F483" s="19">
        <v>25.28</v>
      </c>
      <c r="G483" s="18"/>
      <c r="H483" s="5">
        <v>13500</v>
      </c>
      <c r="I483" s="15">
        <f t="shared" si="35"/>
        <v>341280</v>
      </c>
      <c r="J483" s="15">
        <f t="shared" si="32"/>
        <v>34128</v>
      </c>
      <c r="K483" s="15">
        <f t="shared" si="33"/>
        <v>375408</v>
      </c>
    </row>
    <row r="484" spans="1:11" s="4" customFormat="1" ht="18" customHeight="1">
      <c r="A484" s="16">
        <v>45776</v>
      </c>
      <c r="B484" s="17" t="s">
        <v>294</v>
      </c>
      <c r="C484" s="17" t="s">
        <v>14</v>
      </c>
      <c r="D484" s="17" t="s">
        <v>282</v>
      </c>
      <c r="E484" s="17" t="s">
        <v>107</v>
      </c>
      <c r="F484" s="19">
        <v>25.09</v>
      </c>
      <c r="G484" s="18"/>
      <c r="H484" s="5">
        <v>13500</v>
      </c>
      <c r="I484" s="15">
        <f t="shared" si="35"/>
        <v>338715</v>
      </c>
      <c r="J484" s="15">
        <f t="shared" si="32"/>
        <v>33871.5</v>
      </c>
      <c r="K484" s="15">
        <f t="shared" si="33"/>
        <v>372586.5</v>
      </c>
    </row>
    <row r="485" spans="1:11" s="4" customFormat="1" ht="18" customHeight="1">
      <c r="A485" s="16">
        <v>45776</v>
      </c>
      <c r="B485" s="17" t="s">
        <v>294</v>
      </c>
      <c r="C485" s="17" t="s">
        <v>14</v>
      </c>
      <c r="D485" s="17" t="s">
        <v>282</v>
      </c>
      <c r="E485" s="17" t="s">
        <v>107</v>
      </c>
      <c r="F485" s="19">
        <v>25.82</v>
      </c>
      <c r="G485" s="18"/>
      <c r="H485" s="5">
        <v>13500</v>
      </c>
      <c r="I485" s="15">
        <f t="shared" si="35"/>
        <v>348570</v>
      </c>
      <c r="J485" s="15">
        <f t="shared" si="32"/>
        <v>34857</v>
      </c>
      <c r="K485" s="15">
        <f t="shared" si="33"/>
        <v>383427</v>
      </c>
    </row>
    <row r="486" spans="1:11" s="4" customFormat="1" ht="18" customHeight="1">
      <c r="A486" s="16">
        <v>45776</v>
      </c>
      <c r="B486" s="17" t="s">
        <v>292</v>
      </c>
      <c r="C486" s="17" t="s">
        <v>14</v>
      </c>
      <c r="D486" s="17" t="s">
        <v>282</v>
      </c>
      <c r="E486" s="17" t="s">
        <v>107</v>
      </c>
      <c r="F486" s="19">
        <v>23.79</v>
      </c>
      <c r="G486" s="18"/>
      <c r="H486" s="5">
        <v>13500</v>
      </c>
      <c r="I486" s="15">
        <f t="shared" si="35"/>
        <v>321165</v>
      </c>
      <c r="J486" s="15">
        <f t="shared" si="32"/>
        <v>32116.5</v>
      </c>
      <c r="K486" s="15">
        <f t="shared" si="33"/>
        <v>353281.5</v>
      </c>
    </row>
    <row r="487" spans="1:11" s="4" customFormat="1" ht="18" customHeight="1">
      <c r="A487" s="16">
        <v>45776</v>
      </c>
      <c r="B487" s="17" t="s">
        <v>292</v>
      </c>
      <c r="C487" s="17" t="s">
        <v>14</v>
      </c>
      <c r="D487" s="17" t="s">
        <v>282</v>
      </c>
      <c r="E487" s="17" t="s">
        <v>107</v>
      </c>
      <c r="F487" s="19">
        <v>23.08</v>
      </c>
      <c r="G487" s="18"/>
      <c r="H487" s="5">
        <v>13500</v>
      </c>
      <c r="I487" s="15">
        <f t="shared" si="35"/>
        <v>311580</v>
      </c>
      <c r="J487" s="15">
        <f t="shared" si="32"/>
        <v>31158</v>
      </c>
      <c r="K487" s="15">
        <f t="shared" si="33"/>
        <v>342738</v>
      </c>
    </row>
    <row r="488" spans="1:11" s="4" customFormat="1" ht="18" customHeight="1">
      <c r="A488" s="16">
        <v>45776</v>
      </c>
      <c r="B488" s="17" t="s">
        <v>292</v>
      </c>
      <c r="C488" s="17" t="s">
        <v>14</v>
      </c>
      <c r="D488" s="17" t="s">
        <v>282</v>
      </c>
      <c r="E488" s="17" t="s">
        <v>107</v>
      </c>
      <c r="F488" s="19">
        <v>24.22</v>
      </c>
      <c r="G488" s="18"/>
      <c r="H488" s="5">
        <v>13500</v>
      </c>
      <c r="I488" s="15">
        <f t="shared" si="35"/>
        <v>326970</v>
      </c>
      <c r="J488" s="15">
        <f t="shared" si="32"/>
        <v>32697</v>
      </c>
      <c r="K488" s="15">
        <f t="shared" si="33"/>
        <v>359667</v>
      </c>
    </row>
    <row r="489" spans="1:11" s="4" customFormat="1" ht="18" customHeight="1">
      <c r="A489" s="16">
        <v>45776</v>
      </c>
      <c r="B489" s="17" t="s">
        <v>293</v>
      </c>
      <c r="C489" s="17" t="s">
        <v>14</v>
      </c>
      <c r="D489" s="17" t="s">
        <v>282</v>
      </c>
      <c r="E489" s="17" t="s">
        <v>107</v>
      </c>
      <c r="F489" s="19">
        <v>25.46</v>
      </c>
      <c r="G489" s="18"/>
      <c r="H489" s="5">
        <v>13500</v>
      </c>
      <c r="I489" s="15">
        <f t="shared" si="35"/>
        <v>343710</v>
      </c>
      <c r="J489" s="15">
        <f t="shared" si="32"/>
        <v>34371</v>
      </c>
      <c r="K489" s="15">
        <f t="shared" si="33"/>
        <v>378081</v>
      </c>
    </row>
    <row r="490" spans="1:11" s="4" customFormat="1" ht="18" customHeight="1">
      <c r="A490" s="16">
        <v>45776</v>
      </c>
      <c r="B490" s="17" t="s">
        <v>293</v>
      </c>
      <c r="C490" s="17" t="s">
        <v>14</v>
      </c>
      <c r="D490" s="17" t="s">
        <v>282</v>
      </c>
      <c r="E490" s="17" t="s">
        <v>107</v>
      </c>
      <c r="F490" s="19">
        <v>25.94</v>
      </c>
      <c r="G490" s="18"/>
      <c r="H490" s="5">
        <v>13500</v>
      </c>
      <c r="I490" s="15">
        <f t="shared" si="35"/>
        <v>350190</v>
      </c>
      <c r="J490" s="15">
        <f t="shared" si="32"/>
        <v>35019</v>
      </c>
      <c r="K490" s="15">
        <f t="shared" si="33"/>
        <v>385209</v>
      </c>
    </row>
    <row r="491" spans="1:11" s="4" customFormat="1" ht="18" customHeight="1">
      <c r="A491" s="16">
        <v>45776</v>
      </c>
      <c r="B491" s="17" t="s">
        <v>293</v>
      </c>
      <c r="C491" s="17" t="s">
        <v>14</v>
      </c>
      <c r="D491" s="17" t="s">
        <v>282</v>
      </c>
      <c r="E491" s="17" t="s">
        <v>107</v>
      </c>
      <c r="F491" s="19">
        <v>24.35</v>
      </c>
      <c r="G491" s="18"/>
      <c r="H491" s="5">
        <v>13500</v>
      </c>
      <c r="I491" s="15">
        <f t="shared" si="35"/>
        <v>328725</v>
      </c>
      <c r="J491" s="15">
        <f t="shared" si="32"/>
        <v>32872.5</v>
      </c>
      <c r="K491" s="15">
        <f t="shared" si="33"/>
        <v>361597.5</v>
      </c>
    </row>
    <row r="492" spans="1:11" s="4" customFormat="1" ht="18" customHeight="1">
      <c r="A492" s="16">
        <v>45776</v>
      </c>
      <c r="B492" s="17" t="s">
        <v>291</v>
      </c>
      <c r="C492" s="17" t="s">
        <v>14</v>
      </c>
      <c r="D492" s="17" t="s">
        <v>282</v>
      </c>
      <c r="E492" s="17" t="s">
        <v>107</v>
      </c>
      <c r="F492" s="19">
        <v>24.5</v>
      </c>
      <c r="G492" s="18"/>
      <c r="H492" s="5">
        <v>13500</v>
      </c>
      <c r="I492" s="15">
        <f t="shared" si="35"/>
        <v>330750</v>
      </c>
      <c r="J492" s="15">
        <f t="shared" si="32"/>
        <v>33075</v>
      </c>
      <c r="K492" s="15">
        <f t="shared" si="33"/>
        <v>363825</v>
      </c>
    </row>
    <row r="493" spans="1:11" s="4" customFormat="1" ht="18" customHeight="1">
      <c r="A493" s="16">
        <v>45776</v>
      </c>
      <c r="B493" s="17" t="s">
        <v>291</v>
      </c>
      <c r="C493" s="17" t="s">
        <v>14</v>
      </c>
      <c r="D493" s="17" t="s">
        <v>282</v>
      </c>
      <c r="E493" s="17" t="s">
        <v>107</v>
      </c>
      <c r="F493" s="19">
        <v>25.36</v>
      </c>
      <c r="G493" s="18"/>
      <c r="H493" s="5">
        <v>13500</v>
      </c>
      <c r="I493" s="15">
        <f t="shared" si="35"/>
        <v>342360</v>
      </c>
      <c r="J493" s="15">
        <f t="shared" si="32"/>
        <v>34236</v>
      </c>
      <c r="K493" s="15">
        <f t="shared" si="33"/>
        <v>376596</v>
      </c>
    </row>
    <row r="494" spans="1:11" s="4" customFormat="1" ht="18" customHeight="1">
      <c r="A494" s="16">
        <v>45776</v>
      </c>
      <c r="B494" s="17" t="s">
        <v>291</v>
      </c>
      <c r="C494" s="17" t="s">
        <v>14</v>
      </c>
      <c r="D494" s="17" t="s">
        <v>282</v>
      </c>
      <c r="E494" s="17" t="s">
        <v>107</v>
      </c>
      <c r="F494" s="19">
        <v>25.43</v>
      </c>
      <c r="G494" s="18"/>
      <c r="H494" s="5">
        <v>13500</v>
      </c>
      <c r="I494" s="15">
        <f t="shared" si="35"/>
        <v>343305</v>
      </c>
      <c r="J494" s="15">
        <f t="shared" si="32"/>
        <v>34330.5</v>
      </c>
      <c r="K494" s="15">
        <f t="shared" si="33"/>
        <v>377635.5</v>
      </c>
    </row>
    <row r="495" spans="1:11" s="4" customFormat="1" ht="18" customHeight="1">
      <c r="A495" s="16">
        <v>45777</v>
      </c>
      <c r="B495" s="17">
        <v>9091</v>
      </c>
      <c r="C495" s="17" t="s">
        <v>419</v>
      </c>
      <c r="D495" s="17" t="s">
        <v>259</v>
      </c>
      <c r="E495" s="17" t="s">
        <v>107</v>
      </c>
      <c r="F495" s="19">
        <v>23.48</v>
      </c>
      <c r="G495" s="18">
        <v>1</v>
      </c>
      <c r="H495" s="5"/>
      <c r="I495" s="15">
        <v>200000</v>
      </c>
      <c r="J495" s="15">
        <f t="shared" si="32"/>
        <v>20000</v>
      </c>
      <c r="K495" s="15">
        <f t="shared" si="33"/>
        <v>220000</v>
      </c>
    </row>
    <row r="496" spans="1:11" s="4" customFormat="1" ht="18" customHeight="1">
      <c r="A496" s="16">
        <v>45777</v>
      </c>
      <c r="B496" s="17">
        <v>6732</v>
      </c>
      <c r="C496" s="17" t="s">
        <v>419</v>
      </c>
      <c r="D496" s="17" t="s">
        <v>259</v>
      </c>
      <c r="E496" s="17" t="s">
        <v>107</v>
      </c>
      <c r="F496" s="19">
        <v>25.61</v>
      </c>
      <c r="G496" s="18">
        <v>1</v>
      </c>
      <c r="H496" s="5"/>
      <c r="I496" s="15">
        <v>200000</v>
      </c>
      <c r="J496" s="15">
        <f t="shared" si="32"/>
        <v>20000</v>
      </c>
      <c r="K496" s="15">
        <f t="shared" si="33"/>
        <v>220000</v>
      </c>
    </row>
    <row r="497" spans="1:15" s="4" customFormat="1" ht="18" customHeight="1">
      <c r="A497" s="16">
        <v>45777</v>
      </c>
      <c r="B497" s="17">
        <v>9631</v>
      </c>
      <c r="C497" s="17" t="s">
        <v>419</v>
      </c>
      <c r="D497" s="17" t="s">
        <v>259</v>
      </c>
      <c r="E497" s="17" t="s">
        <v>107</v>
      </c>
      <c r="F497" s="19">
        <v>25.71</v>
      </c>
      <c r="G497" s="18">
        <v>1</v>
      </c>
      <c r="H497" s="5"/>
      <c r="I497" s="15">
        <v>200000</v>
      </c>
      <c r="J497" s="15">
        <f t="shared" si="32"/>
        <v>20000</v>
      </c>
      <c r="K497" s="15">
        <f t="shared" si="33"/>
        <v>220000</v>
      </c>
    </row>
    <row r="498" spans="1:15" s="4" customFormat="1" ht="18" customHeight="1">
      <c r="A498" s="16">
        <v>45777</v>
      </c>
      <c r="B498" s="17">
        <v>9314</v>
      </c>
      <c r="C498" s="17" t="s">
        <v>419</v>
      </c>
      <c r="D498" s="17" t="s">
        <v>259</v>
      </c>
      <c r="E498" s="17" t="s">
        <v>107</v>
      </c>
      <c r="F498" s="19">
        <v>28.06</v>
      </c>
      <c r="G498" s="18">
        <v>1</v>
      </c>
      <c r="H498" s="5"/>
      <c r="I498" s="15">
        <v>200000</v>
      </c>
      <c r="J498" s="15">
        <f t="shared" si="32"/>
        <v>20000</v>
      </c>
      <c r="K498" s="15">
        <f t="shared" si="33"/>
        <v>220000</v>
      </c>
      <c r="L498" s="6"/>
      <c r="M498" s="6"/>
      <c r="N498" s="6"/>
      <c r="O498" s="6"/>
    </row>
    <row r="499" spans="1:15" s="4" customFormat="1" ht="18" customHeight="1">
      <c r="A499" s="16">
        <v>45777</v>
      </c>
      <c r="B499" s="17">
        <v>9707</v>
      </c>
      <c r="C499" s="17" t="s">
        <v>17</v>
      </c>
      <c r="D499" s="17" t="s">
        <v>34</v>
      </c>
      <c r="E499" s="17" t="s">
        <v>214</v>
      </c>
      <c r="F499" s="19">
        <v>17</v>
      </c>
      <c r="G499" s="18">
        <v>1</v>
      </c>
      <c r="H499" s="5">
        <v>3800</v>
      </c>
      <c r="I499" s="15">
        <f t="shared" ref="I499:I512" si="36">F499*H499</f>
        <v>64600</v>
      </c>
      <c r="J499" s="15">
        <f t="shared" si="32"/>
        <v>6460</v>
      </c>
      <c r="K499" s="15">
        <f t="shared" si="33"/>
        <v>71060</v>
      </c>
      <c r="L499" s="6"/>
      <c r="M499" s="6"/>
      <c r="N499" s="6"/>
      <c r="O499" s="6"/>
    </row>
    <row r="500" spans="1:15" s="4" customFormat="1" ht="18" customHeight="1">
      <c r="A500" s="16">
        <v>45777</v>
      </c>
      <c r="B500" s="17" t="s">
        <v>295</v>
      </c>
      <c r="C500" s="17" t="s">
        <v>17</v>
      </c>
      <c r="D500" s="17" t="s">
        <v>34</v>
      </c>
      <c r="E500" s="17" t="s">
        <v>214</v>
      </c>
      <c r="F500" s="19">
        <v>17</v>
      </c>
      <c r="G500" s="18">
        <v>1</v>
      </c>
      <c r="H500" s="5">
        <v>3800</v>
      </c>
      <c r="I500" s="15">
        <f t="shared" si="36"/>
        <v>64600</v>
      </c>
      <c r="J500" s="15">
        <f t="shared" si="32"/>
        <v>6460</v>
      </c>
      <c r="K500" s="15">
        <f t="shared" si="33"/>
        <v>71060</v>
      </c>
      <c r="L500" s="6"/>
      <c r="M500" s="6"/>
      <c r="N500" s="6"/>
      <c r="O500" s="6"/>
    </row>
    <row r="501" spans="1:15" s="4" customFormat="1" ht="18" customHeight="1">
      <c r="A501" s="16">
        <v>45777</v>
      </c>
      <c r="B501" s="17">
        <v>9637</v>
      </c>
      <c r="C501" s="17" t="s">
        <v>17</v>
      </c>
      <c r="D501" s="17" t="s">
        <v>34</v>
      </c>
      <c r="E501" s="17" t="s">
        <v>214</v>
      </c>
      <c r="F501" s="19">
        <v>17</v>
      </c>
      <c r="G501" s="18">
        <v>1</v>
      </c>
      <c r="H501" s="5">
        <v>3800</v>
      </c>
      <c r="I501" s="15">
        <f t="shared" si="36"/>
        <v>64600</v>
      </c>
      <c r="J501" s="15">
        <f t="shared" si="32"/>
        <v>6460</v>
      </c>
      <c r="K501" s="15">
        <f t="shared" si="33"/>
        <v>71060</v>
      </c>
      <c r="L501" s="6"/>
      <c r="M501" s="6"/>
      <c r="N501" s="6"/>
      <c r="O501" s="6"/>
    </row>
    <row r="502" spans="1:15" s="4" customFormat="1" ht="18" customHeight="1">
      <c r="A502" s="16">
        <v>45777</v>
      </c>
      <c r="B502" s="17">
        <v>9246</v>
      </c>
      <c r="C502" s="17" t="s">
        <v>17</v>
      </c>
      <c r="D502" s="17" t="s">
        <v>34</v>
      </c>
      <c r="E502" s="17" t="s">
        <v>214</v>
      </c>
      <c r="F502" s="19">
        <v>34</v>
      </c>
      <c r="G502" s="18">
        <v>2</v>
      </c>
      <c r="H502" s="5">
        <v>3800</v>
      </c>
      <c r="I502" s="15">
        <f t="shared" si="36"/>
        <v>129200</v>
      </c>
      <c r="J502" s="15">
        <f t="shared" si="32"/>
        <v>12920</v>
      </c>
      <c r="K502" s="15">
        <f t="shared" si="33"/>
        <v>142120</v>
      </c>
      <c r="L502" s="6"/>
      <c r="M502" s="6"/>
      <c r="N502" s="6"/>
      <c r="O502" s="6"/>
    </row>
    <row r="503" spans="1:15" s="4" customFormat="1" ht="18" customHeight="1">
      <c r="A503" s="16">
        <v>45777</v>
      </c>
      <c r="B503" s="17">
        <v>8102</v>
      </c>
      <c r="C503" s="17" t="s">
        <v>17</v>
      </c>
      <c r="D503" s="17" t="s">
        <v>34</v>
      </c>
      <c r="E503" s="17" t="s">
        <v>214</v>
      </c>
      <c r="F503" s="19">
        <v>34</v>
      </c>
      <c r="G503" s="18">
        <v>2</v>
      </c>
      <c r="H503" s="5">
        <v>3800</v>
      </c>
      <c r="I503" s="15">
        <f t="shared" si="36"/>
        <v>129200</v>
      </c>
      <c r="J503" s="15">
        <f t="shared" si="32"/>
        <v>12920</v>
      </c>
      <c r="K503" s="15">
        <f t="shared" si="33"/>
        <v>142120</v>
      </c>
      <c r="L503" s="6"/>
      <c r="M503" s="6"/>
      <c r="N503" s="6"/>
      <c r="O503" s="6"/>
    </row>
    <row r="504" spans="1:15" s="4" customFormat="1" ht="18" customHeight="1">
      <c r="A504" s="16">
        <v>45777</v>
      </c>
      <c r="B504" s="17" t="s">
        <v>296</v>
      </c>
      <c r="C504" s="17" t="s">
        <v>17</v>
      </c>
      <c r="D504" s="17" t="s">
        <v>34</v>
      </c>
      <c r="E504" s="17" t="s">
        <v>214</v>
      </c>
      <c r="F504" s="19">
        <v>17</v>
      </c>
      <c r="G504" s="18">
        <v>1</v>
      </c>
      <c r="H504" s="5">
        <v>3800</v>
      </c>
      <c r="I504" s="15">
        <f t="shared" si="36"/>
        <v>64600</v>
      </c>
      <c r="J504" s="15">
        <f t="shared" si="32"/>
        <v>6460</v>
      </c>
      <c r="K504" s="15">
        <f t="shared" si="33"/>
        <v>71060</v>
      </c>
      <c r="L504" s="6"/>
      <c r="M504" s="6"/>
      <c r="N504" s="6"/>
      <c r="O504" s="6"/>
    </row>
    <row r="505" spans="1:15" s="4" customFormat="1" ht="18" customHeight="1">
      <c r="A505" s="16">
        <v>45777</v>
      </c>
      <c r="B505" s="17">
        <v>7512</v>
      </c>
      <c r="C505" s="17" t="s">
        <v>17</v>
      </c>
      <c r="D505" s="17" t="s">
        <v>34</v>
      </c>
      <c r="E505" s="17" t="s">
        <v>214</v>
      </c>
      <c r="F505" s="19">
        <v>34</v>
      </c>
      <c r="G505" s="18">
        <v>2</v>
      </c>
      <c r="H505" s="5">
        <v>3800</v>
      </c>
      <c r="I505" s="15">
        <f t="shared" si="36"/>
        <v>129200</v>
      </c>
      <c r="J505" s="15">
        <f t="shared" si="32"/>
        <v>12920</v>
      </c>
      <c r="K505" s="15">
        <f t="shared" si="33"/>
        <v>142120</v>
      </c>
      <c r="L505" s="6"/>
      <c r="M505" s="6"/>
      <c r="N505" s="6"/>
      <c r="O505" s="6"/>
    </row>
    <row r="506" spans="1:15" s="4" customFormat="1" ht="18" customHeight="1">
      <c r="A506" s="16">
        <v>45777</v>
      </c>
      <c r="B506" s="17">
        <v>9987</v>
      </c>
      <c r="C506" s="17" t="s">
        <v>17</v>
      </c>
      <c r="D506" s="17" t="s">
        <v>34</v>
      </c>
      <c r="E506" s="17" t="s">
        <v>214</v>
      </c>
      <c r="F506" s="19">
        <v>34</v>
      </c>
      <c r="G506" s="18">
        <v>2</v>
      </c>
      <c r="H506" s="5">
        <v>3800</v>
      </c>
      <c r="I506" s="15">
        <f t="shared" si="36"/>
        <v>129200</v>
      </c>
      <c r="J506" s="15">
        <f t="shared" si="32"/>
        <v>12920</v>
      </c>
      <c r="K506" s="15">
        <f t="shared" si="33"/>
        <v>142120</v>
      </c>
    </row>
    <row r="507" spans="1:15" s="4" customFormat="1" ht="18" customHeight="1">
      <c r="A507" s="16">
        <v>45777</v>
      </c>
      <c r="B507" s="17">
        <v>7600</v>
      </c>
      <c r="C507" s="17" t="s">
        <v>17</v>
      </c>
      <c r="D507" s="17" t="s">
        <v>34</v>
      </c>
      <c r="E507" s="17" t="s">
        <v>214</v>
      </c>
      <c r="F507" s="19">
        <v>17</v>
      </c>
      <c r="G507" s="18">
        <v>1</v>
      </c>
      <c r="H507" s="5">
        <v>3800</v>
      </c>
      <c r="I507" s="15">
        <f t="shared" si="36"/>
        <v>64600</v>
      </c>
      <c r="J507" s="15">
        <f t="shared" si="32"/>
        <v>6460</v>
      </c>
      <c r="K507" s="15">
        <f t="shared" si="33"/>
        <v>71060</v>
      </c>
    </row>
    <row r="508" spans="1:15" s="4" customFormat="1" ht="18" customHeight="1">
      <c r="A508" s="16">
        <v>45777</v>
      </c>
      <c r="B508" s="17">
        <v>9707</v>
      </c>
      <c r="C508" s="17" t="s">
        <v>17</v>
      </c>
      <c r="D508" s="17" t="s">
        <v>34</v>
      </c>
      <c r="E508" s="17" t="s">
        <v>22</v>
      </c>
      <c r="F508" s="19">
        <v>17</v>
      </c>
      <c r="G508" s="18">
        <v>1</v>
      </c>
      <c r="H508" s="5">
        <v>3800</v>
      </c>
      <c r="I508" s="15">
        <f t="shared" si="36"/>
        <v>64600</v>
      </c>
      <c r="J508" s="15">
        <f t="shared" si="32"/>
        <v>6460</v>
      </c>
      <c r="K508" s="15">
        <f t="shared" si="33"/>
        <v>71060</v>
      </c>
    </row>
    <row r="509" spans="1:15" s="4" customFormat="1" ht="18" customHeight="1">
      <c r="A509" s="16">
        <v>45777</v>
      </c>
      <c r="B509" s="17" t="s">
        <v>295</v>
      </c>
      <c r="C509" s="17" t="s">
        <v>17</v>
      </c>
      <c r="D509" s="17" t="s">
        <v>34</v>
      </c>
      <c r="E509" s="17" t="s">
        <v>22</v>
      </c>
      <c r="F509" s="19">
        <v>17</v>
      </c>
      <c r="G509" s="18">
        <v>1</v>
      </c>
      <c r="H509" s="5">
        <v>3800</v>
      </c>
      <c r="I509" s="15">
        <f t="shared" si="36"/>
        <v>64600</v>
      </c>
      <c r="J509" s="15">
        <f t="shared" si="32"/>
        <v>6460</v>
      </c>
      <c r="K509" s="15">
        <f t="shared" si="33"/>
        <v>71060</v>
      </c>
    </row>
    <row r="510" spans="1:15" s="4" customFormat="1" ht="18" customHeight="1">
      <c r="A510" s="16">
        <v>45777</v>
      </c>
      <c r="B510" s="17">
        <v>9637</v>
      </c>
      <c r="C510" s="17" t="s">
        <v>17</v>
      </c>
      <c r="D510" s="17" t="s">
        <v>34</v>
      </c>
      <c r="E510" s="17" t="s">
        <v>22</v>
      </c>
      <c r="F510" s="19">
        <v>17</v>
      </c>
      <c r="G510" s="18">
        <v>1</v>
      </c>
      <c r="H510" s="5">
        <v>3800</v>
      </c>
      <c r="I510" s="15">
        <f t="shared" si="36"/>
        <v>64600</v>
      </c>
      <c r="J510" s="15">
        <f t="shared" si="32"/>
        <v>6460</v>
      </c>
      <c r="K510" s="15">
        <f t="shared" si="33"/>
        <v>71060</v>
      </c>
    </row>
    <row r="511" spans="1:15" s="4" customFormat="1" ht="18" customHeight="1">
      <c r="A511" s="16">
        <v>45777</v>
      </c>
      <c r="B511" s="17" t="s">
        <v>296</v>
      </c>
      <c r="C511" s="17" t="s">
        <v>17</v>
      </c>
      <c r="D511" s="17" t="s">
        <v>34</v>
      </c>
      <c r="E511" s="17" t="s">
        <v>22</v>
      </c>
      <c r="F511" s="19">
        <v>17</v>
      </c>
      <c r="G511" s="18">
        <v>1</v>
      </c>
      <c r="H511" s="5">
        <v>3800</v>
      </c>
      <c r="I511" s="15">
        <f t="shared" si="36"/>
        <v>64600</v>
      </c>
      <c r="J511" s="15">
        <f t="shared" si="32"/>
        <v>6460</v>
      </c>
      <c r="K511" s="15">
        <f t="shared" si="33"/>
        <v>71060</v>
      </c>
    </row>
    <row r="512" spans="1:15" s="4" customFormat="1" ht="18" customHeight="1">
      <c r="A512" s="16">
        <v>45777</v>
      </c>
      <c r="B512" s="17">
        <v>7600</v>
      </c>
      <c r="C512" s="17" t="s">
        <v>17</v>
      </c>
      <c r="D512" s="17" t="s">
        <v>34</v>
      </c>
      <c r="E512" s="17" t="s">
        <v>22</v>
      </c>
      <c r="F512" s="19">
        <v>17</v>
      </c>
      <c r="G512" s="18">
        <v>1</v>
      </c>
      <c r="H512" s="5">
        <v>3800</v>
      </c>
      <c r="I512" s="15">
        <f t="shared" si="36"/>
        <v>64600</v>
      </c>
      <c r="J512" s="15">
        <f t="shared" si="32"/>
        <v>6460</v>
      </c>
      <c r="K512" s="15">
        <f t="shared" si="33"/>
        <v>71060</v>
      </c>
    </row>
    <row r="513" spans="1:11" s="4" customFormat="1" ht="18" customHeight="1">
      <c r="A513" s="16">
        <v>45777</v>
      </c>
      <c r="B513" s="17">
        <v>9707</v>
      </c>
      <c r="C513" s="17" t="s">
        <v>250</v>
      </c>
      <c r="D513" s="17" t="s">
        <v>17</v>
      </c>
      <c r="E513" s="17" t="s">
        <v>23</v>
      </c>
      <c r="F513" s="19"/>
      <c r="G513" s="18">
        <v>4</v>
      </c>
      <c r="H513" s="5">
        <v>150000</v>
      </c>
      <c r="I513" s="15">
        <v>600000</v>
      </c>
      <c r="J513" s="15">
        <f t="shared" si="32"/>
        <v>60000</v>
      </c>
      <c r="K513" s="15">
        <f t="shared" si="33"/>
        <v>660000</v>
      </c>
    </row>
    <row r="514" spans="1:11" s="4" customFormat="1" ht="18" customHeight="1">
      <c r="A514" s="16">
        <v>45777</v>
      </c>
      <c r="B514" s="17" t="s">
        <v>295</v>
      </c>
      <c r="C514" s="17" t="s">
        <v>250</v>
      </c>
      <c r="D514" s="17" t="s">
        <v>17</v>
      </c>
      <c r="E514" s="17" t="s">
        <v>23</v>
      </c>
      <c r="F514" s="19"/>
      <c r="G514" s="18">
        <v>4</v>
      </c>
      <c r="H514" s="5">
        <v>150000</v>
      </c>
      <c r="I514" s="15">
        <v>600000</v>
      </c>
      <c r="J514" s="15">
        <f t="shared" si="32"/>
        <v>60000</v>
      </c>
      <c r="K514" s="15">
        <f t="shared" si="33"/>
        <v>660000</v>
      </c>
    </row>
    <row r="515" spans="1:11" s="4" customFormat="1" ht="18" customHeight="1">
      <c r="A515" s="16">
        <v>45777</v>
      </c>
      <c r="B515" s="17">
        <v>9637</v>
      </c>
      <c r="C515" s="17" t="s">
        <v>250</v>
      </c>
      <c r="D515" s="17" t="s">
        <v>17</v>
      </c>
      <c r="E515" s="17" t="s">
        <v>23</v>
      </c>
      <c r="F515" s="19"/>
      <c r="G515" s="18">
        <v>4</v>
      </c>
      <c r="H515" s="5">
        <v>150000</v>
      </c>
      <c r="I515" s="15">
        <v>600000</v>
      </c>
      <c r="J515" s="15">
        <f t="shared" si="32"/>
        <v>60000</v>
      </c>
      <c r="K515" s="15">
        <f t="shared" si="33"/>
        <v>660000</v>
      </c>
    </row>
    <row r="516" spans="1:11" s="4" customFormat="1" ht="18" customHeight="1">
      <c r="A516" s="16">
        <v>45777</v>
      </c>
      <c r="B516" s="17">
        <v>9246</v>
      </c>
      <c r="C516" s="17" t="s">
        <v>250</v>
      </c>
      <c r="D516" s="17" t="s">
        <v>17</v>
      </c>
      <c r="E516" s="17" t="s">
        <v>23</v>
      </c>
      <c r="F516" s="19"/>
      <c r="G516" s="18">
        <v>4</v>
      </c>
      <c r="H516" s="5">
        <v>150000</v>
      </c>
      <c r="I516" s="15">
        <v>600000</v>
      </c>
      <c r="J516" s="15">
        <f t="shared" si="32"/>
        <v>60000</v>
      </c>
      <c r="K516" s="15">
        <f t="shared" si="33"/>
        <v>660000</v>
      </c>
    </row>
    <row r="517" spans="1:11" s="4" customFormat="1" ht="18" customHeight="1">
      <c r="A517" s="16">
        <v>45777</v>
      </c>
      <c r="B517" s="17">
        <v>8102</v>
      </c>
      <c r="C517" s="17" t="s">
        <v>250</v>
      </c>
      <c r="D517" s="17" t="s">
        <v>17</v>
      </c>
      <c r="E517" s="17" t="s">
        <v>23</v>
      </c>
      <c r="F517" s="19"/>
      <c r="G517" s="18">
        <v>4</v>
      </c>
      <c r="H517" s="5">
        <v>150000</v>
      </c>
      <c r="I517" s="15">
        <v>600000</v>
      </c>
      <c r="J517" s="15">
        <f t="shared" ref="J517:J580" si="37">I517*0.1</f>
        <v>60000</v>
      </c>
      <c r="K517" s="15">
        <f t="shared" ref="K517:K580" si="38">I517+J517</f>
        <v>660000</v>
      </c>
    </row>
    <row r="518" spans="1:11" s="4" customFormat="1" ht="18" customHeight="1">
      <c r="A518" s="16">
        <v>45777</v>
      </c>
      <c r="B518" s="17">
        <v>7512</v>
      </c>
      <c r="C518" s="17" t="s">
        <v>250</v>
      </c>
      <c r="D518" s="17" t="s">
        <v>17</v>
      </c>
      <c r="E518" s="17" t="s">
        <v>23</v>
      </c>
      <c r="F518" s="19"/>
      <c r="G518" s="18">
        <v>4</v>
      </c>
      <c r="H518" s="5">
        <v>150000</v>
      </c>
      <c r="I518" s="15">
        <v>600000</v>
      </c>
      <c r="J518" s="15">
        <f t="shared" si="37"/>
        <v>60000</v>
      </c>
      <c r="K518" s="15">
        <f t="shared" si="38"/>
        <v>660000</v>
      </c>
    </row>
    <row r="519" spans="1:11" s="4" customFormat="1" ht="18" customHeight="1">
      <c r="A519" s="16">
        <v>45777</v>
      </c>
      <c r="B519" s="17">
        <v>9987</v>
      </c>
      <c r="C519" s="17" t="s">
        <v>250</v>
      </c>
      <c r="D519" s="17" t="s">
        <v>17</v>
      </c>
      <c r="E519" s="17" t="s">
        <v>23</v>
      </c>
      <c r="F519" s="19"/>
      <c r="G519" s="18">
        <v>4</v>
      </c>
      <c r="H519" s="5">
        <v>150000</v>
      </c>
      <c r="I519" s="15">
        <v>600000</v>
      </c>
      <c r="J519" s="15">
        <f t="shared" si="37"/>
        <v>60000</v>
      </c>
      <c r="K519" s="15">
        <f t="shared" si="38"/>
        <v>660000</v>
      </c>
    </row>
    <row r="520" spans="1:11" s="4" customFormat="1" ht="18" customHeight="1">
      <c r="A520" s="16">
        <v>45777</v>
      </c>
      <c r="B520" s="17">
        <v>7600</v>
      </c>
      <c r="C520" s="17" t="s">
        <v>250</v>
      </c>
      <c r="D520" s="17" t="s">
        <v>17</v>
      </c>
      <c r="E520" s="17" t="s">
        <v>23</v>
      </c>
      <c r="F520" s="19"/>
      <c r="G520" s="18">
        <v>4</v>
      </c>
      <c r="H520" s="5">
        <v>150000</v>
      </c>
      <c r="I520" s="15">
        <v>600000</v>
      </c>
      <c r="J520" s="15">
        <f t="shared" si="37"/>
        <v>60000</v>
      </c>
      <c r="K520" s="15">
        <f t="shared" si="38"/>
        <v>660000</v>
      </c>
    </row>
    <row r="521" spans="1:11" s="4" customFormat="1" ht="18" customHeight="1">
      <c r="A521" s="16">
        <v>45777</v>
      </c>
      <c r="B521" s="17">
        <v>9091</v>
      </c>
      <c r="C521" s="17" t="s">
        <v>419</v>
      </c>
      <c r="D521" s="17" t="s">
        <v>259</v>
      </c>
      <c r="E521" s="17" t="s">
        <v>107</v>
      </c>
      <c r="F521" s="19">
        <v>23.12</v>
      </c>
      <c r="G521" s="18">
        <v>1</v>
      </c>
      <c r="H521" s="5"/>
      <c r="I521" s="15">
        <v>200000</v>
      </c>
      <c r="J521" s="15">
        <f t="shared" si="37"/>
        <v>20000</v>
      </c>
      <c r="K521" s="15">
        <f t="shared" si="38"/>
        <v>220000</v>
      </c>
    </row>
    <row r="522" spans="1:11" s="4" customFormat="1" ht="18" customHeight="1">
      <c r="A522" s="16">
        <v>45777</v>
      </c>
      <c r="B522" s="17">
        <v>9091</v>
      </c>
      <c r="C522" s="17" t="s">
        <v>419</v>
      </c>
      <c r="D522" s="17" t="s">
        <v>259</v>
      </c>
      <c r="E522" s="17" t="s">
        <v>107</v>
      </c>
      <c r="F522" s="19">
        <v>26.6</v>
      </c>
      <c r="G522" s="18">
        <v>1</v>
      </c>
      <c r="H522" s="5"/>
      <c r="I522" s="15">
        <v>200000</v>
      </c>
      <c r="J522" s="15">
        <f t="shared" si="37"/>
        <v>20000</v>
      </c>
      <c r="K522" s="15">
        <f t="shared" si="38"/>
        <v>220000</v>
      </c>
    </row>
    <row r="523" spans="1:11" s="4" customFormat="1" ht="18" customHeight="1">
      <c r="A523" s="16">
        <v>45777</v>
      </c>
      <c r="B523" s="17">
        <v>9091</v>
      </c>
      <c r="C523" s="17" t="s">
        <v>419</v>
      </c>
      <c r="D523" s="17" t="s">
        <v>259</v>
      </c>
      <c r="E523" s="17" t="s">
        <v>107</v>
      </c>
      <c r="F523" s="19">
        <v>24.23</v>
      </c>
      <c r="G523" s="18">
        <v>1</v>
      </c>
      <c r="H523" s="5"/>
      <c r="I523" s="15">
        <v>200000</v>
      </c>
      <c r="J523" s="15">
        <f t="shared" si="37"/>
        <v>20000</v>
      </c>
      <c r="K523" s="15">
        <f t="shared" si="38"/>
        <v>220000</v>
      </c>
    </row>
    <row r="524" spans="1:11" s="4" customFormat="1" ht="18" customHeight="1">
      <c r="A524" s="16">
        <v>45777</v>
      </c>
      <c r="B524" s="17">
        <v>6732</v>
      </c>
      <c r="C524" s="17" t="s">
        <v>419</v>
      </c>
      <c r="D524" s="17" t="s">
        <v>259</v>
      </c>
      <c r="E524" s="17" t="s">
        <v>107</v>
      </c>
      <c r="F524" s="19">
        <v>25.16</v>
      </c>
      <c r="G524" s="18">
        <v>1</v>
      </c>
      <c r="H524" s="5"/>
      <c r="I524" s="15">
        <v>200000</v>
      </c>
      <c r="J524" s="15">
        <f t="shared" si="37"/>
        <v>20000</v>
      </c>
      <c r="K524" s="15">
        <f t="shared" si="38"/>
        <v>220000</v>
      </c>
    </row>
    <row r="525" spans="1:11" s="4" customFormat="1" ht="18" customHeight="1">
      <c r="A525" s="16">
        <v>45777</v>
      </c>
      <c r="B525" s="17">
        <v>6732</v>
      </c>
      <c r="C525" s="17" t="s">
        <v>419</v>
      </c>
      <c r="D525" s="17" t="s">
        <v>259</v>
      </c>
      <c r="E525" s="17" t="s">
        <v>107</v>
      </c>
      <c r="F525" s="19">
        <v>25.15</v>
      </c>
      <c r="G525" s="18">
        <v>1</v>
      </c>
      <c r="H525" s="5"/>
      <c r="I525" s="15">
        <v>200000</v>
      </c>
      <c r="J525" s="15">
        <f t="shared" si="37"/>
        <v>20000</v>
      </c>
      <c r="K525" s="15">
        <f t="shared" si="38"/>
        <v>220000</v>
      </c>
    </row>
    <row r="526" spans="1:11" s="4" customFormat="1" ht="18" customHeight="1">
      <c r="A526" s="16">
        <v>45777</v>
      </c>
      <c r="B526" s="17">
        <v>6732</v>
      </c>
      <c r="C526" s="17" t="s">
        <v>419</v>
      </c>
      <c r="D526" s="17" t="s">
        <v>259</v>
      </c>
      <c r="E526" s="17" t="s">
        <v>107</v>
      </c>
      <c r="F526" s="19">
        <v>23.81</v>
      </c>
      <c r="G526" s="18">
        <v>1</v>
      </c>
      <c r="H526" s="5"/>
      <c r="I526" s="15">
        <v>200000</v>
      </c>
      <c r="J526" s="15">
        <f t="shared" si="37"/>
        <v>20000</v>
      </c>
      <c r="K526" s="15">
        <f t="shared" si="38"/>
        <v>220000</v>
      </c>
    </row>
    <row r="527" spans="1:11" s="4" customFormat="1" ht="18" customHeight="1">
      <c r="A527" s="16">
        <v>45777</v>
      </c>
      <c r="B527" s="17" t="s">
        <v>294</v>
      </c>
      <c r="C527" s="17" t="s">
        <v>14</v>
      </c>
      <c r="D527" s="17" t="s">
        <v>283</v>
      </c>
      <c r="E527" s="17" t="s">
        <v>107</v>
      </c>
      <c r="F527" s="19">
        <v>24.76</v>
      </c>
      <c r="G527" s="18"/>
      <c r="H527" s="5">
        <v>14000</v>
      </c>
      <c r="I527" s="15">
        <f t="shared" ref="I527:I532" si="39">F527*H527</f>
        <v>346640</v>
      </c>
      <c r="J527" s="15">
        <f t="shared" si="37"/>
        <v>34664</v>
      </c>
      <c r="K527" s="15">
        <f t="shared" si="38"/>
        <v>381304</v>
      </c>
    </row>
    <row r="528" spans="1:11" s="4" customFormat="1" ht="18" customHeight="1">
      <c r="A528" s="16">
        <v>45777</v>
      </c>
      <c r="B528" s="17" t="s">
        <v>294</v>
      </c>
      <c r="C528" s="17" t="s">
        <v>14</v>
      </c>
      <c r="D528" s="17" t="s">
        <v>244</v>
      </c>
      <c r="E528" s="17" t="s">
        <v>107</v>
      </c>
      <c r="F528" s="19">
        <v>24.46</v>
      </c>
      <c r="G528" s="18"/>
      <c r="H528" s="5">
        <v>16500</v>
      </c>
      <c r="I528" s="15">
        <f t="shared" si="39"/>
        <v>403590</v>
      </c>
      <c r="J528" s="15">
        <f t="shared" si="37"/>
        <v>40359</v>
      </c>
      <c r="K528" s="15">
        <f t="shared" si="38"/>
        <v>443949</v>
      </c>
    </row>
    <row r="529" spans="1:11" s="4" customFormat="1" ht="18" customHeight="1">
      <c r="A529" s="16">
        <v>45777</v>
      </c>
      <c r="B529" s="17" t="s">
        <v>292</v>
      </c>
      <c r="C529" s="17" t="s">
        <v>14</v>
      </c>
      <c r="D529" s="17" t="s">
        <v>283</v>
      </c>
      <c r="E529" s="17" t="s">
        <v>107</v>
      </c>
      <c r="F529" s="19">
        <v>23.5</v>
      </c>
      <c r="G529" s="18"/>
      <c r="H529" s="5">
        <v>14000</v>
      </c>
      <c r="I529" s="15">
        <f t="shared" si="39"/>
        <v>329000</v>
      </c>
      <c r="J529" s="15">
        <f t="shared" si="37"/>
        <v>32900</v>
      </c>
      <c r="K529" s="15">
        <f t="shared" si="38"/>
        <v>361900</v>
      </c>
    </row>
    <row r="530" spans="1:11" s="4" customFormat="1" ht="18" customHeight="1">
      <c r="A530" s="16">
        <v>45777</v>
      </c>
      <c r="B530" s="17" t="s">
        <v>292</v>
      </c>
      <c r="C530" s="17" t="s">
        <v>14</v>
      </c>
      <c r="D530" s="17" t="s">
        <v>244</v>
      </c>
      <c r="E530" s="17" t="s">
        <v>107</v>
      </c>
      <c r="F530" s="19">
        <v>24.11</v>
      </c>
      <c r="G530" s="18"/>
      <c r="H530" s="5">
        <v>16500</v>
      </c>
      <c r="I530" s="15">
        <f t="shared" si="39"/>
        <v>397815</v>
      </c>
      <c r="J530" s="15">
        <f t="shared" si="37"/>
        <v>39781.5</v>
      </c>
      <c r="K530" s="15">
        <f t="shared" si="38"/>
        <v>437596.5</v>
      </c>
    </row>
    <row r="531" spans="1:11" s="4" customFormat="1" ht="18" customHeight="1">
      <c r="A531" s="16">
        <v>45777</v>
      </c>
      <c r="B531" s="17" t="s">
        <v>293</v>
      </c>
      <c r="C531" s="17" t="s">
        <v>14</v>
      </c>
      <c r="D531" s="17" t="s">
        <v>283</v>
      </c>
      <c r="E531" s="17" t="s">
        <v>107</v>
      </c>
      <c r="F531" s="19">
        <v>25.2</v>
      </c>
      <c r="G531" s="18"/>
      <c r="H531" s="5">
        <v>14000</v>
      </c>
      <c r="I531" s="15">
        <f t="shared" si="39"/>
        <v>352800</v>
      </c>
      <c r="J531" s="15">
        <f t="shared" si="37"/>
        <v>35280</v>
      </c>
      <c r="K531" s="15">
        <f t="shared" si="38"/>
        <v>388080</v>
      </c>
    </row>
    <row r="532" spans="1:11" s="4" customFormat="1" ht="18" customHeight="1">
      <c r="A532" s="16">
        <v>45777</v>
      </c>
      <c r="B532" s="17" t="s">
        <v>293</v>
      </c>
      <c r="C532" s="17" t="s">
        <v>14</v>
      </c>
      <c r="D532" s="17" t="s">
        <v>244</v>
      </c>
      <c r="E532" s="17" t="s">
        <v>107</v>
      </c>
      <c r="F532" s="19">
        <v>24.12</v>
      </c>
      <c r="G532" s="18"/>
      <c r="H532" s="5">
        <v>16500</v>
      </c>
      <c r="I532" s="15">
        <f t="shared" si="39"/>
        <v>397980</v>
      </c>
      <c r="J532" s="15">
        <f t="shared" si="37"/>
        <v>39798</v>
      </c>
      <c r="K532" s="15">
        <f t="shared" si="38"/>
        <v>437778</v>
      </c>
    </row>
    <row r="533" spans="1:11" s="4" customFormat="1" ht="18" customHeight="1">
      <c r="A533" s="16">
        <v>45777</v>
      </c>
      <c r="B533" s="17" t="s">
        <v>296</v>
      </c>
      <c r="C533" s="17" t="s">
        <v>250</v>
      </c>
      <c r="D533" s="17" t="s">
        <v>17</v>
      </c>
      <c r="E533" s="17" t="s">
        <v>23</v>
      </c>
      <c r="F533" s="19"/>
      <c r="G533" s="18">
        <v>4</v>
      </c>
      <c r="H533" s="5">
        <v>150000</v>
      </c>
      <c r="I533" s="15">
        <v>600000</v>
      </c>
      <c r="J533" s="15">
        <f t="shared" si="37"/>
        <v>60000</v>
      </c>
      <c r="K533" s="15">
        <f t="shared" si="38"/>
        <v>660000</v>
      </c>
    </row>
    <row r="534" spans="1:11" s="4" customFormat="1" ht="18" customHeight="1">
      <c r="A534" s="16">
        <v>45777</v>
      </c>
      <c r="B534" s="17" t="s">
        <v>291</v>
      </c>
      <c r="C534" s="17" t="s">
        <v>14</v>
      </c>
      <c r="D534" s="17" t="s">
        <v>283</v>
      </c>
      <c r="E534" s="17" t="s">
        <v>107</v>
      </c>
      <c r="F534" s="19">
        <v>23.91</v>
      </c>
      <c r="G534" s="18"/>
      <c r="H534" s="5">
        <v>14000</v>
      </c>
      <c r="I534" s="15">
        <f t="shared" ref="I534:I565" si="40">F534*H534</f>
        <v>334740</v>
      </c>
      <c r="J534" s="15">
        <f t="shared" si="37"/>
        <v>33474</v>
      </c>
      <c r="K534" s="15">
        <f t="shared" si="38"/>
        <v>368214</v>
      </c>
    </row>
    <row r="535" spans="1:11" s="4" customFormat="1" ht="18" customHeight="1">
      <c r="A535" s="16">
        <v>45777</v>
      </c>
      <c r="B535" s="17" t="s">
        <v>291</v>
      </c>
      <c r="C535" s="17" t="s">
        <v>14</v>
      </c>
      <c r="D535" s="17" t="s">
        <v>244</v>
      </c>
      <c r="E535" s="17" t="s">
        <v>107</v>
      </c>
      <c r="F535" s="19">
        <v>24.91</v>
      </c>
      <c r="G535" s="18"/>
      <c r="H535" s="5">
        <v>16500</v>
      </c>
      <c r="I535" s="15">
        <f t="shared" si="40"/>
        <v>411015</v>
      </c>
      <c r="J535" s="15">
        <f t="shared" si="37"/>
        <v>41101.5</v>
      </c>
      <c r="K535" s="15">
        <f t="shared" si="38"/>
        <v>452116.5</v>
      </c>
    </row>
    <row r="536" spans="1:11" s="4" customFormat="1" ht="18" customHeight="1">
      <c r="A536" s="16"/>
      <c r="B536" s="17"/>
      <c r="C536" s="17"/>
      <c r="D536" s="17"/>
      <c r="E536" s="17"/>
      <c r="F536" s="19"/>
      <c r="G536" s="17"/>
      <c r="H536" s="5"/>
      <c r="I536" s="15">
        <f t="shared" si="40"/>
        <v>0</v>
      </c>
      <c r="J536" s="15">
        <f t="shared" si="37"/>
        <v>0</v>
      </c>
      <c r="K536" s="15">
        <f t="shared" si="38"/>
        <v>0</v>
      </c>
    </row>
    <row r="537" spans="1:11" s="4" customFormat="1" ht="18" customHeight="1">
      <c r="A537" s="16"/>
      <c r="B537" s="17"/>
      <c r="C537" s="17"/>
      <c r="D537" s="17"/>
      <c r="E537" s="17"/>
      <c r="F537" s="19"/>
      <c r="G537" s="17"/>
      <c r="H537" s="5"/>
      <c r="I537" s="15">
        <f t="shared" si="40"/>
        <v>0</v>
      </c>
      <c r="J537" s="15">
        <f t="shared" si="37"/>
        <v>0</v>
      </c>
      <c r="K537" s="15">
        <f t="shared" si="38"/>
        <v>0</v>
      </c>
    </row>
    <row r="538" spans="1:11" s="4" customFormat="1" ht="18" customHeight="1">
      <c r="A538" s="16"/>
      <c r="B538" s="17"/>
      <c r="C538" s="17"/>
      <c r="D538" s="17"/>
      <c r="E538" s="17"/>
      <c r="F538" s="19"/>
      <c r="G538" s="17"/>
      <c r="H538" s="5"/>
      <c r="I538" s="15">
        <f t="shared" si="40"/>
        <v>0</v>
      </c>
      <c r="J538" s="15">
        <f t="shared" si="37"/>
        <v>0</v>
      </c>
      <c r="K538" s="15">
        <f t="shared" si="38"/>
        <v>0</v>
      </c>
    </row>
    <row r="539" spans="1:11" s="4" customFormat="1" ht="18" customHeight="1">
      <c r="A539" s="16"/>
      <c r="B539" s="17"/>
      <c r="C539" s="17"/>
      <c r="D539" s="17"/>
      <c r="E539" s="17"/>
      <c r="F539" s="19"/>
      <c r="G539" s="17"/>
      <c r="H539" s="5"/>
      <c r="I539" s="15">
        <f t="shared" si="40"/>
        <v>0</v>
      </c>
      <c r="J539" s="15">
        <f t="shared" si="37"/>
        <v>0</v>
      </c>
      <c r="K539" s="15">
        <f t="shared" si="38"/>
        <v>0</v>
      </c>
    </row>
    <row r="540" spans="1:11" s="4" customFormat="1" ht="18" customHeight="1">
      <c r="A540" s="16"/>
      <c r="B540" s="17"/>
      <c r="C540" s="17"/>
      <c r="D540" s="17"/>
      <c r="E540" s="17"/>
      <c r="F540" s="19"/>
      <c r="G540" s="18"/>
      <c r="H540" s="5"/>
      <c r="I540" s="15">
        <f t="shared" si="40"/>
        <v>0</v>
      </c>
      <c r="J540" s="15">
        <f t="shared" si="37"/>
        <v>0</v>
      </c>
      <c r="K540" s="15">
        <f t="shared" si="38"/>
        <v>0</v>
      </c>
    </row>
    <row r="541" spans="1:11" s="4" customFormat="1" ht="18" customHeight="1">
      <c r="A541" s="16"/>
      <c r="B541" s="17"/>
      <c r="C541" s="17"/>
      <c r="D541" s="17"/>
      <c r="E541" s="17"/>
      <c r="F541" s="19"/>
      <c r="G541" s="18"/>
      <c r="H541" s="5"/>
      <c r="I541" s="15">
        <f t="shared" si="40"/>
        <v>0</v>
      </c>
      <c r="J541" s="15">
        <f t="shared" si="37"/>
        <v>0</v>
      </c>
      <c r="K541" s="15">
        <f t="shared" si="38"/>
        <v>0</v>
      </c>
    </row>
    <row r="542" spans="1:11" s="4" customFormat="1" ht="18" customHeight="1">
      <c r="A542" s="16"/>
      <c r="B542" s="17"/>
      <c r="C542" s="17"/>
      <c r="D542" s="17"/>
      <c r="E542" s="17"/>
      <c r="F542" s="19"/>
      <c r="G542" s="18"/>
      <c r="H542" s="5"/>
      <c r="I542" s="15">
        <f t="shared" si="40"/>
        <v>0</v>
      </c>
      <c r="J542" s="15">
        <f t="shared" si="37"/>
        <v>0</v>
      </c>
      <c r="K542" s="15">
        <f t="shared" si="38"/>
        <v>0</v>
      </c>
    </row>
    <row r="543" spans="1:11" s="4" customFormat="1" ht="18" customHeight="1">
      <c r="A543" s="16"/>
      <c r="B543" s="17"/>
      <c r="C543" s="17"/>
      <c r="D543" s="17"/>
      <c r="E543" s="17"/>
      <c r="F543" s="19"/>
      <c r="G543" s="18"/>
      <c r="H543" s="5"/>
      <c r="I543" s="15">
        <f t="shared" si="40"/>
        <v>0</v>
      </c>
      <c r="J543" s="15">
        <f t="shared" si="37"/>
        <v>0</v>
      </c>
      <c r="K543" s="15">
        <f t="shared" si="38"/>
        <v>0</v>
      </c>
    </row>
    <row r="544" spans="1:11" s="4" customFormat="1" ht="18" customHeight="1">
      <c r="A544" s="16"/>
      <c r="B544" s="17"/>
      <c r="C544" s="17"/>
      <c r="D544" s="17"/>
      <c r="E544" s="17"/>
      <c r="F544" s="19"/>
      <c r="G544" s="18"/>
      <c r="H544" s="5"/>
      <c r="I544" s="15">
        <f t="shared" si="40"/>
        <v>0</v>
      </c>
      <c r="J544" s="15">
        <f t="shared" si="37"/>
        <v>0</v>
      </c>
      <c r="K544" s="15">
        <f t="shared" si="38"/>
        <v>0</v>
      </c>
    </row>
    <row r="545" spans="1:11" s="4" customFormat="1" ht="18" customHeight="1">
      <c r="A545" s="16"/>
      <c r="B545" s="17"/>
      <c r="C545" s="17"/>
      <c r="D545" s="17"/>
      <c r="E545" s="17"/>
      <c r="F545" s="19"/>
      <c r="G545" s="18"/>
      <c r="H545" s="5"/>
      <c r="I545" s="15">
        <f t="shared" si="40"/>
        <v>0</v>
      </c>
      <c r="J545" s="15">
        <f t="shared" si="37"/>
        <v>0</v>
      </c>
      <c r="K545" s="15">
        <f t="shared" si="38"/>
        <v>0</v>
      </c>
    </row>
    <row r="546" spans="1:11" s="4" customFormat="1" ht="18" customHeight="1">
      <c r="A546" s="16"/>
      <c r="B546" s="17"/>
      <c r="C546" s="17"/>
      <c r="D546" s="17"/>
      <c r="E546" s="17"/>
      <c r="F546" s="19"/>
      <c r="G546" s="18"/>
      <c r="H546" s="5"/>
      <c r="I546" s="15">
        <f t="shared" si="40"/>
        <v>0</v>
      </c>
      <c r="J546" s="15">
        <f t="shared" si="37"/>
        <v>0</v>
      </c>
      <c r="K546" s="15">
        <f t="shared" si="38"/>
        <v>0</v>
      </c>
    </row>
    <row r="547" spans="1:11" s="4" customFormat="1" ht="18" customHeight="1">
      <c r="A547" s="16"/>
      <c r="B547" s="17"/>
      <c r="C547" s="17"/>
      <c r="D547" s="17"/>
      <c r="E547" s="17"/>
      <c r="F547" s="19"/>
      <c r="G547" s="18"/>
      <c r="H547" s="5"/>
      <c r="I547" s="15">
        <f t="shared" si="40"/>
        <v>0</v>
      </c>
      <c r="J547" s="15">
        <f t="shared" si="37"/>
        <v>0</v>
      </c>
      <c r="K547" s="15">
        <f t="shared" si="38"/>
        <v>0</v>
      </c>
    </row>
    <row r="548" spans="1:11" s="4" customFormat="1" ht="18" customHeight="1">
      <c r="A548" s="16"/>
      <c r="B548" s="17"/>
      <c r="C548" s="17"/>
      <c r="D548" s="17"/>
      <c r="E548" s="17"/>
      <c r="F548" s="19"/>
      <c r="G548" s="18"/>
      <c r="H548" s="5"/>
      <c r="I548" s="15">
        <f t="shared" si="40"/>
        <v>0</v>
      </c>
      <c r="J548" s="15">
        <f t="shared" si="37"/>
        <v>0</v>
      </c>
      <c r="K548" s="15">
        <f t="shared" si="38"/>
        <v>0</v>
      </c>
    </row>
    <row r="549" spans="1:11" s="4" customFormat="1" ht="18" customHeight="1">
      <c r="A549" s="16"/>
      <c r="B549" s="17"/>
      <c r="C549" s="17"/>
      <c r="D549" s="17"/>
      <c r="E549" s="17"/>
      <c r="F549" s="19"/>
      <c r="G549" s="18"/>
      <c r="H549" s="5"/>
      <c r="I549" s="15">
        <f t="shared" si="40"/>
        <v>0</v>
      </c>
      <c r="J549" s="15">
        <f t="shared" si="37"/>
        <v>0</v>
      </c>
      <c r="K549" s="15">
        <f t="shared" si="38"/>
        <v>0</v>
      </c>
    </row>
    <row r="550" spans="1:11" s="4" customFormat="1" ht="18" customHeight="1">
      <c r="A550" s="16"/>
      <c r="B550" s="17"/>
      <c r="C550" s="17"/>
      <c r="D550" s="17"/>
      <c r="E550" s="17"/>
      <c r="F550" s="19"/>
      <c r="G550" s="18"/>
      <c r="H550" s="5"/>
      <c r="I550" s="15">
        <f t="shared" si="40"/>
        <v>0</v>
      </c>
      <c r="J550" s="15">
        <f t="shared" si="37"/>
        <v>0</v>
      </c>
      <c r="K550" s="15">
        <f t="shared" si="38"/>
        <v>0</v>
      </c>
    </row>
    <row r="551" spans="1:11" s="4" customFormat="1" ht="18" customHeight="1">
      <c r="A551" s="16"/>
      <c r="B551" s="17"/>
      <c r="C551" s="17"/>
      <c r="D551" s="17"/>
      <c r="E551" s="17"/>
      <c r="F551" s="19"/>
      <c r="G551" s="18"/>
      <c r="H551" s="5"/>
      <c r="I551" s="15">
        <f t="shared" si="40"/>
        <v>0</v>
      </c>
      <c r="J551" s="15">
        <f t="shared" si="37"/>
        <v>0</v>
      </c>
      <c r="K551" s="15">
        <f t="shared" si="38"/>
        <v>0</v>
      </c>
    </row>
    <row r="552" spans="1:11" s="4" customFormat="1" ht="18" customHeight="1">
      <c r="A552" s="16"/>
      <c r="B552" s="17"/>
      <c r="C552" s="17"/>
      <c r="D552" s="17"/>
      <c r="E552" s="17"/>
      <c r="F552" s="19"/>
      <c r="G552" s="18"/>
      <c r="H552" s="5"/>
      <c r="I552" s="15">
        <f t="shared" si="40"/>
        <v>0</v>
      </c>
      <c r="J552" s="15">
        <f t="shared" si="37"/>
        <v>0</v>
      </c>
      <c r="K552" s="15">
        <f t="shared" si="38"/>
        <v>0</v>
      </c>
    </row>
    <row r="553" spans="1:11" s="4" customFormat="1" ht="18" customHeight="1">
      <c r="A553" s="16"/>
      <c r="B553" s="17"/>
      <c r="C553" s="17"/>
      <c r="D553" s="17"/>
      <c r="E553" s="17"/>
      <c r="F553" s="19"/>
      <c r="G553" s="18"/>
      <c r="H553" s="5"/>
      <c r="I553" s="15">
        <f t="shared" si="40"/>
        <v>0</v>
      </c>
      <c r="J553" s="15">
        <f t="shared" si="37"/>
        <v>0</v>
      </c>
      <c r="K553" s="15">
        <f t="shared" si="38"/>
        <v>0</v>
      </c>
    </row>
    <row r="554" spans="1:11" s="4" customFormat="1" ht="18" customHeight="1">
      <c r="A554" s="16"/>
      <c r="B554" s="17"/>
      <c r="C554" s="17"/>
      <c r="D554" s="17"/>
      <c r="E554" s="17"/>
      <c r="F554" s="19"/>
      <c r="G554" s="18"/>
      <c r="H554" s="5"/>
      <c r="I554" s="15">
        <f t="shared" si="40"/>
        <v>0</v>
      </c>
      <c r="J554" s="15">
        <f t="shared" si="37"/>
        <v>0</v>
      </c>
      <c r="K554" s="15">
        <f t="shared" si="38"/>
        <v>0</v>
      </c>
    </row>
    <row r="555" spans="1:11" s="4" customFormat="1" ht="18" customHeight="1">
      <c r="A555" s="16"/>
      <c r="B555" s="17"/>
      <c r="C555" s="17"/>
      <c r="D555" s="17"/>
      <c r="E555" s="17"/>
      <c r="F555" s="19"/>
      <c r="G555" s="18"/>
      <c r="H555" s="5"/>
      <c r="I555" s="15">
        <f t="shared" si="40"/>
        <v>0</v>
      </c>
      <c r="J555" s="15">
        <f t="shared" si="37"/>
        <v>0</v>
      </c>
      <c r="K555" s="15">
        <f t="shared" si="38"/>
        <v>0</v>
      </c>
    </row>
    <row r="556" spans="1:11" s="4" customFormat="1" ht="18" customHeight="1">
      <c r="A556" s="16"/>
      <c r="B556" s="17"/>
      <c r="C556" s="17"/>
      <c r="D556" s="17"/>
      <c r="E556" s="17"/>
      <c r="F556" s="19"/>
      <c r="G556" s="18"/>
      <c r="H556" s="5"/>
      <c r="I556" s="15">
        <f t="shared" si="40"/>
        <v>0</v>
      </c>
      <c r="J556" s="15">
        <f t="shared" si="37"/>
        <v>0</v>
      </c>
      <c r="K556" s="15">
        <f t="shared" si="38"/>
        <v>0</v>
      </c>
    </row>
    <row r="557" spans="1:11" s="4" customFormat="1" ht="18" customHeight="1">
      <c r="A557" s="16"/>
      <c r="B557" s="17"/>
      <c r="C557" s="17"/>
      <c r="D557" s="17"/>
      <c r="E557" s="17"/>
      <c r="F557" s="19"/>
      <c r="G557" s="18"/>
      <c r="H557" s="5"/>
      <c r="I557" s="15">
        <f t="shared" si="40"/>
        <v>0</v>
      </c>
      <c r="J557" s="15">
        <f t="shared" si="37"/>
        <v>0</v>
      </c>
      <c r="K557" s="15">
        <f t="shared" si="38"/>
        <v>0</v>
      </c>
    </row>
    <row r="558" spans="1:11" s="4" customFormat="1" ht="18" customHeight="1">
      <c r="A558" s="16"/>
      <c r="B558" s="17"/>
      <c r="C558" s="17"/>
      <c r="D558" s="17"/>
      <c r="E558" s="17"/>
      <c r="F558" s="19"/>
      <c r="G558" s="18"/>
      <c r="H558" s="5"/>
      <c r="I558" s="15">
        <f t="shared" si="40"/>
        <v>0</v>
      </c>
      <c r="J558" s="15">
        <f t="shared" si="37"/>
        <v>0</v>
      </c>
      <c r="K558" s="15">
        <f t="shared" si="38"/>
        <v>0</v>
      </c>
    </row>
    <row r="559" spans="1:11" s="4" customFormat="1" ht="18" customHeight="1">
      <c r="A559" s="16"/>
      <c r="B559" s="17"/>
      <c r="C559" s="17"/>
      <c r="D559" s="17"/>
      <c r="E559" s="17"/>
      <c r="F559" s="19"/>
      <c r="G559" s="18"/>
      <c r="H559" s="5"/>
      <c r="I559" s="15">
        <f t="shared" si="40"/>
        <v>0</v>
      </c>
      <c r="J559" s="15">
        <f t="shared" si="37"/>
        <v>0</v>
      </c>
      <c r="K559" s="15">
        <f t="shared" si="38"/>
        <v>0</v>
      </c>
    </row>
    <row r="560" spans="1:11" s="4" customFormat="1" ht="18" customHeight="1">
      <c r="A560" s="16"/>
      <c r="B560" s="17"/>
      <c r="C560" s="17"/>
      <c r="D560" s="17"/>
      <c r="E560" s="17"/>
      <c r="F560" s="19"/>
      <c r="G560" s="18"/>
      <c r="H560" s="5"/>
      <c r="I560" s="15">
        <f t="shared" si="40"/>
        <v>0</v>
      </c>
      <c r="J560" s="15">
        <f t="shared" si="37"/>
        <v>0</v>
      </c>
      <c r="K560" s="15">
        <f t="shared" si="38"/>
        <v>0</v>
      </c>
    </row>
    <row r="561" spans="1:11" s="4" customFormat="1" ht="18" customHeight="1">
      <c r="A561" s="16"/>
      <c r="B561" s="17"/>
      <c r="C561" s="17"/>
      <c r="D561" s="17"/>
      <c r="E561" s="17"/>
      <c r="F561" s="19"/>
      <c r="G561" s="18"/>
      <c r="H561" s="5"/>
      <c r="I561" s="15">
        <f t="shared" si="40"/>
        <v>0</v>
      </c>
      <c r="J561" s="15">
        <f t="shared" si="37"/>
        <v>0</v>
      </c>
      <c r="K561" s="15">
        <f t="shared" si="38"/>
        <v>0</v>
      </c>
    </row>
    <row r="562" spans="1:11" s="4" customFormat="1" ht="18" customHeight="1">
      <c r="A562" s="16"/>
      <c r="B562" s="17"/>
      <c r="C562" s="17"/>
      <c r="D562" s="17"/>
      <c r="E562" s="17"/>
      <c r="F562" s="19"/>
      <c r="G562" s="18"/>
      <c r="H562" s="5"/>
      <c r="I562" s="15">
        <f t="shared" si="40"/>
        <v>0</v>
      </c>
      <c r="J562" s="15">
        <f t="shared" si="37"/>
        <v>0</v>
      </c>
      <c r="K562" s="15">
        <f t="shared" si="38"/>
        <v>0</v>
      </c>
    </row>
    <row r="563" spans="1:11" s="4" customFormat="1" ht="18" customHeight="1">
      <c r="A563" s="16"/>
      <c r="B563" s="17"/>
      <c r="C563" s="17"/>
      <c r="D563" s="17"/>
      <c r="E563" s="17"/>
      <c r="F563" s="19"/>
      <c r="G563" s="18"/>
      <c r="H563" s="5"/>
      <c r="I563" s="15">
        <f t="shared" si="40"/>
        <v>0</v>
      </c>
      <c r="J563" s="15">
        <f t="shared" si="37"/>
        <v>0</v>
      </c>
      <c r="K563" s="15">
        <f t="shared" si="38"/>
        <v>0</v>
      </c>
    </row>
    <row r="564" spans="1:11" s="4" customFormat="1" ht="18" customHeight="1">
      <c r="A564" s="16"/>
      <c r="B564" s="17"/>
      <c r="C564" s="17"/>
      <c r="D564" s="17"/>
      <c r="E564" s="17"/>
      <c r="F564" s="19"/>
      <c r="G564" s="18"/>
      <c r="H564" s="5"/>
      <c r="I564" s="15">
        <f t="shared" si="40"/>
        <v>0</v>
      </c>
      <c r="J564" s="15">
        <f t="shared" si="37"/>
        <v>0</v>
      </c>
      <c r="K564" s="15">
        <f t="shared" si="38"/>
        <v>0</v>
      </c>
    </row>
    <row r="565" spans="1:11" s="4" customFormat="1" ht="18" customHeight="1">
      <c r="A565" s="16"/>
      <c r="B565" s="17"/>
      <c r="C565" s="17"/>
      <c r="D565" s="17"/>
      <c r="E565" s="17"/>
      <c r="F565" s="19"/>
      <c r="G565" s="18"/>
      <c r="H565" s="5"/>
      <c r="I565" s="15">
        <f t="shared" si="40"/>
        <v>0</v>
      </c>
      <c r="J565" s="15">
        <f t="shared" si="37"/>
        <v>0</v>
      </c>
      <c r="K565" s="15">
        <f t="shared" si="38"/>
        <v>0</v>
      </c>
    </row>
    <row r="566" spans="1:11" s="4" customFormat="1" ht="18" customHeight="1">
      <c r="A566" s="16"/>
      <c r="B566" s="17"/>
      <c r="C566" s="17"/>
      <c r="D566" s="17"/>
      <c r="E566" s="17"/>
      <c r="F566" s="19"/>
      <c r="G566" s="18"/>
      <c r="H566" s="5"/>
      <c r="I566" s="15">
        <f t="shared" ref="I566:I597" si="41">F566*H566</f>
        <v>0</v>
      </c>
      <c r="J566" s="15">
        <f t="shared" si="37"/>
        <v>0</v>
      </c>
      <c r="K566" s="15">
        <f t="shared" si="38"/>
        <v>0</v>
      </c>
    </row>
    <row r="567" spans="1:11" s="4" customFormat="1" ht="18" customHeight="1">
      <c r="A567" s="16"/>
      <c r="B567" s="17"/>
      <c r="C567" s="17"/>
      <c r="D567" s="17"/>
      <c r="E567" s="17"/>
      <c r="F567" s="19"/>
      <c r="G567" s="18"/>
      <c r="H567" s="5"/>
      <c r="I567" s="15">
        <f t="shared" si="41"/>
        <v>0</v>
      </c>
      <c r="J567" s="15">
        <f t="shared" si="37"/>
        <v>0</v>
      </c>
      <c r="K567" s="15">
        <f t="shared" si="38"/>
        <v>0</v>
      </c>
    </row>
    <row r="568" spans="1:11" s="4" customFormat="1" ht="18" customHeight="1">
      <c r="A568" s="16"/>
      <c r="B568" s="17"/>
      <c r="C568" s="17"/>
      <c r="D568" s="17"/>
      <c r="E568" s="17"/>
      <c r="F568" s="19"/>
      <c r="G568" s="18"/>
      <c r="H568" s="5"/>
      <c r="I568" s="15">
        <f t="shared" si="41"/>
        <v>0</v>
      </c>
      <c r="J568" s="15">
        <f t="shared" si="37"/>
        <v>0</v>
      </c>
      <c r="K568" s="15">
        <f t="shared" si="38"/>
        <v>0</v>
      </c>
    </row>
    <row r="569" spans="1:11" s="4" customFormat="1" ht="18" customHeight="1">
      <c r="A569" s="16"/>
      <c r="B569" s="17"/>
      <c r="C569" s="17"/>
      <c r="D569" s="17"/>
      <c r="E569" s="17"/>
      <c r="F569" s="19"/>
      <c r="G569" s="18"/>
      <c r="H569" s="5"/>
      <c r="I569" s="15">
        <f t="shared" si="41"/>
        <v>0</v>
      </c>
      <c r="J569" s="15">
        <f t="shared" si="37"/>
        <v>0</v>
      </c>
      <c r="K569" s="15">
        <f t="shared" si="38"/>
        <v>0</v>
      </c>
    </row>
    <row r="570" spans="1:11" s="4" customFormat="1" ht="18" customHeight="1">
      <c r="A570" s="16"/>
      <c r="B570" s="17"/>
      <c r="C570" s="17"/>
      <c r="D570" s="17"/>
      <c r="E570" s="17"/>
      <c r="F570" s="19"/>
      <c r="G570" s="18"/>
      <c r="H570" s="5"/>
      <c r="I570" s="15">
        <f t="shared" si="41"/>
        <v>0</v>
      </c>
      <c r="J570" s="15">
        <f t="shared" si="37"/>
        <v>0</v>
      </c>
      <c r="K570" s="15">
        <f t="shared" si="38"/>
        <v>0</v>
      </c>
    </row>
    <row r="571" spans="1:11" s="4" customFormat="1" ht="18" customHeight="1">
      <c r="A571" s="16"/>
      <c r="B571" s="17"/>
      <c r="C571" s="17"/>
      <c r="D571" s="17"/>
      <c r="E571" s="17"/>
      <c r="F571" s="19"/>
      <c r="G571" s="18"/>
      <c r="H571" s="5"/>
      <c r="I571" s="15">
        <f t="shared" si="41"/>
        <v>0</v>
      </c>
      <c r="J571" s="15">
        <f t="shared" si="37"/>
        <v>0</v>
      </c>
      <c r="K571" s="15">
        <f t="shared" si="38"/>
        <v>0</v>
      </c>
    </row>
    <row r="572" spans="1:11" s="4" customFormat="1" ht="18" customHeight="1">
      <c r="A572" s="16"/>
      <c r="B572" s="17"/>
      <c r="C572" s="17"/>
      <c r="D572" s="17"/>
      <c r="E572" s="17"/>
      <c r="F572" s="19"/>
      <c r="G572" s="18"/>
      <c r="H572" s="5"/>
      <c r="I572" s="15">
        <f t="shared" si="41"/>
        <v>0</v>
      </c>
      <c r="J572" s="15">
        <f t="shared" si="37"/>
        <v>0</v>
      </c>
      <c r="K572" s="15">
        <f t="shared" si="38"/>
        <v>0</v>
      </c>
    </row>
    <row r="573" spans="1:11" s="4" customFormat="1" ht="18" customHeight="1">
      <c r="A573" s="16"/>
      <c r="B573" s="17"/>
      <c r="C573" s="17"/>
      <c r="D573" s="17"/>
      <c r="E573" s="17"/>
      <c r="F573" s="19"/>
      <c r="G573" s="18"/>
      <c r="H573" s="5"/>
      <c r="I573" s="15">
        <f t="shared" si="41"/>
        <v>0</v>
      </c>
      <c r="J573" s="15">
        <f t="shared" si="37"/>
        <v>0</v>
      </c>
      <c r="K573" s="15">
        <f t="shared" si="38"/>
        <v>0</v>
      </c>
    </row>
    <row r="574" spans="1:11" s="4" customFormat="1" ht="18" customHeight="1">
      <c r="A574" s="16"/>
      <c r="B574" s="17"/>
      <c r="C574" s="17"/>
      <c r="D574" s="17"/>
      <c r="E574" s="17"/>
      <c r="F574" s="19"/>
      <c r="G574" s="18"/>
      <c r="H574" s="5"/>
      <c r="I574" s="15">
        <f t="shared" si="41"/>
        <v>0</v>
      </c>
      <c r="J574" s="15">
        <f t="shared" si="37"/>
        <v>0</v>
      </c>
      <c r="K574" s="15">
        <f t="shared" si="38"/>
        <v>0</v>
      </c>
    </row>
    <row r="575" spans="1:11" s="4" customFormat="1" ht="18" customHeight="1">
      <c r="A575" s="16"/>
      <c r="B575" s="17"/>
      <c r="C575" s="17"/>
      <c r="D575" s="17"/>
      <c r="E575" s="17"/>
      <c r="F575" s="19"/>
      <c r="G575" s="18"/>
      <c r="H575" s="5"/>
      <c r="I575" s="15">
        <f t="shared" si="41"/>
        <v>0</v>
      </c>
      <c r="J575" s="15">
        <f t="shared" si="37"/>
        <v>0</v>
      </c>
      <c r="K575" s="15">
        <f t="shared" si="38"/>
        <v>0</v>
      </c>
    </row>
    <row r="576" spans="1:11" s="4" customFormat="1" ht="18" customHeight="1">
      <c r="A576" s="16"/>
      <c r="B576" s="17"/>
      <c r="C576" s="17"/>
      <c r="D576" s="17"/>
      <c r="E576" s="17"/>
      <c r="F576" s="19"/>
      <c r="G576" s="18"/>
      <c r="H576" s="5"/>
      <c r="I576" s="15">
        <f t="shared" si="41"/>
        <v>0</v>
      </c>
      <c r="J576" s="15">
        <f t="shared" si="37"/>
        <v>0</v>
      </c>
      <c r="K576" s="15">
        <f t="shared" si="38"/>
        <v>0</v>
      </c>
    </row>
    <row r="577" spans="1:11" s="4" customFormat="1" ht="18" customHeight="1">
      <c r="A577" s="16"/>
      <c r="B577" s="17"/>
      <c r="C577" s="17"/>
      <c r="D577" s="17"/>
      <c r="E577" s="17"/>
      <c r="F577" s="19"/>
      <c r="G577" s="18"/>
      <c r="H577" s="5"/>
      <c r="I577" s="15">
        <f t="shared" si="41"/>
        <v>0</v>
      </c>
      <c r="J577" s="15">
        <f t="shared" si="37"/>
        <v>0</v>
      </c>
      <c r="K577" s="15">
        <f t="shared" si="38"/>
        <v>0</v>
      </c>
    </row>
    <row r="578" spans="1:11" s="4" customFormat="1" ht="18" customHeight="1">
      <c r="A578" s="16"/>
      <c r="B578" s="17"/>
      <c r="C578" s="17"/>
      <c r="D578" s="17"/>
      <c r="E578" s="17"/>
      <c r="F578" s="19"/>
      <c r="G578" s="18"/>
      <c r="H578" s="5"/>
      <c r="I578" s="15">
        <f t="shared" si="41"/>
        <v>0</v>
      </c>
      <c r="J578" s="15">
        <f t="shared" si="37"/>
        <v>0</v>
      </c>
      <c r="K578" s="15">
        <f t="shared" si="38"/>
        <v>0</v>
      </c>
    </row>
    <row r="579" spans="1:11" s="4" customFormat="1" ht="18" customHeight="1">
      <c r="A579" s="16"/>
      <c r="B579" s="17"/>
      <c r="C579" s="17"/>
      <c r="D579" s="17"/>
      <c r="E579" s="17"/>
      <c r="F579" s="19"/>
      <c r="G579" s="18"/>
      <c r="H579" s="5"/>
      <c r="I579" s="15">
        <f t="shared" si="41"/>
        <v>0</v>
      </c>
      <c r="J579" s="15">
        <f t="shared" si="37"/>
        <v>0</v>
      </c>
      <c r="K579" s="15">
        <f t="shared" si="38"/>
        <v>0</v>
      </c>
    </row>
    <row r="580" spans="1:11" s="4" customFormat="1" ht="18" customHeight="1">
      <c r="A580" s="16"/>
      <c r="B580" s="17"/>
      <c r="C580" s="17"/>
      <c r="D580" s="17"/>
      <c r="E580" s="17"/>
      <c r="F580" s="19"/>
      <c r="G580" s="18"/>
      <c r="H580" s="5"/>
      <c r="I580" s="15">
        <f t="shared" si="41"/>
        <v>0</v>
      </c>
      <c r="J580" s="15">
        <f t="shared" si="37"/>
        <v>0</v>
      </c>
      <c r="K580" s="15">
        <f t="shared" si="38"/>
        <v>0</v>
      </c>
    </row>
    <row r="581" spans="1:11" s="4" customFormat="1" ht="18" customHeight="1">
      <c r="A581" s="16"/>
      <c r="B581" s="17"/>
      <c r="C581" s="17"/>
      <c r="D581" s="17"/>
      <c r="E581" s="17"/>
      <c r="F581" s="19"/>
      <c r="G581" s="18"/>
      <c r="H581" s="5"/>
      <c r="I581" s="15">
        <f t="shared" si="41"/>
        <v>0</v>
      </c>
      <c r="J581" s="15">
        <f t="shared" ref="J581:J644" si="42">I581*0.1</f>
        <v>0</v>
      </c>
      <c r="K581" s="15">
        <f t="shared" ref="K581:K644" si="43">I581+J581</f>
        <v>0</v>
      </c>
    </row>
    <row r="582" spans="1:11" s="4" customFormat="1" ht="18" customHeight="1">
      <c r="A582" s="16"/>
      <c r="B582" s="17"/>
      <c r="C582" s="17"/>
      <c r="D582" s="17"/>
      <c r="E582" s="17"/>
      <c r="F582" s="19"/>
      <c r="G582" s="18"/>
      <c r="H582" s="5"/>
      <c r="I582" s="15">
        <f t="shared" si="41"/>
        <v>0</v>
      </c>
      <c r="J582" s="15">
        <f t="shared" si="42"/>
        <v>0</v>
      </c>
      <c r="K582" s="15">
        <f t="shared" si="43"/>
        <v>0</v>
      </c>
    </row>
    <row r="583" spans="1:11" s="4" customFormat="1" ht="18" customHeight="1">
      <c r="A583" s="16"/>
      <c r="B583" s="17"/>
      <c r="C583" s="17"/>
      <c r="D583" s="17"/>
      <c r="E583" s="17"/>
      <c r="F583" s="19"/>
      <c r="G583" s="18"/>
      <c r="H583" s="5"/>
      <c r="I583" s="15">
        <f t="shared" si="41"/>
        <v>0</v>
      </c>
      <c r="J583" s="15">
        <f t="shared" si="42"/>
        <v>0</v>
      </c>
      <c r="K583" s="15">
        <f t="shared" si="43"/>
        <v>0</v>
      </c>
    </row>
    <row r="584" spans="1:11" s="4" customFormat="1" ht="18" customHeight="1">
      <c r="A584" s="16"/>
      <c r="B584" s="17"/>
      <c r="C584" s="17"/>
      <c r="D584" s="17"/>
      <c r="E584" s="17"/>
      <c r="F584" s="19"/>
      <c r="G584" s="18"/>
      <c r="H584" s="5"/>
      <c r="I584" s="15">
        <f t="shared" si="41"/>
        <v>0</v>
      </c>
      <c r="J584" s="15">
        <f t="shared" si="42"/>
        <v>0</v>
      </c>
      <c r="K584" s="15">
        <f t="shared" si="43"/>
        <v>0</v>
      </c>
    </row>
    <row r="585" spans="1:11" s="4" customFormat="1" ht="18" customHeight="1">
      <c r="A585" s="16"/>
      <c r="B585" s="17"/>
      <c r="C585" s="17"/>
      <c r="D585" s="17"/>
      <c r="E585" s="17"/>
      <c r="F585" s="19"/>
      <c r="G585" s="18"/>
      <c r="H585" s="5"/>
      <c r="I585" s="15">
        <f t="shared" si="41"/>
        <v>0</v>
      </c>
      <c r="J585" s="15">
        <f t="shared" si="42"/>
        <v>0</v>
      </c>
      <c r="K585" s="15">
        <f t="shared" si="43"/>
        <v>0</v>
      </c>
    </row>
    <row r="586" spans="1:11" s="4" customFormat="1" ht="18" customHeight="1">
      <c r="A586" s="16"/>
      <c r="B586" s="17"/>
      <c r="C586" s="17"/>
      <c r="D586" s="17"/>
      <c r="E586" s="17"/>
      <c r="F586" s="19"/>
      <c r="G586" s="18"/>
      <c r="H586" s="5"/>
      <c r="I586" s="15">
        <f t="shared" si="41"/>
        <v>0</v>
      </c>
      <c r="J586" s="15">
        <f t="shared" si="42"/>
        <v>0</v>
      </c>
      <c r="K586" s="15">
        <f t="shared" si="43"/>
        <v>0</v>
      </c>
    </row>
    <row r="587" spans="1:11" s="4" customFormat="1" ht="18" customHeight="1">
      <c r="A587" s="16"/>
      <c r="B587" s="17"/>
      <c r="C587" s="17"/>
      <c r="D587" s="17"/>
      <c r="E587" s="17"/>
      <c r="F587" s="19"/>
      <c r="G587" s="18"/>
      <c r="H587" s="5"/>
      <c r="I587" s="15">
        <f t="shared" si="41"/>
        <v>0</v>
      </c>
      <c r="J587" s="15">
        <f t="shared" si="42"/>
        <v>0</v>
      </c>
      <c r="K587" s="15">
        <f t="shared" si="43"/>
        <v>0</v>
      </c>
    </row>
    <row r="588" spans="1:11" s="4" customFormat="1" ht="18" customHeight="1">
      <c r="A588" s="16"/>
      <c r="B588" s="17"/>
      <c r="C588" s="17"/>
      <c r="D588" s="17"/>
      <c r="E588" s="17"/>
      <c r="F588" s="19"/>
      <c r="G588" s="18"/>
      <c r="H588" s="5"/>
      <c r="I588" s="15">
        <f t="shared" si="41"/>
        <v>0</v>
      </c>
      <c r="J588" s="15">
        <f t="shared" si="42"/>
        <v>0</v>
      </c>
      <c r="K588" s="15">
        <f t="shared" si="43"/>
        <v>0</v>
      </c>
    </row>
    <row r="589" spans="1:11" s="4" customFormat="1" ht="18" customHeight="1">
      <c r="A589" s="16"/>
      <c r="B589" s="17"/>
      <c r="C589" s="17"/>
      <c r="D589" s="17"/>
      <c r="E589" s="17"/>
      <c r="F589" s="19"/>
      <c r="G589" s="18"/>
      <c r="H589" s="5"/>
      <c r="I589" s="15">
        <f t="shared" si="41"/>
        <v>0</v>
      </c>
      <c r="J589" s="15">
        <f t="shared" si="42"/>
        <v>0</v>
      </c>
      <c r="K589" s="15">
        <f t="shared" si="43"/>
        <v>0</v>
      </c>
    </row>
    <row r="590" spans="1:11" s="4" customFormat="1" ht="18" customHeight="1">
      <c r="A590" s="16"/>
      <c r="B590" s="17"/>
      <c r="C590" s="17"/>
      <c r="D590" s="17"/>
      <c r="E590" s="17"/>
      <c r="F590" s="19"/>
      <c r="G590" s="18"/>
      <c r="H590" s="5"/>
      <c r="I590" s="15">
        <f t="shared" si="41"/>
        <v>0</v>
      </c>
      <c r="J590" s="15">
        <f t="shared" si="42"/>
        <v>0</v>
      </c>
      <c r="K590" s="15">
        <f t="shared" si="43"/>
        <v>0</v>
      </c>
    </row>
    <row r="591" spans="1:11" s="4" customFormat="1" ht="18" customHeight="1">
      <c r="A591" s="16"/>
      <c r="B591" s="17"/>
      <c r="C591" s="17"/>
      <c r="D591" s="17"/>
      <c r="E591" s="17"/>
      <c r="F591" s="19"/>
      <c r="G591" s="18"/>
      <c r="H591" s="5"/>
      <c r="I591" s="15">
        <f t="shared" si="41"/>
        <v>0</v>
      </c>
      <c r="J591" s="15">
        <f t="shared" si="42"/>
        <v>0</v>
      </c>
      <c r="K591" s="15">
        <f t="shared" si="43"/>
        <v>0</v>
      </c>
    </row>
    <row r="592" spans="1:11" s="4" customFormat="1" ht="18" customHeight="1">
      <c r="A592" s="16"/>
      <c r="B592" s="17"/>
      <c r="C592" s="17"/>
      <c r="D592" s="17"/>
      <c r="E592" s="17"/>
      <c r="F592" s="19"/>
      <c r="G592" s="18"/>
      <c r="H592" s="5"/>
      <c r="I592" s="15">
        <f t="shared" si="41"/>
        <v>0</v>
      </c>
      <c r="J592" s="15">
        <f t="shared" si="42"/>
        <v>0</v>
      </c>
      <c r="K592" s="15">
        <f t="shared" si="43"/>
        <v>0</v>
      </c>
    </row>
    <row r="593" spans="1:11" s="4" customFormat="1" ht="18" customHeight="1">
      <c r="A593" s="16"/>
      <c r="B593" s="17"/>
      <c r="C593" s="17"/>
      <c r="D593" s="17"/>
      <c r="E593" s="17"/>
      <c r="F593" s="19"/>
      <c r="G593" s="18"/>
      <c r="H593" s="5"/>
      <c r="I593" s="15">
        <f t="shared" si="41"/>
        <v>0</v>
      </c>
      <c r="J593" s="15">
        <f t="shared" si="42"/>
        <v>0</v>
      </c>
      <c r="K593" s="15">
        <f t="shared" si="43"/>
        <v>0</v>
      </c>
    </row>
    <row r="594" spans="1:11" s="4" customFormat="1" ht="18" customHeight="1">
      <c r="A594" s="16"/>
      <c r="B594" s="17"/>
      <c r="C594" s="17"/>
      <c r="D594" s="17"/>
      <c r="E594" s="17"/>
      <c r="F594" s="19"/>
      <c r="G594" s="18"/>
      <c r="H594" s="5"/>
      <c r="I594" s="15">
        <f t="shared" si="41"/>
        <v>0</v>
      </c>
      <c r="J594" s="15">
        <f t="shared" si="42"/>
        <v>0</v>
      </c>
      <c r="K594" s="15">
        <f t="shared" si="43"/>
        <v>0</v>
      </c>
    </row>
    <row r="595" spans="1:11" s="4" customFormat="1" ht="18" customHeight="1">
      <c r="A595" s="16"/>
      <c r="B595" s="17"/>
      <c r="C595" s="17"/>
      <c r="D595" s="17"/>
      <c r="E595" s="17"/>
      <c r="F595" s="19"/>
      <c r="G595" s="18"/>
      <c r="H595" s="5"/>
      <c r="I595" s="15">
        <f t="shared" si="41"/>
        <v>0</v>
      </c>
      <c r="J595" s="15">
        <f t="shared" si="42"/>
        <v>0</v>
      </c>
      <c r="K595" s="15">
        <f t="shared" si="43"/>
        <v>0</v>
      </c>
    </row>
    <row r="596" spans="1:11" s="4" customFormat="1" ht="18" customHeight="1">
      <c r="A596" s="16"/>
      <c r="B596" s="17"/>
      <c r="C596" s="17"/>
      <c r="D596" s="17"/>
      <c r="E596" s="17"/>
      <c r="F596" s="19"/>
      <c r="G596" s="18"/>
      <c r="H596" s="5"/>
      <c r="I596" s="15">
        <f t="shared" si="41"/>
        <v>0</v>
      </c>
      <c r="J596" s="15">
        <f t="shared" si="42"/>
        <v>0</v>
      </c>
      <c r="K596" s="15">
        <f t="shared" si="43"/>
        <v>0</v>
      </c>
    </row>
    <row r="597" spans="1:11" s="4" customFormat="1" ht="18" customHeight="1">
      <c r="A597" s="16"/>
      <c r="B597" s="17"/>
      <c r="C597" s="17"/>
      <c r="D597" s="17"/>
      <c r="E597" s="17"/>
      <c r="F597" s="19"/>
      <c r="G597" s="18"/>
      <c r="H597" s="5"/>
      <c r="I597" s="15">
        <f t="shared" si="41"/>
        <v>0</v>
      </c>
      <c r="J597" s="15">
        <f t="shared" si="42"/>
        <v>0</v>
      </c>
      <c r="K597" s="15">
        <f t="shared" si="43"/>
        <v>0</v>
      </c>
    </row>
    <row r="598" spans="1:11" s="4" customFormat="1" ht="18" customHeight="1">
      <c r="A598" s="16"/>
      <c r="B598" s="17"/>
      <c r="C598" s="17"/>
      <c r="D598" s="17"/>
      <c r="E598" s="17"/>
      <c r="F598" s="19"/>
      <c r="G598" s="18"/>
      <c r="H598" s="5"/>
      <c r="I598" s="15">
        <f t="shared" ref="I598:I629" si="44">F598*H598</f>
        <v>0</v>
      </c>
      <c r="J598" s="15">
        <f t="shared" si="42"/>
        <v>0</v>
      </c>
      <c r="K598" s="15">
        <f t="shared" si="43"/>
        <v>0</v>
      </c>
    </row>
    <row r="599" spans="1:11" s="4" customFormat="1" ht="18" customHeight="1">
      <c r="A599" s="16"/>
      <c r="B599" s="17"/>
      <c r="C599" s="17"/>
      <c r="D599" s="17"/>
      <c r="E599" s="17"/>
      <c r="F599" s="19"/>
      <c r="G599" s="18"/>
      <c r="H599" s="5"/>
      <c r="I599" s="15">
        <f t="shared" si="44"/>
        <v>0</v>
      </c>
      <c r="J599" s="15">
        <f t="shared" si="42"/>
        <v>0</v>
      </c>
      <c r="K599" s="15">
        <f t="shared" si="43"/>
        <v>0</v>
      </c>
    </row>
    <row r="600" spans="1:11" s="4" customFormat="1" ht="18" customHeight="1">
      <c r="A600" s="16"/>
      <c r="B600" s="17"/>
      <c r="C600" s="17"/>
      <c r="D600" s="17"/>
      <c r="E600" s="17"/>
      <c r="F600" s="19"/>
      <c r="G600" s="18"/>
      <c r="H600" s="5"/>
      <c r="I600" s="15">
        <f t="shared" si="44"/>
        <v>0</v>
      </c>
      <c r="J600" s="15">
        <f t="shared" si="42"/>
        <v>0</v>
      </c>
      <c r="K600" s="15">
        <f t="shared" si="43"/>
        <v>0</v>
      </c>
    </row>
    <row r="601" spans="1:11" s="4" customFormat="1" ht="18" customHeight="1">
      <c r="A601" s="16"/>
      <c r="B601" s="17"/>
      <c r="C601" s="17"/>
      <c r="D601" s="17"/>
      <c r="E601" s="17"/>
      <c r="F601" s="19"/>
      <c r="G601" s="18"/>
      <c r="H601" s="5"/>
      <c r="I601" s="15">
        <f t="shared" si="44"/>
        <v>0</v>
      </c>
      <c r="J601" s="15">
        <f t="shared" si="42"/>
        <v>0</v>
      </c>
      <c r="K601" s="15">
        <f t="shared" si="43"/>
        <v>0</v>
      </c>
    </row>
    <row r="602" spans="1:11" s="4" customFormat="1" ht="18" customHeight="1">
      <c r="A602" s="16"/>
      <c r="B602" s="17"/>
      <c r="C602" s="17"/>
      <c r="D602" s="17"/>
      <c r="E602" s="17"/>
      <c r="F602" s="19"/>
      <c r="G602" s="18"/>
      <c r="H602" s="5"/>
      <c r="I602" s="15">
        <f t="shared" si="44"/>
        <v>0</v>
      </c>
      <c r="J602" s="15">
        <f t="shared" si="42"/>
        <v>0</v>
      </c>
      <c r="K602" s="15">
        <f t="shared" si="43"/>
        <v>0</v>
      </c>
    </row>
    <row r="603" spans="1:11" s="4" customFormat="1" ht="18" customHeight="1">
      <c r="A603" s="16"/>
      <c r="B603" s="17"/>
      <c r="C603" s="17"/>
      <c r="D603" s="17"/>
      <c r="E603" s="17"/>
      <c r="F603" s="19"/>
      <c r="G603" s="18"/>
      <c r="H603" s="5"/>
      <c r="I603" s="15">
        <f t="shared" si="44"/>
        <v>0</v>
      </c>
      <c r="J603" s="15">
        <f t="shared" si="42"/>
        <v>0</v>
      </c>
      <c r="K603" s="15">
        <f t="shared" si="43"/>
        <v>0</v>
      </c>
    </row>
    <row r="604" spans="1:11" s="4" customFormat="1" ht="18" customHeight="1">
      <c r="A604" s="16"/>
      <c r="B604" s="17"/>
      <c r="C604" s="17"/>
      <c r="D604" s="17"/>
      <c r="E604" s="17"/>
      <c r="F604" s="19"/>
      <c r="G604" s="18"/>
      <c r="H604" s="5"/>
      <c r="I604" s="15">
        <f t="shared" si="44"/>
        <v>0</v>
      </c>
      <c r="J604" s="15">
        <f t="shared" si="42"/>
        <v>0</v>
      </c>
      <c r="K604" s="15">
        <f t="shared" si="43"/>
        <v>0</v>
      </c>
    </row>
    <row r="605" spans="1:11" s="4" customFormat="1" ht="18" customHeight="1">
      <c r="A605" s="16"/>
      <c r="B605" s="17"/>
      <c r="C605" s="17"/>
      <c r="D605" s="17"/>
      <c r="E605" s="17"/>
      <c r="F605" s="19"/>
      <c r="G605" s="18"/>
      <c r="H605" s="5"/>
      <c r="I605" s="15">
        <f t="shared" si="44"/>
        <v>0</v>
      </c>
      <c r="J605" s="15">
        <f t="shared" si="42"/>
        <v>0</v>
      </c>
      <c r="K605" s="15">
        <f t="shared" si="43"/>
        <v>0</v>
      </c>
    </row>
    <row r="606" spans="1:11" s="4" customFormat="1" ht="18" customHeight="1">
      <c r="A606" s="16"/>
      <c r="B606" s="17"/>
      <c r="C606" s="17"/>
      <c r="D606" s="17"/>
      <c r="E606" s="17"/>
      <c r="F606" s="19"/>
      <c r="G606" s="18"/>
      <c r="H606" s="5"/>
      <c r="I606" s="15">
        <f t="shared" si="44"/>
        <v>0</v>
      </c>
      <c r="J606" s="15">
        <f t="shared" si="42"/>
        <v>0</v>
      </c>
      <c r="K606" s="15">
        <f t="shared" si="43"/>
        <v>0</v>
      </c>
    </row>
    <row r="607" spans="1:11" s="4" customFormat="1" ht="18" customHeight="1">
      <c r="A607" s="16"/>
      <c r="B607" s="17"/>
      <c r="C607" s="17"/>
      <c r="D607" s="17"/>
      <c r="E607" s="17"/>
      <c r="F607" s="19"/>
      <c r="G607" s="18"/>
      <c r="H607" s="5"/>
      <c r="I607" s="15">
        <f t="shared" si="44"/>
        <v>0</v>
      </c>
      <c r="J607" s="15">
        <f t="shared" si="42"/>
        <v>0</v>
      </c>
      <c r="K607" s="15">
        <f t="shared" si="43"/>
        <v>0</v>
      </c>
    </row>
    <row r="608" spans="1:11" s="4" customFormat="1" ht="18" customHeight="1">
      <c r="A608" s="16"/>
      <c r="B608" s="17"/>
      <c r="C608" s="17"/>
      <c r="D608" s="17"/>
      <c r="E608" s="17"/>
      <c r="F608" s="19"/>
      <c r="G608" s="18"/>
      <c r="H608" s="5"/>
      <c r="I608" s="15">
        <f t="shared" si="44"/>
        <v>0</v>
      </c>
      <c r="J608" s="15">
        <f t="shared" si="42"/>
        <v>0</v>
      </c>
      <c r="K608" s="15">
        <f t="shared" si="43"/>
        <v>0</v>
      </c>
    </row>
    <row r="609" spans="1:11" s="4" customFormat="1" ht="18" customHeight="1">
      <c r="A609" s="16"/>
      <c r="B609" s="17"/>
      <c r="C609" s="17"/>
      <c r="D609" s="17"/>
      <c r="E609" s="17"/>
      <c r="F609" s="19"/>
      <c r="G609" s="18"/>
      <c r="H609" s="5"/>
      <c r="I609" s="15">
        <f t="shared" si="44"/>
        <v>0</v>
      </c>
      <c r="J609" s="15">
        <f t="shared" si="42"/>
        <v>0</v>
      </c>
      <c r="K609" s="15">
        <f t="shared" si="43"/>
        <v>0</v>
      </c>
    </row>
    <row r="610" spans="1:11" s="4" customFormat="1" ht="18" customHeight="1">
      <c r="A610" s="16"/>
      <c r="B610" s="17"/>
      <c r="C610" s="17"/>
      <c r="D610" s="17"/>
      <c r="E610" s="17"/>
      <c r="F610" s="19"/>
      <c r="G610" s="18"/>
      <c r="H610" s="5"/>
      <c r="I610" s="15">
        <f t="shared" si="44"/>
        <v>0</v>
      </c>
      <c r="J610" s="15">
        <f t="shared" si="42"/>
        <v>0</v>
      </c>
      <c r="K610" s="15">
        <f t="shared" si="43"/>
        <v>0</v>
      </c>
    </row>
    <row r="611" spans="1:11" s="4" customFormat="1" ht="18" customHeight="1">
      <c r="A611" s="16"/>
      <c r="B611" s="17"/>
      <c r="C611" s="17"/>
      <c r="D611" s="17"/>
      <c r="E611" s="17"/>
      <c r="F611" s="19"/>
      <c r="G611" s="18"/>
      <c r="H611" s="5"/>
      <c r="I611" s="15">
        <f t="shared" si="44"/>
        <v>0</v>
      </c>
      <c r="J611" s="15">
        <f t="shared" si="42"/>
        <v>0</v>
      </c>
      <c r="K611" s="15">
        <f t="shared" si="43"/>
        <v>0</v>
      </c>
    </row>
    <row r="612" spans="1:11" s="4" customFormat="1" ht="18" customHeight="1">
      <c r="A612" s="16"/>
      <c r="B612" s="17"/>
      <c r="C612" s="17"/>
      <c r="D612" s="17"/>
      <c r="E612" s="17"/>
      <c r="F612" s="19"/>
      <c r="G612" s="18"/>
      <c r="H612" s="5"/>
      <c r="I612" s="15">
        <f t="shared" si="44"/>
        <v>0</v>
      </c>
      <c r="J612" s="15">
        <f t="shared" si="42"/>
        <v>0</v>
      </c>
      <c r="K612" s="15">
        <f t="shared" si="43"/>
        <v>0</v>
      </c>
    </row>
    <row r="613" spans="1:11" s="4" customFormat="1" ht="18" customHeight="1">
      <c r="A613" s="16"/>
      <c r="B613" s="17"/>
      <c r="C613" s="17"/>
      <c r="D613" s="17"/>
      <c r="E613" s="17"/>
      <c r="F613" s="19"/>
      <c r="G613" s="18"/>
      <c r="H613" s="5"/>
      <c r="I613" s="15">
        <f t="shared" si="44"/>
        <v>0</v>
      </c>
      <c r="J613" s="15">
        <f t="shared" si="42"/>
        <v>0</v>
      </c>
      <c r="K613" s="15">
        <f t="shared" si="43"/>
        <v>0</v>
      </c>
    </row>
    <row r="614" spans="1:11" s="4" customFormat="1" ht="18" customHeight="1">
      <c r="A614" s="16"/>
      <c r="B614" s="17"/>
      <c r="C614" s="17"/>
      <c r="D614" s="17"/>
      <c r="E614" s="17"/>
      <c r="F614" s="19"/>
      <c r="G614" s="18"/>
      <c r="H614" s="5"/>
      <c r="I614" s="15">
        <f t="shared" si="44"/>
        <v>0</v>
      </c>
      <c r="J614" s="15">
        <f t="shared" si="42"/>
        <v>0</v>
      </c>
      <c r="K614" s="15">
        <f t="shared" si="43"/>
        <v>0</v>
      </c>
    </row>
    <row r="615" spans="1:11" s="4" customFormat="1" ht="18" customHeight="1">
      <c r="A615" s="16"/>
      <c r="B615" s="17"/>
      <c r="C615" s="17"/>
      <c r="D615" s="17"/>
      <c r="E615" s="17"/>
      <c r="F615" s="19"/>
      <c r="G615" s="18"/>
      <c r="H615" s="5"/>
      <c r="I615" s="15">
        <f t="shared" si="44"/>
        <v>0</v>
      </c>
      <c r="J615" s="15">
        <f t="shared" si="42"/>
        <v>0</v>
      </c>
      <c r="K615" s="15">
        <f t="shared" si="43"/>
        <v>0</v>
      </c>
    </row>
    <row r="616" spans="1:11" s="4" customFormat="1" ht="18" customHeight="1">
      <c r="A616" s="16"/>
      <c r="B616" s="17"/>
      <c r="C616" s="17"/>
      <c r="D616" s="17"/>
      <c r="E616" s="17"/>
      <c r="F616" s="19"/>
      <c r="G616" s="18"/>
      <c r="H616" s="5"/>
      <c r="I616" s="15">
        <f t="shared" si="44"/>
        <v>0</v>
      </c>
      <c r="J616" s="15">
        <f t="shared" si="42"/>
        <v>0</v>
      </c>
      <c r="K616" s="15">
        <f t="shared" si="43"/>
        <v>0</v>
      </c>
    </row>
    <row r="617" spans="1:11" s="4" customFormat="1" ht="18" customHeight="1">
      <c r="A617" s="16"/>
      <c r="B617" s="17"/>
      <c r="C617" s="17"/>
      <c r="D617" s="17"/>
      <c r="E617" s="17"/>
      <c r="F617" s="19"/>
      <c r="G617" s="18"/>
      <c r="H617" s="5"/>
      <c r="I617" s="15">
        <f t="shared" si="44"/>
        <v>0</v>
      </c>
      <c r="J617" s="15">
        <f t="shared" si="42"/>
        <v>0</v>
      </c>
      <c r="K617" s="15">
        <f t="shared" si="43"/>
        <v>0</v>
      </c>
    </row>
    <row r="618" spans="1:11" s="4" customFormat="1" ht="18" customHeight="1">
      <c r="A618" s="16"/>
      <c r="B618" s="17"/>
      <c r="C618" s="17"/>
      <c r="D618" s="17"/>
      <c r="E618" s="17"/>
      <c r="F618" s="19"/>
      <c r="G618" s="18"/>
      <c r="H618" s="5"/>
      <c r="I618" s="15">
        <f t="shared" si="44"/>
        <v>0</v>
      </c>
      <c r="J618" s="15">
        <f t="shared" si="42"/>
        <v>0</v>
      </c>
      <c r="K618" s="15">
        <f t="shared" si="43"/>
        <v>0</v>
      </c>
    </row>
    <row r="619" spans="1:11" s="4" customFormat="1" ht="18" customHeight="1">
      <c r="A619" s="16"/>
      <c r="B619" s="17"/>
      <c r="C619" s="17"/>
      <c r="D619" s="17"/>
      <c r="E619" s="17"/>
      <c r="F619" s="19"/>
      <c r="G619" s="18"/>
      <c r="H619" s="5"/>
      <c r="I619" s="15">
        <f t="shared" si="44"/>
        <v>0</v>
      </c>
      <c r="J619" s="15">
        <f t="shared" si="42"/>
        <v>0</v>
      </c>
      <c r="K619" s="15">
        <f t="shared" si="43"/>
        <v>0</v>
      </c>
    </row>
    <row r="620" spans="1:11" s="4" customFormat="1" ht="18" customHeight="1">
      <c r="A620" s="16"/>
      <c r="B620" s="17"/>
      <c r="C620" s="17"/>
      <c r="D620" s="17"/>
      <c r="E620" s="17"/>
      <c r="F620" s="19"/>
      <c r="G620" s="18"/>
      <c r="H620" s="5"/>
      <c r="I620" s="15">
        <f t="shared" si="44"/>
        <v>0</v>
      </c>
      <c r="J620" s="15">
        <f t="shared" si="42"/>
        <v>0</v>
      </c>
      <c r="K620" s="15">
        <f t="shared" si="43"/>
        <v>0</v>
      </c>
    </row>
    <row r="621" spans="1:11" s="4" customFormat="1" ht="18" customHeight="1">
      <c r="A621" s="16"/>
      <c r="B621" s="17"/>
      <c r="C621" s="17"/>
      <c r="D621" s="17"/>
      <c r="E621" s="17"/>
      <c r="F621" s="19"/>
      <c r="G621" s="18"/>
      <c r="H621" s="5"/>
      <c r="I621" s="15">
        <f t="shared" si="44"/>
        <v>0</v>
      </c>
      <c r="J621" s="15">
        <f t="shared" si="42"/>
        <v>0</v>
      </c>
      <c r="K621" s="15">
        <f t="shared" si="43"/>
        <v>0</v>
      </c>
    </row>
    <row r="622" spans="1:11" s="4" customFormat="1" ht="18" customHeight="1">
      <c r="A622" s="16"/>
      <c r="B622" s="17"/>
      <c r="C622" s="17"/>
      <c r="D622" s="17"/>
      <c r="E622" s="17"/>
      <c r="F622" s="19"/>
      <c r="G622" s="18"/>
      <c r="H622" s="5"/>
      <c r="I622" s="15">
        <f t="shared" si="44"/>
        <v>0</v>
      </c>
      <c r="J622" s="15">
        <f t="shared" si="42"/>
        <v>0</v>
      </c>
      <c r="K622" s="15">
        <f t="shared" si="43"/>
        <v>0</v>
      </c>
    </row>
    <row r="623" spans="1:11" s="4" customFormat="1" ht="18" customHeight="1">
      <c r="A623" s="16"/>
      <c r="B623" s="17"/>
      <c r="C623" s="17"/>
      <c r="D623" s="17"/>
      <c r="E623" s="17"/>
      <c r="F623" s="19"/>
      <c r="G623" s="18"/>
      <c r="H623" s="5"/>
      <c r="I623" s="15">
        <f t="shared" si="44"/>
        <v>0</v>
      </c>
      <c r="J623" s="15">
        <f t="shared" si="42"/>
        <v>0</v>
      </c>
      <c r="K623" s="15">
        <f t="shared" si="43"/>
        <v>0</v>
      </c>
    </row>
    <row r="624" spans="1:11" s="4" customFormat="1" ht="18" customHeight="1">
      <c r="A624" s="16"/>
      <c r="B624" s="17"/>
      <c r="C624" s="17"/>
      <c r="D624" s="17"/>
      <c r="E624" s="17"/>
      <c r="F624" s="19"/>
      <c r="G624" s="18"/>
      <c r="H624" s="5"/>
      <c r="I624" s="15">
        <f t="shared" si="44"/>
        <v>0</v>
      </c>
      <c r="J624" s="15">
        <f t="shared" si="42"/>
        <v>0</v>
      </c>
      <c r="K624" s="15">
        <f t="shared" si="43"/>
        <v>0</v>
      </c>
    </row>
    <row r="625" spans="1:11" s="4" customFormat="1" ht="18" customHeight="1">
      <c r="A625" s="16"/>
      <c r="B625" s="17"/>
      <c r="C625" s="17"/>
      <c r="D625" s="17"/>
      <c r="E625" s="17"/>
      <c r="F625" s="19"/>
      <c r="G625" s="18"/>
      <c r="H625" s="5"/>
      <c r="I625" s="15">
        <f t="shared" si="44"/>
        <v>0</v>
      </c>
      <c r="J625" s="15">
        <f t="shared" si="42"/>
        <v>0</v>
      </c>
      <c r="K625" s="15">
        <f t="shared" si="43"/>
        <v>0</v>
      </c>
    </row>
    <row r="626" spans="1:11" s="4" customFormat="1" ht="18" customHeight="1">
      <c r="A626" s="16"/>
      <c r="B626" s="17"/>
      <c r="C626" s="17"/>
      <c r="D626" s="17"/>
      <c r="E626" s="17"/>
      <c r="F626" s="19"/>
      <c r="G626" s="18"/>
      <c r="H626" s="5"/>
      <c r="I626" s="15">
        <f t="shared" si="44"/>
        <v>0</v>
      </c>
      <c r="J626" s="15">
        <f t="shared" si="42"/>
        <v>0</v>
      </c>
      <c r="K626" s="15">
        <f t="shared" si="43"/>
        <v>0</v>
      </c>
    </row>
    <row r="627" spans="1:11" s="4" customFormat="1" ht="18" customHeight="1">
      <c r="A627" s="16"/>
      <c r="B627" s="17"/>
      <c r="C627" s="17"/>
      <c r="D627" s="17"/>
      <c r="E627" s="17"/>
      <c r="F627" s="19"/>
      <c r="G627" s="18"/>
      <c r="H627" s="5"/>
      <c r="I627" s="15">
        <f t="shared" si="44"/>
        <v>0</v>
      </c>
      <c r="J627" s="15">
        <f t="shared" si="42"/>
        <v>0</v>
      </c>
      <c r="K627" s="15">
        <f t="shared" si="43"/>
        <v>0</v>
      </c>
    </row>
    <row r="628" spans="1:11" s="4" customFormat="1" ht="18" customHeight="1">
      <c r="A628" s="16"/>
      <c r="B628" s="17"/>
      <c r="C628" s="17"/>
      <c r="D628" s="17"/>
      <c r="E628" s="17"/>
      <c r="F628" s="19"/>
      <c r="G628" s="18"/>
      <c r="H628" s="5"/>
      <c r="I628" s="15">
        <f t="shared" si="44"/>
        <v>0</v>
      </c>
      <c r="J628" s="15">
        <f t="shared" si="42"/>
        <v>0</v>
      </c>
      <c r="K628" s="15">
        <f t="shared" si="43"/>
        <v>0</v>
      </c>
    </row>
    <row r="629" spans="1:11" s="4" customFormat="1" ht="18" customHeight="1">
      <c r="A629" s="16"/>
      <c r="B629" s="17"/>
      <c r="C629" s="17"/>
      <c r="D629" s="17"/>
      <c r="E629" s="17"/>
      <c r="F629" s="19"/>
      <c r="G629" s="18"/>
      <c r="H629" s="5"/>
      <c r="I629" s="15">
        <f t="shared" si="44"/>
        <v>0</v>
      </c>
      <c r="J629" s="15">
        <f t="shared" si="42"/>
        <v>0</v>
      </c>
      <c r="K629" s="15">
        <f t="shared" si="43"/>
        <v>0</v>
      </c>
    </row>
    <row r="630" spans="1:11" s="4" customFormat="1" ht="18" customHeight="1">
      <c r="A630" s="16"/>
      <c r="B630" s="17"/>
      <c r="C630" s="17"/>
      <c r="D630" s="17"/>
      <c r="E630" s="17"/>
      <c r="F630" s="19"/>
      <c r="G630" s="18"/>
      <c r="H630" s="5"/>
      <c r="I630" s="15">
        <f t="shared" ref="I630:I661" si="45">F630*H630</f>
        <v>0</v>
      </c>
      <c r="J630" s="15">
        <f t="shared" si="42"/>
        <v>0</v>
      </c>
      <c r="K630" s="15">
        <f t="shared" si="43"/>
        <v>0</v>
      </c>
    </row>
    <row r="631" spans="1:11" s="4" customFormat="1" ht="18" customHeight="1">
      <c r="A631" s="16"/>
      <c r="B631" s="17"/>
      <c r="C631" s="17"/>
      <c r="D631" s="17"/>
      <c r="E631" s="17"/>
      <c r="F631" s="19"/>
      <c r="G631" s="18"/>
      <c r="H631" s="5"/>
      <c r="I631" s="15">
        <f t="shared" si="45"/>
        <v>0</v>
      </c>
      <c r="J631" s="15">
        <f t="shared" si="42"/>
        <v>0</v>
      </c>
      <c r="K631" s="15">
        <f t="shared" si="43"/>
        <v>0</v>
      </c>
    </row>
    <row r="632" spans="1:11" s="4" customFormat="1" ht="18" customHeight="1">
      <c r="A632" s="16"/>
      <c r="B632" s="17"/>
      <c r="C632" s="17"/>
      <c r="D632" s="17"/>
      <c r="E632" s="17"/>
      <c r="F632" s="19"/>
      <c r="G632" s="18"/>
      <c r="H632" s="5"/>
      <c r="I632" s="15">
        <f t="shared" si="45"/>
        <v>0</v>
      </c>
      <c r="J632" s="15">
        <f t="shared" si="42"/>
        <v>0</v>
      </c>
      <c r="K632" s="15">
        <f t="shared" si="43"/>
        <v>0</v>
      </c>
    </row>
    <row r="633" spans="1:11" s="4" customFormat="1" ht="18" customHeight="1">
      <c r="A633" s="16"/>
      <c r="B633" s="17"/>
      <c r="C633" s="17"/>
      <c r="D633" s="17"/>
      <c r="E633" s="17"/>
      <c r="F633" s="19"/>
      <c r="G633" s="18"/>
      <c r="H633" s="5"/>
      <c r="I633" s="15">
        <f t="shared" si="45"/>
        <v>0</v>
      </c>
      <c r="J633" s="15">
        <f t="shared" si="42"/>
        <v>0</v>
      </c>
      <c r="K633" s="15">
        <f t="shared" si="43"/>
        <v>0</v>
      </c>
    </row>
    <row r="634" spans="1:11" s="4" customFormat="1" ht="18" customHeight="1">
      <c r="A634" s="16"/>
      <c r="B634" s="17"/>
      <c r="C634" s="17"/>
      <c r="D634" s="17"/>
      <c r="E634" s="17"/>
      <c r="F634" s="19"/>
      <c r="G634" s="18"/>
      <c r="H634" s="5"/>
      <c r="I634" s="15">
        <f t="shared" si="45"/>
        <v>0</v>
      </c>
      <c r="J634" s="15">
        <f t="shared" si="42"/>
        <v>0</v>
      </c>
      <c r="K634" s="15">
        <f t="shared" si="43"/>
        <v>0</v>
      </c>
    </row>
    <row r="635" spans="1:11" s="4" customFormat="1" ht="18" customHeight="1">
      <c r="A635" s="16"/>
      <c r="B635" s="17"/>
      <c r="C635" s="17"/>
      <c r="D635" s="17"/>
      <c r="E635" s="17"/>
      <c r="F635" s="19"/>
      <c r="G635" s="18"/>
      <c r="H635" s="5"/>
      <c r="I635" s="15">
        <f t="shared" si="45"/>
        <v>0</v>
      </c>
      <c r="J635" s="15">
        <f t="shared" si="42"/>
        <v>0</v>
      </c>
      <c r="K635" s="15">
        <f t="shared" si="43"/>
        <v>0</v>
      </c>
    </row>
    <row r="636" spans="1:11" s="4" customFormat="1" ht="18" customHeight="1">
      <c r="A636" s="16"/>
      <c r="B636" s="17"/>
      <c r="C636" s="17"/>
      <c r="D636" s="17"/>
      <c r="E636" s="17"/>
      <c r="F636" s="19"/>
      <c r="G636" s="18"/>
      <c r="H636" s="5"/>
      <c r="I636" s="15">
        <f t="shared" si="45"/>
        <v>0</v>
      </c>
      <c r="J636" s="15">
        <f t="shared" si="42"/>
        <v>0</v>
      </c>
      <c r="K636" s="15">
        <f t="shared" si="43"/>
        <v>0</v>
      </c>
    </row>
    <row r="637" spans="1:11" s="4" customFormat="1" ht="18" customHeight="1">
      <c r="A637" s="16"/>
      <c r="B637" s="17"/>
      <c r="C637" s="17"/>
      <c r="D637" s="17"/>
      <c r="E637" s="17"/>
      <c r="F637" s="19"/>
      <c r="G637" s="18"/>
      <c r="H637" s="5"/>
      <c r="I637" s="15">
        <f t="shared" si="45"/>
        <v>0</v>
      </c>
      <c r="J637" s="15">
        <f t="shared" si="42"/>
        <v>0</v>
      </c>
      <c r="K637" s="15">
        <f t="shared" si="43"/>
        <v>0</v>
      </c>
    </row>
    <row r="638" spans="1:11" s="4" customFormat="1" ht="18" customHeight="1">
      <c r="A638" s="16"/>
      <c r="B638" s="17"/>
      <c r="C638" s="17"/>
      <c r="D638" s="17"/>
      <c r="E638" s="17"/>
      <c r="F638" s="19"/>
      <c r="G638" s="18"/>
      <c r="H638" s="5"/>
      <c r="I638" s="15">
        <f t="shared" si="45"/>
        <v>0</v>
      </c>
      <c r="J638" s="15">
        <f t="shared" si="42"/>
        <v>0</v>
      </c>
      <c r="K638" s="15">
        <f t="shared" si="43"/>
        <v>0</v>
      </c>
    </row>
    <row r="639" spans="1:11" s="4" customFormat="1" ht="18" customHeight="1">
      <c r="A639" s="16"/>
      <c r="B639" s="17"/>
      <c r="C639" s="17"/>
      <c r="D639" s="17"/>
      <c r="E639" s="17"/>
      <c r="F639" s="19"/>
      <c r="G639" s="18"/>
      <c r="H639" s="5"/>
      <c r="I639" s="15">
        <f t="shared" si="45"/>
        <v>0</v>
      </c>
      <c r="J639" s="15">
        <f t="shared" si="42"/>
        <v>0</v>
      </c>
      <c r="K639" s="15">
        <f t="shared" si="43"/>
        <v>0</v>
      </c>
    </row>
    <row r="640" spans="1:11" s="4" customFormat="1" ht="18" customHeight="1">
      <c r="A640" s="16"/>
      <c r="B640" s="17"/>
      <c r="C640" s="17"/>
      <c r="D640" s="17"/>
      <c r="E640" s="17"/>
      <c r="F640" s="19"/>
      <c r="G640" s="18"/>
      <c r="H640" s="5"/>
      <c r="I640" s="15">
        <f t="shared" si="45"/>
        <v>0</v>
      </c>
      <c r="J640" s="15">
        <f t="shared" si="42"/>
        <v>0</v>
      </c>
      <c r="K640" s="15">
        <f t="shared" si="43"/>
        <v>0</v>
      </c>
    </row>
    <row r="641" spans="1:11" s="4" customFormat="1" ht="18" customHeight="1">
      <c r="A641" s="16"/>
      <c r="B641" s="17"/>
      <c r="C641" s="17"/>
      <c r="D641" s="17"/>
      <c r="E641" s="17"/>
      <c r="F641" s="19"/>
      <c r="G641" s="18"/>
      <c r="H641" s="5"/>
      <c r="I641" s="15">
        <f t="shared" si="45"/>
        <v>0</v>
      </c>
      <c r="J641" s="15">
        <f t="shared" si="42"/>
        <v>0</v>
      </c>
      <c r="K641" s="15">
        <f t="shared" si="43"/>
        <v>0</v>
      </c>
    </row>
    <row r="642" spans="1:11" s="4" customFormat="1" ht="18" customHeight="1">
      <c r="A642" s="16"/>
      <c r="B642" s="17"/>
      <c r="C642" s="17"/>
      <c r="D642" s="17"/>
      <c r="E642" s="17"/>
      <c r="F642" s="19"/>
      <c r="G642" s="18"/>
      <c r="H642" s="5"/>
      <c r="I642" s="15">
        <f t="shared" si="45"/>
        <v>0</v>
      </c>
      <c r="J642" s="15">
        <f t="shared" si="42"/>
        <v>0</v>
      </c>
      <c r="K642" s="15">
        <f t="shared" si="43"/>
        <v>0</v>
      </c>
    </row>
    <row r="643" spans="1:11" s="4" customFormat="1" ht="18" customHeight="1">
      <c r="A643" s="16"/>
      <c r="B643" s="17"/>
      <c r="C643" s="17"/>
      <c r="D643" s="17"/>
      <c r="E643" s="17"/>
      <c r="F643" s="19"/>
      <c r="G643" s="18"/>
      <c r="H643" s="5"/>
      <c r="I643" s="15">
        <f t="shared" si="45"/>
        <v>0</v>
      </c>
      <c r="J643" s="15">
        <f t="shared" si="42"/>
        <v>0</v>
      </c>
      <c r="K643" s="15">
        <f t="shared" si="43"/>
        <v>0</v>
      </c>
    </row>
    <row r="644" spans="1:11" s="4" customFormat="1" ht="18" customHeight="1">
      <c r="A644" s="16"/>
      <c r="B644" s="17"/>
      <c r="C644" s="17"/>
      <c r="D644" s="17"/>
      <c r="E644" s="17"/>
      <c r="F644" s="19"/>
      <c r="G644" s="18"/>
      <c r="H644" s="5"/>
      <c r="I644" s="15">
        <f t="shared" si="45"/>
        <v>0</v>
      </c>
      <c r="J644" s="15">
        <f t="shared" si="42"/>
        <v>0</v>
      </c>
      <c r="K644" s="15">
        <f t="shared" si="43"/>
        <v>0</v>
      </c>
    </row>
    <row r="645" spans="1:11" s="4" customFormat="1" ht="18" customHeight="1">
      <c r="A645" s="16"/>
      <c r="B645" s="17"/>
      <c r="C645" s="17"/>
      <c r="D645" s="17"/>
      <c r="E645" s="17"/>
      <c r="F645" s="19"/>
      <c r="G645" s="18"/>
      <c r="H645" s="5"/>
      <c r="I645" s="15">
        <f t="shared" si="45"/>
        <v>0</v>
      </c>
      <c r="J645" s="15">
        <f t="shared" ref="J645:J708" si="46">I645*0.1</f>
        <v>0</v>
      </c>
      <c r="K645" s="15">
        <f t="shared" ref="K645:K708" si="47">I645+J645</f>
        <v>0</v>
      </c>
    </row>
    <row r="646" spans="1:11" s="4" customFormat="1" ht="18" customHeight="1">
      <c r="A646" s="16"/>
      <c r="B646" s="17"/>
      <c r="C646" s="17"/>
      <c r="D646" s="17"/>
      <c r="E646" s="17"/>
      <c r="F646" s="19"/>
      <c r="G646" s="18"/>
      <c r="H646" s="5"/>
      <c r="I646" s="15">
        <f t="shared" si="45"/>
        <v>0</v>
      </c>
      <c r="J646" s="15">
        <f t="shared" si="46"/>
        <v>0</v>
      </c>
      <c r="K646" s="15">
        <f t="shared" si="47"/>
        <v>0</v>
      </c>
    </row>
    <row r="647" spans="1:11" s="4" customFormat="1" ht="18" customHeight="1">
      <c r="A647" s="16"/>
      <c r="B647" s="17"/>
      <c r="C647" s="17"/>
      <c r="D647" s="17"/>
      <c r="E647" s="17"/>
      <c r="F647" s="19"/>
      <c r="G647" s="18"/>
      <c r="H647" s="5"/>
      <c r="I647" s="15">
        <f t="shared" si="45"/>
        <v>0</v>
      </c>
      <c r="J647" s="15">
        <f t="shared" si="46"/>
        <v>0</v>
      </c>
      <c r="K647" s="15">
        <f t="shared" si="47"/>
        <v>0</v>
      </c>
    </row>
    <row r="648" spans="1:11" s="4" customFormat="1" ht="18" customHeight="1">
      <c r="A648" s="16"/>
      <c r="B648" s="17"/>
      <c r="C648" s="17"/>
      <c r="D648" s="17"/>
      <c r="E648" s="17"/>
      <c r="F648" s="19"/>
      <c r="G648" s="18"/>
      <c r="H648" s="5"/>
      <c r="I648" s="15">
        <f t="shared" si="45"/>
        <v>0</v>
      </c>
      <c r="J648" s="15">
        <f t="shared" si="46"/>
        <v>0</v>
      </c>
      <c r="K648" s="15">
        <f t="shared" si="47"/>
        <v>0</v>
      </c>
    </row>
    <row r="649" spans="1:11" s="4" customFormat="1" ht="18" customHeight="1">
      <c r="A649" s="16"/>
      <c r="B649" s="17"/>
      <c r="C649" s="17"/>
      <c r="D649" s="17"/>
      <c r="E649" s="17"/>
      <c r="F649" s="19"/>
      <c r="G649" s="18"/>
      <c r="H649" s="5"/>
      <c r="I649" s="15">
        <f t="shared" si="45"/>
        <v>0</v>
      </c>
      <c r="J649" s="15">
        <f t="shared" si="46"/>
        <v>0</v>
      </c>
      <c r="K649" s="15">
        <f t="shared" si="47"/>
        <v>0</v>
      </c>
    </row>
    <row r="650" spans="1:11" s="4" customFormat="1" ht="18" customHeight="1">
      <c r="A650" s="16"/>
      <c r="B650" s="17"/>
      <c r="C650" s="17"/>
      <c r="D650" s="17"/>
      <c r="E650" s="17"/>
      <c r="F650" s="19"/>
      <c r="G650" s="18"/>
      <c r="H650" s="5"/>
      <c r="I650" s="15">
        <f t="shared" si="45"/>
        <v>0</v>
      </c>
      <c r="J650" s="15">
        <f t="shared" si="46"/>
        <v>0</v>
      </c>
      <c r="K650" s="15">
        <f t="shared" si="47"/>
        <v>0</v>
      </c>
    </row>
    <row r="651" spans="1:11" s="4" customFormat="1" ht="18" customHeight="1">
      <c r="A651" s="16"/>
      <c r="B651" s="17"/>
      <c r="C651" s="17"/>
      <c r="D651" s="17"/>
      <c r="E651" s="17"/>
      <c r="F651" s="19"/>
      <c r="G651" s="18"/>
      <c r="H651" s="5"/>
      <c r="I651" s="15">
        <f t="shared" si="45"/>
        <v>0</v>
      </c>
      <c r="J651" s="15">
        <f t="shared" si="46"/>
        <v>0</v>
      </c>
      <c r="K651" s="15">
        <f t="shared" si="47"/>
        <v>0</v>
      </c>
    </row>
    <row r="652" spans="1:11" s="4" customFormat="1" ht="18" customHeight="1">
      <c r="A652" s="16"/>
      <c r="B652" s="17"/>
      <c r="C652" s="17"/>
      <c r="D652" s="17"/>
      <c r="E652" s="17"/>
      <c r="F652" s="19"/>
      <c r="G652" s="18"/>
      <c r="H652" s="5"/>
      <c r="I652" s="15">
        <f t="shared" si="45"/>
        <v>0</v>
      </c>
      <c r="J652" s="15">
        <f t="shared" si="46"/>
        <v>0</v>
      </c>
      <c r="K652" s="15">
        <f t="shared" si="47"/>
        <v>0</v>
      </c>
    </row>
    <row r="653" spans="1:11" s="4" customFormat="1" ht="18" customHeight="1">
      <c r="A653" s="16"/>
      <c r="B653" s="17"/>
      <c r="C653" s="17"/>
      <c r="D653" s="17"/>
      <c r="E653" s="17"/>
      <c r="F653" s="19"/>
      <c r="G653" s="18"/>
      <c r="H653" s="5"/>
      <c r="I653" s="15">
        <f t="shared" si="45"/>
        <v>0</v>
      </c>
      <c r="J653" s="15">
        <f t="shared" si="46"/>
        <v>0</v>
      </c>
      <c r="K653" s="15">
        <f t="shared" si="47"/>
        <v>0</v>
      </c>
    </row>
    <row r="654" spans="1:11" s="4" customFormat="1" ht="18" customHeight="1">
      <c r="A654" s="16"/>
      <c r="B654" s="17"/>
      <c r="C654" s="17"/>
      <c r="D654" s="17"/>
      <c r="E654" s="17"/>
      <c r="F654" s="19"/>
      <c r="G654" s="18"/>
      <c r="H654" s="5"/>
      <c r="I654" s="15">
        <f t="shared" si="45"/>
        <v>0</v>
      </c>
      <c r="J654" s="15">
        <f t="shared" si="46"/>
        <v>0</v>
      </c>
      <c r="K654" s="15">
        <f t="shared" si="47"/>
        <v>0</v>
      </c>
    </row>
    <row r="655" spans="1:11" s="4" customFormat="1" ht="18" customHeight="1">
      <c r="A655" s="16"/>
      <c r="B655" s="17"/>
      <c r="C655" s="17"/>
      <c r="D655" s="17"/>
      <c r="E655" s="17"/>
      <c r="F655" s="19"/>
      <c r="G655" s="18"/>
      <c r="H655" s="5"/>
      <c r="I655" s="15">
        <f t="shared" si="45"/>
        <v>0</v>
      </c>
      <c r="J655" s="15">
        <f t="shared" si="46"/>
        <v>0</v>
      </c>
      <c r="K655" s="15">
        <f t="shared" si="47"/>
        <v>0</v>
      </c>
    </row>
    <row r="656" spans="1:11" s="4" customFormat="1" ht="18" customHeight="1">
      <c r="A656" s="16"/>
      <c r="B656" s="17"/>
      <c r="C656" s="17"/>
      <c r="D656" s="17"/>
      <c r="E656" s="17"/>
      <c r="F656" s="19"/>
      <c r="G656" s="18"/>
      <c r="H656" s="5"/>
      <c r="I656" s="15">
        <f t="shared" si="45"/>
        <v>0</v>
      </c>
      <c r="J656" s="15">
        <f t="shared" si="46"/>
        <v>0</v>
      </c>
      <c r="K656" s="15">
        <f t="shared" si="47"/>
        <v>0</v>
      </c>
    </row>
    <row r="657" spans="1:11" s="4" customFormat="1" ht="18" customHeight="1">
      <c r="A657" s="16"/>
      <c r="B657" s="17"/>
      <c r="C657" s="17"/>
      <c r="D657" s="17"/>
      <c r="E657" s="17"/>
      <c r="F657" s="19"/>
      <c r="G657" s="18"/>
      <c r="H657" s="5"/>
      <c r="I657" s="15">
        <f t="shared" si="45"/>
        <v>0</v>
      </c>
      <c r="J657" s="15">
        <f t="shared" si="46"/>
        <v>0</v>
      </c>
      <c r="K657" s="15">
        <f t="shared" si="47"/>
        <v>0</v>
      </c>
    </row>
    <row r="658" spans="1:11" s="4" customFormat="1" ht="18" customHeight="1">
      <c r="A658" s="16"/>
      <c r="B658" s="17"/>
      <c r="C658" s="17"/>
      <c r="D658" s="17"/>
      <c r="E658" s="17"/>
      <c r="F658" s="19"/>
      <c r="G658" s="18"/>
      <c r="H658" s="5"/>
      <c r="I658" s="15">
        <f t="shared" si="45"/>
        <v>0</v>
      </c>
      <c r="J658" s="15">
        <f t="shared" si="46"/>
        <v>0</v>
      </c>
      <c r="K658" s="15">
        <f t="shared" si="47"/>
        <v>0</v>
      </c>
    </row>
    <row r="659" spans="1:11" s="4" customFormat="1" ht="18" customHeight="1">
      <c r="A659" s="16"/>
      <c r="B659" s="17"/>
      <c r="C659" s="17"/>
      <c r="D659" s="17"/>
      <c r="E659" s="17"/>
      <c r="F659" s="19"/>
      <c r="G659" s="18"/>
      <c r="H659" s="5"/>
      <c r="I659" s="15">
        <f t="shared" si="45"/>
        <v>0</v>
      </c>
      <c r="J659" s="15">
        <f t="shared" si="46"/>
        <v>0</v>
      </c>
      <c r="K659" s="15">
        <f t="shared" si="47"/>
        <v>0</v>
      </c>
    </row>
    <row r="660" spans="1:11" s="4" customFormat="1" ht="18" customHeight="1">
      <c r="A660" s="16"/>
      <c r="B660" s="17"/>
      <c r="C660" s="17"/>
      <c r="D660" s="17"/>
      <c r="E660" s="17"/>
      <c r="F660" s="19"/>
      <c r="G660" s="18"/>
      <c r="H660" s="5"/>
      <c r="I660" s="15">
        <f t="shared" si="45"/>
        <v>0</v>
      </c>
      <c r="J660" s="15">
        <f t="shared" si="46"/>
        <v>0</v>
      </c>
      <c r="K660" s="15">
        <f t="shared" si="47"/>
        <v>0</v>
      </c>
    </row>
    <row r="661" spans="1:11" s="4" customFormat="1" ht="18" customHeight="1">
      <c r="A661" s="16"/>
      <c r="B661" s="17"/>
      <c r="C661" s="17"/>
      <c r="D661" s="17"/>
      <c r="E661" s="17"/>
      <c r="F661" s="19"/>
      <c r="G661" s="18"/>
      <c r="H661" s="5"/>
      <c r="I661" s="15">
        <f t="shared" si="45"/>
        <v>0</v>
      </c>
      <c r="J661" s="15">
        <f t="shared" si="46"/>
        <v>0</v>
      </c>
      <c r="K661" s="15">
        <f t="shared" si="47"/>
        <v>0</v>
      </c>
    </row>
    <row r="662" spans="1:11" s="4" customFormat="1" ht="18" customHeight="1">
      <c r="A662" s="16"/>
      <c r="B662" s="17"/>
      <c r="C662" s="17"/>
      <c r="D662" s="17"/>
      <c r="E662" s="17"/>
      <c r="F662" s="19"/>
      <c r="G662" s="18"/>
      <c r="H662" s="5"/>
      <c r="I662" s="15">
        <f t="shared" ref="I662:I693" si="48">F662*H662</f>
        <v>0</v>
      </c>
      <c r="J662" s="15">
        <f t="shared" si="46"/>
        <v>0</v>
      </c>
      <c r="K662" s="15">
        <f t="shared" si="47"/>
        <v>0</v>
      </c>
    </row>
    <row r="663" spans="1:11" s="4" customFormat="1" ht="18" customHeight="1">
      <c r="A663" s="16"/>
      <c r="B663" s="17"/>
      <c r="C663" s="17"/>
      <c r="D663" s="17"/>
      <c r="E663" s="17"/>
      <c r="F663" s="19"/>
      <c r="G663" s="18"/>
      <c r="H663" s="5"/>
      <c r="I663" s="15">
        <f t="shared" si="48"/>
        <v>0</v>
      </c>
      <c r="J663" s="15">
        <f t="shared" si="46"/>
        <v>0</v>
      </c>
      <c r="K663" s="15">
        <f t="shared" si="47"/>
        <v>0</v>
      </c>
    </row>
    <row r="664" spans="1:11" s="4" customFormat="1" ht="18" customHeight="1">
      <c r="A664" s="16"/>
      <c r="B664" s="17"/>
      <c r="C664" s="17"/>
      <c r="D664" s="17"/>
      <c r="E664" s="17"/>
      <c r="F664" s="19"/>
      <c r="G664" s="18"/>
      <c r="H664" s="5"/>
      <c r="I664" s="15">
        <f t="shared" si="48"/>
        <v>0</v>
      </c>
      <c r="J664" s="15">
        <f t="shared" si="46"/>
        <v>0</v>
      </c>
      <c r="K664" s="15">
        <f t="shared" si="47"/>
        <v>0</v>
      </c>
    </row>
    <row r="665" spans="1:11" s="4" customFormat="1" ht="18" customHeight="1">
      <c r="A665" s="16"/>
      <c r="B665" s="17"/>
      <c r="C665" s="17"/>
      <c r="D665" s="17"/>
      <c r="E665" s="17"/>
      <c r="F665" s="19"/>
      <c r="G665" s="18"/>
      <c r="H665" s="5"/>
      <c r="I665" s="15">
        <f t="shared" si="48"/>
        <v>0</v>
      </c>
      <c r="J665" s="15">
        <f t="shared" si="46"/>
        <v>0</v>
      </c>
      <c r="K665" s="15">
        <f t="shared" si="47"/>
        <v>0</v>
      </c>
    </row>
    <row r="666" spans="1:11" s="4" customFormat="1" ht="18" customHeight="1">
      <c r="A666" s="16"/>
      <c r="B666" s="17"/>
      <c r="C666" s="17"/>
      <c r="D666" s="17"/>
      <c r="E666" s="17"/>
      <c r="F666" s="19"/>
      <c r="G666" s="18"/>
      <c r="H666" s="5"/>
      <c r="I666" s="15">
        <f t="shared" si="48"/>
        <v>0</v>
      </c>
      <c r="J666" s="15">
        <f t="shared" si="46"/>
        <v>0</v>
      </c>
      <c r="K666" s="15">
        <f t="shared" si="47"/>
        <v>0</v>
      </c>
    </row>
    <row r="667" spans="1:11" s="4" customFormat="1" ht="18" customHeight="1">
      <c r="A667" s="16"/>
      <c r="B667" s="17"/>
      <c r="C667" s="17"/>
      <c r="D667" s="17"/>
      <c r="E667" s="17"/>
      <c r="F667" s="19"/>
      <c r="G667" s="18"/>
      <c r="H667" s="5"/>
      <c r="I667" s="15">
        <f t="shared" si="48"/>
        <v>0</v>
      </c>
      <c r="J667" s="15">
        <f t="shared" si="46"/>
        <v>0</v>
      </c>
      <c r="K667" s="15">
        <f t="shared" si="47"/>
        <v>0</v>
      </c>
    </row>
    <row r="668" spans="1:11" s="4" customFormat="1" ht="18" customHeight="1">
      <c r="A668" s="16"/>
      <c r="B668" s="17"/>
      <c r="C668" s="17"/>
      <c r="D668" s="17"/>
      <c r="E668" s="17"/>
      <c r="F668" s="19"/>
      <c r="G668" s="18"/>
      <c r="H668" s="5"/>
      <c r="I668" s="15">
        <f t="shared" si="48"/>
        <v>0</v>
      </c>
      <c r="J668" s="15">
        <f t="shared" si="46"/>
        <v>0</v>
      </c>
      <c r="K668" s="15">
        <f t="shared" si="47"/>
        <v>0</v>
      </c>
    </row>
    <row r="669" spans="1:11" s="4" customFormat="1" ht="18" customHeight="1">
      <c r="A669" s="16"/>
      <c r="B669" s="17"/>
      <c r="C669" s="17"/>
      <c r="D669" s="17"/>
      <c r="E669" s="17"/>
      <c r="F669" s="19"/>
      <c r="G669" s="18"/>
      <c r="H669" s="5"/>
      <c r="I669" s="15">
        <f t="shared" si="48"/>
        <v>0</v>
      </c>
      <c r="J669" s="15">
        <f t="shared" si="46"/>
        <v>0</v>
      </c>
      <c r="K669" s="15">
        <f t="shared" si="47"/>
        <v>0</v>
      </c>
    </row>
    <row r="670" spans="1:11" s="4" customFormat="1" ht="18" customHeight="1">
      <c r="A670" s="16"/>
      <c r="B670" s="17"/>
      <c r="C670" s="17"/>
      <c r="D670" s="17"/>
      <c r="E670" s="17"/>
      <c r="F670" s="19"/>
      <c r="G670" s="18"/>
      <c r="H670" s="5"/>
      <c r="I670" s="15">
        <f t="shared" si="48"/>
        <v>0</v>
      </c>
      <c r="J670" s="15">
        <f t="shared" si="46"/>
        <v>0</v>
      </c>
      <c r="K670" s="15">
        <f t="shared" si="47"/>
        <v>0</v>
      </c>
    </row>
    <row r="671" spans="1:11" s="4" customFormat="1" ht="18" customHeight="1">
      <c r="A671" s="16"/>
      <c r="B671" s="17"/>
      <c r="C671" s="17"/>
      <c r="D671" s="17"/>
      <c r="E671" s="17"/>
      <c r="F671" s="19"/>
      <c r="G671" s="18"/>
      <c r="H671" s="5"/>
      <c r="I671" s="15">
        <f t="shared" si="48"/>
        <v>0</v>
      </c>
      <c r="J671" s="15">
        <f t="shared" si="46"/>
        <v>0</v>
      </c>
      <c r="K671" s="15">
        <f t="shared" si="47"/>
        <v>0</v>
      </c>
    </row>
    <row r="672" spans="1:11" s="4" customFormat="1" ht="18" customHeight="1">
      <c r="A672" s="16"/>
      <c r="B672" s="17"/>
      <c r="C672" s="17"/>
      <c r="D672" s="17"/>
      <c r="E672" s="17"/>
      <c r="F672" s="19"/>
      <c r="G672" s="18"/>
      <c r="H672" s="5"/>
      <c r="I672" s="15">
        <f t="shared" si="48"/>
        <v>0</v>
      </c>
      <c r="J672" s="15">
        <f t="shared" si="46"/>
        <v>0</v>
      </c>
      <c r="K672" s="15">
        <f t="shared" si="47"/>
        <v>0</v>
      </c>
    </row>
    <row r="673" spans="1:11" s="4" customFormat="1" ht="18" customHeight="1">
      <c r="A673" s="16"/>
      <c r="B673" s="17"/>
      <c r="C673" s="17"/>
      <c r="D673" s="17"/>
      <c r="E673" s="17"/>
      <c r="F673" s="19"/>
      <c r="G673" s="18"/>
      <c r="H673" s="5"/>
      <c r="I673" s="15">
        <f t="shared" si="48"/>
        <v>0</v>
      </c>
      <c r="J673" s="15">
        <f t="shared" si="46"/>
        <v>0</v>
      </c>
      <c r="K673" s="15">
        <f t="shared" si="47"/>
        <v>0</v>
      </c>
    </row>
    <row r="674" spans="1:11" s="4" customFormat="1" ht="18" customHeight="1">
      <c r="A674" s="16"/>
      <c r="B674" s="17"/>
      <c r="C674" s="17"/>
      <c r="D674" s="17"/>
      <c r="E674" s="17"/>
      <c r="F674" s="19"/>
      <c r="G674" s="18"/>
      <c r="H674" s="5"/>
      <c r="I674" s="15">
        <f t="shared" si="48"/>
        <v>0</v>
      </c>
      <c r="J674" s="15">
        <f t="shared" si="46"/>
        <v>0</v>
      </c>
      <c r="K674" s="15">
        <f t="shared" si="47"/>
        <v>0</v>
      </c>
    </row>
    <row r="675" spans="1:11" s="4" customFormat="1" ht="18" customHeight="1">
      <c r="A675" s="16"/>
      <c r="B675" s="17"/>
      <c r="C675" s="17"/>
      <c r="D675" s="17"/>
      <c r="E675" s="17"/>
      <c r="F675" s="19"/>
      <c r="G675" s="18"/>
      <c r="H675" s="5"/>
      <c r="I675" s="15">
        <f t="shared" si="48"/>
        <v>0</v>
      </c>
      <c r="J675" s="15">
        <f t="shared" si="46"/>
        <v>0</v>
      </c>
      <c r="K675" s="15">
        <f t="shared" si="47"/>
        <v>0</v>
      </c>
    </row>
    <row r="676" spans="1:11" s="4" customFormat="1" ht="18" customHeight="1">
      <c r="A676" s="16"/>
      <c r="B676" s="17"/>
      <c r="C676" s="17"/>
      <c r="D676" s="17"/>
      <c r="E676" s="17"/>
      <c r="F676" s="19"/>
      <c r="G676" s="18"/>
      <c r="H676" s="5"/>
      <c r="I676" s="15">
        <f t="shared" si="48"/>
        <v>0</v>
      </c>
      <c r="J676" s="15">
        <f t="shared" si="46"/>
        <v>0</v>
      </c>
      <c r="K676" s="15">
        <f t="shared" si="47"/>
        <v>0</v>
      </c>
    </row>
    <row r="677" spans="1:11" s="4" customFormat="1" ht="18" customHeight="1">
      <c r="A677" s="16"/>
      <c r="B677" s="17"/>
      <c r="C677" s="17"/>
      <c r="D677" s="17"/>
      <c r="E677" s="17"/>
      <c r="F677" s="19"/>
      <c r="G677" s="18"/>
      <c r="H677" s="5"/>
      <c r="I677" s="15">
        <f t="shared" si="48"/>
        <v>0</v>
      </c>
      <c r="J677" s="15">
        <f t="shared" si="46"/>
        <v>0</v>
      </c>
      <c r="K677" s="15">
        <f t="shared" si="47"/>
        <v>0</v>
      </c>
    </row>
    <row r="678" spans="1:11" s="4" customFormat="1" ht="18" customHeight="1">
      <c r="A678" s="16"/>
      <c r="B678" s="17"/>
      <c r="C678" s="17"/>
      <c r="D678" s="17"/>
      <c r="E678" s="17"/>
      <c r="F678" s="19"/>
      <c r="G678" s="18"/>
      <c r="H678" s="5"/>
      <c r="I678" s="15">
        <f t="shared" si="48"/>
        <v>0</v>
      </c>
      <c r="J678" s="15">
        <f t="shared" si="46"/>
        <v>0</v>
      </c>
      <c r="K678" s="15">
        <f t="shared" si="47"/>
        <v>0</v>
      </c>
    </row>
    <row r="679" spans="1:11" s="4" customFormat="1" ht="18" customHeight="1">
      <c r="A679" s="16"/>
      <c r="B679" s="17"/>
      <c r="C679" s="17"/>
      <c r="D679" s="17"/>
      <c r="E679" s="17"/>
      <c r="F679" s="19"/>
      <c r="G679" s="18"/>
      <c r="H679" s="5"/>
      <c r="I679" s="15">
        <f t="shared" si="48"/>
        <v>0</v>
      </c>
      <c r="J679" s="15">
        <f t="shared" si="46"/>
        <v>0</v>
      </c>
      <c r="K679" s="15">
        <f t="shared" si="47"/>
        <v>0</v>
      </c>
    </row>
    <row r="680" spans="1:11" s="4" customFormat="1" ht="18" customHeight="1">
      <c r="A680" s="16"/>
      <c r="B680" s="17"/>
      <c r="C680" s="17"/>
      <c r="D680" s="17"/>
      <c r="E680" s="17"/>
      <c r="F680" s="19"/>
      <c r="G680" s="18"/>
      <c r="H680" s="5"/>
      <c r="I680" s="15">
        <f t="shared" si="48"/>
        <v>0</v>
      </c>
      <c r="J680" s="15">
        <f t="shared" si="46"/>
        <v>0</v>
      </c>
      <c r="K680" s="15">
        <f t="shared" si="47"/>
        <v>0</v>
      </c>
    </row>
    <row r="681" spans="1:11" s="4" customFormat="1" ht="18" customHeight="1">
      <c r="A681" s="16"/>
      <c r="B681" s="17"/>
      <c r="C681" s="17"/>
      <c r="D681" s="17"/>
      <c r="E681" s="17"/>
      <c r="F681" s="19"/>
      <c r="G681" s="18"/>
      <c r="H681" s="5"/>
      <c r="I681" s="15">
        <f t="shared" si="48"/>
        <v>0</v>
      </c>
      <c r="J681" s="15">
        <f t="shared" si="46"/>
        <v>0</v>
      </c>
      <c r="K681" s="15">
        <f t="shared" si="47"/>
        <v>0</v>
      </c>
    </row>
    <row r="682" spans="1:11" s="4" customFormat="1" ht="18" customHeight="1">
      <c r="A682" s="16"/>
      <c r="B682" s="17"/>
      <c r="C682" s="17"/>
      <c r="D682" s="17"/>
      <c r="E682" s="17"/>
      <c r="F682" s="19"/>
      <c r="G682" s="18"/>
      <c r="H682" s="5"/>
      <c r="I682" s="15">
        <f t="shared" si="48"/>
        <v>0</v>
      </c>
      <c r="J682" s="15">
        <f t="shared" si="46"/>
        <v>0</v>
      </c>
      <c r="K682" s="15">
        <f t="shared" si="47"/>
        <v>0</v>
      </c>
    </row>
    <row r="683" spans="1:11" s="4" customFormat="1" ht="18" customHeight="1">
      <c r="A683" s="16"/>
      <c r="B683" s="17"/>
      <c r="C683" s="17"/>
      <c r="D683" s="17"/>
      <c r="E683" s="17"/>
      <c r="F683" s="19"/>
      <c r="G683" s="18"/>
      <c r="H683" s="5"/>
      <c r="I683" s="15">
        <f t="shared" si="48"/>
        <v>0</v>
      </c>
      <c r="J683" s="15">
        <f t="shared" si="46"/>
        <v>0</v>
      </c>
      <c r="K683" s="15">
        <f t="shared" si="47"/>
        <v>0</v>
      </c>
    </row>
    <row r="684" spans="1:11" s="4" customFormat="1" ht="18" customHeight="1">
      <c r="A684" s="16"/>
      <c r="B684" s="17"/>
      <c r="C684" s="17"/>
      <c r="D684" s="17"/>
      <c r="E684" s="17"/>
      <c r="F684" s="19"/>
      <c r="G684" s="18"/>
      <c r="H684" s="5"/>
      <c r="I684" s="15">
        <f t="shared" si="48"/>
        <v>0</v>
      </c>
      <c r="J684" s="15">
        <f t="shared" si="46"/>
        <v>0</v>
      </c>
      <c r="K684" s="15">
        <f t="shared" si="47"/>
        <v>0</v>
      </c>
    </row>
    <row r="685" spans="1:11" s="4" customFormat="1" ht="18" customHeight="1">
      <c r="A685" s="16"/>
      <c r="B685" s="17"/>
      <c r="C685" s="17"/>
      <c r="D685" s="17"/>
      <c r="E685" s="17"/>
      <c r="F685" s="19"/>
      <c r="G685" s="18"/>
      <c r="H685" s="5"/>
      <c r="I685" s="15">
        <f t="shared" si="48"/>
        <v>0</v>
      </c>
      <c r="J685" s="15">
        <f t="shared" si="46"/>
        <v>0</v>
      </c>
      <c r="K685" s="15">
        <f t="shared" si="47"/>
        <v>0</v>
      </c>
    </row>
    <row r="686" spans="1:11" s="4" customFormat="1" ht="18" customHeight="1">
      <c r="A686" s="16"/>
      <c r="B686" s="17"/>
      <c r="C686" s="17"/>
      <c r="D686" s="17"/>
      <c r="E686" s="17"/>
      <c r="F686" s="19"/>
      <c r="G686" s="18"/>
      <c r="H686" s="5"/>
      <c r="I686" s="15">
        <f t="shared" si="48"/>
        <v>0</v>
      </c>
      <c r="J686" s="15">
        <f t="shared" si="46"/>
        <v>0</v>
      </c>
      <c r="K686" s="15">
        <f t="shared" si="47"/>
        <v>0</v>
      </c>
    </row>
    <row r="687" spans="1:11" s="4" customFormat="1" ht="18" customHeight="1">
      <c r="A687" s="16"/>
      <c r="B687" s="17"/>
      <c r="C687" s="17"/>
      <c r="D687" s="17"/>
      <c r="E687" s="17"/>
      <c r="F687" s="19"/>
      <c r="G687" s="18"/>
      <c r="H687" s="5"/>
      <c r="I687" s="15">
        <f t="shared" si="48"/>
        <v>0</v>
      </c>
      <c r="J687" s="15">
        <f t="shared" si="46"/>
        <v>0</v>
      </c>
      <c r="K687" s="15">
        <f t="shared" si="47"/>
        <v>0</v>
      </c>
    </row>
    <row r="688" spans="1:11" s="4" customFormat="1" ht="18" customHeight="1">
      <c r="A688" s="16"/>
      <c r="B688" s="17"/>
      <c r="C688" s="17"/>
      <c r="D688" s="17"/>
      <c r="E688" s="17"/>
      <c r="F688" s="19"/>
      <c r="G688" s="18"/>
      <c r="H688" s="5"/>
      <c r="I688" s="15">
        <f t="shared" si="48"/>
        <v>0</v>
      </c>
      <c r="J688" s="15">
        <f t="shared" si="46"/>
        <v>0</v>
      </c>
      <c r="K688" s="15">
        <f t="shared" si="47"/>
        <v>0</v>
      </c>
    </row>
    <row r="689" spans="1:11" s="4" customFormat="1" ht="18" customHeight="1">
      <c r="A689" s="16"/>
      <c r="B689" s="17"/>
      <c r="C689" s="17"/>
      <c r="D689" s="17"/>
      <c r="E689" s="17"/>
      <c r="F689" s="19"/>
      <c r="G689" s="18"/>
      <c r="H689" s="5"/>
      <c r="I689" s="15">
        <f t="shared" si="48"/>
        <v>0</v>
      </c>
      <c r="J689" s="15">
        <f t="shared" si="46"/>
        <v>0</v>
      </c>
      <c r="K689" s="15">
        <f t="shared" si="47"/>
        <v>0</v>
      </c>
    </row>
    <row r="690" spans="1:11" s="4" customFormat="1" ht="18" customHeight="1">
      <c r="A690" s="16"/>
      <c r="B690" s="17"/>
      <c r="C690" s="17"/>
      <c r="D690" s="17"/>
      <c r="E690" s="17"/>
      <c r="F690" s="19"/>
      <c r="G690" s="18"/>
      <c r="H690" s="5"/>
      <c r="I690" s="15">
        <f t="shared" si="48"/>
        <v>0</v>
      </c>
      <c r="J690" s="15">
        <f t="shared" si="46"/>
        <v>0</v>
      </c>
      <c r="K690" s="15">
        <f t="shared" si="47"/>
        <v>0</v>
      </c>
    </row>
    <row r="691" spans="1:11" s="4" customFormat="1" ht="18" customHeight="1">
      <c r="A691" s="16"/>
      <c r="B691" s="17"/>
      <c r="C691" s="17"/>
      <c r="D691" s="17"/>
      <c r="E691" s="17"/>
      <c r="F691" s="19"/>
      <c r="G691" s="18"/>
      <c r="H691" s="5"/>
      <c r="I691" s="15">
        <f t="shared" si="48"/>
        <v>0</v>
      </c>
      <c r="J691" s="15">
        <f t="shared" si="46"/>
        <v>0</v>
      </c>
      <c r="K691" s="15">
        <f t="shared" si="47"/>
        <v>0</v>
      </c>
    </row>
    <row r="692" spans="1:11" s="4" customFormat="1" ht="18" customHeight="1">
      <c r="A692" s="16"/>
      <c r="B692" s="17"/>
      <c r="C692" s="17"/>
      <c r="D692" s="17"/>
      <c r="E692" s="17"/>
      <c r="F692" s="19"/>
      <c r="G692" s="18"/>
      <c r="H692" s="5"/>
      <c r="I692" s="15">
        <f t="shared" si="48"/>
        <v>0</v>
      </c>
      <c r="J692" s="15">
        <f t="shared" si="46"/>
        <v>0</v>
      </c>
      <c r="K692" s="15">
        <f t="shared" si="47"/>
        <v>0</v>
      </c>
    </row>
    <row r="693" spans="1:11" s="4" customFormat="1" ht="18" customHeight="1">
      <c r="A693" s="16"/>
      <c r="B693" s="17"/>
      <c r="C693" s="17"/>
      <c r="D693" s="17"/>
      <c r="E693" s="17"/>
      <c r="F693" s="19"/>
      <c r="G693" s="18"/>
      <c r="H693" s="5"/>
      <c r="I693" s="15">
        <f t="shared" si="48"/>
        <v>0</v>
      </c>
      <c r="J693" s="15">
        <f t="shared" si="46"/>
        <v>0</v>
      </c>
      <c r="K693" s="15">
        <f t="shared" si="47"/>
        <v>0</v>
      </c>
    </row>
    <row r="694" spans="1:11" s="4" customFormat="1" ht="18" customHeight="1">
      <c r="A694" s="16"/>
      <c r="B694" s="17"/>
      <c r="C694" s="17"/>
      <c r="D694" s="17"/>
      <c r="E694" s="17"/>
      <c r="F694" s="19"/>
      <c r="G694" s="18"/>
      <c r="H694" s="5"/>
      <c r="I694" s="15">
        <f t="shared" ref="I694:I720" si="49">F694*H694</f>
        <v>0</v>
      </c>
      <c r="J694" s="15">
        <f t="shared" si="46"/>
        <v>0</v>
      </c>
      <c r="K694" s="15">
        <f t="shared" si="47"/>
        <v>0</v>
      </c>
    </row>
    <row r="695" spans="1:11" s="4" customFormat="1" ht="18" customHeight="1">
      <c r="A695" s="16"/>
      <c r="B695" s="17"/>
      <c r="C695" s="17"/>
      <c r="D695" s="17"/>
      <c r="E695" s="17"/>
      <c r="F695" s="19"/>
      <c r="G695" s="18"/>
      <c r="H695" s="5"/>
      <c r="I695" s="15">
        <f t="shared" si="49"/>
        <v>0</v>
      </c>
      <c r="J695" s="15">
        <f t="shared" si="46"/>
        <v>0</v>
      </c>
      <c r="K695" s="15">
        <f t="shared" si="47"/>
        <v>0</v>
      </c>
    </row>
    <row r="696" spans="1:11" s="4" customFormat="1" ht="18" customHeight="1">
      <c r="A696" s="16"/>
      <c r="B696" s="17"/>
      <c r="C696" s="17"/>
      <c r="D696" s="17"/>
      <c r="E696" s="17"/>
      <c r="F696" s="19"/>
      <c r="G696" s="18"/>
      <c r="H696" s="5"/>
      <c r="I696" s="15">
        <f t="shared" si="49"/>
        <v>0</v>
      </c>
      <c r="J696" s="15">
        <f t="shared" si="46"/>
        <v>0</v>
      </c>
      <c r="K696" s="15">
        <f t="shared" si="47"/>
        <v>0</v>
      </c>
    </row>
    <row r="697" spans="1:11" s="4" customFormat="1" ht="18" customHeight="1">
      <c r="A697" s="16"/>
      <c r="B697" s="17"/>
      <c r="C697" s="17"/>
      <c r="D697" s="17"/>
      <c r="E697" s="17"/>
      <c r="F697" s="19"/>
      <c r="G697" s="18"/>
      <c r="H697" s="5"/>
      <c r="I697" s="15">
        <f t="shared" si="49"/>
        <v>0</v>
      </c>
      <c r="J697" s="15">
        <f t="shared" si="46"/>
        <v>0</v>
      </c>
      <c r="K697" s="15">
        <f t="shared" si="47"/>
        <v>0</v>
      </c>
    </row>
    <row r="698" spans="1:11" s="4" customFormat="1" ht="18" customHeight="1">
      <c r="A698" s="16"/>
      <c r="B698" s="17"/>
      <c r="C698" s="17"/>
      <c r="D698" s="17"/>
      <c r="E698" s="17"/>
      <c r="F698" s="19"/>
      <c r="G698" s="18"/>
      <c r="H698" s="5"/>
      <c r="I698" s="15">
        <f t="shared" si="49"/>
        <v>0</v>
      </c>
      <c r="J698" s="15">
        <f t="shared" si="46"/>
        <v>0</v>
      </c>
      <c r="K698" s="15">
        <f t="shared" si="47"/>
        <v>0</v>
      </c>
    </row>
    <row r="699" spans="1:11" s="4" customFormat="1" ht="18" customHeight="1">
      <c r="A699" s="16"/>
      <c r="B699" s="17"/>
      <c r="C699" s="17"/>
      <c r="D699" s="17"/>
      <c r="E699" s="17"/>
      <c r="F699" s="19"/>
      <c r="G699" s="18"/>
      <c r="H699" s="5"/>
      <c r="I699" s="15">
        <f t="shared" si="49"/>
        <v>0</v>
      </c>
      <c r="J699" s="15">
        <f t="shared" si="46"/>
        <v>0</v>
      </c>
      <c r="K699" s="15">
        <f t="shared" si="47"/>
        <v>0</v>
      </c>
    </row>
    <row r="700" spans="1:11" s="4" customFormat="1" ht="18" customHeight="1">
      <c r="A700" s="16"/>
      <c r="B700" s="17"/>
      <c r="C700" s="17"/>
      <c r="D700" s="17"/>
      <c r="E700" s="17"/>
      <c r="F700" s="19"/>
      <c r="G700" s="18"/>
      <c r="H700" s="5"/>
      <c r="I700" s="15">
        <f t="shared" si="49"/>
        <v>0</v>
      </c>
      <c r="J700" s="15">
        <f t="shared" si="46"/>
        <v>0</v>
      </c>
      <c r="K700" s="15">
        <f t="shared" si="47"/>
        <v>0</v>
      </c>
    </row>
    <row r="701" spans="1:11" s="4" customFormat="1" ht="18" customHeight="1">
      <c r="A701" s="16"/>
      <c r="B701" s="17"/>
      <c r="C701" s="17"/>
      <c r="D701" s="17"/>
      <c r="E701" s="17"/>
      <c r="F701" s="19"/>
      <c r="G701" s="18"/>
      <c r="H701" s="5"/>
      <c r="I701" s="15">
        <f t="shared" si="49"/>
        <v>0</v>
      </c>
      <c r="J701" s="15">
        <f t="shared" si="46"/>
        <v>0</v>
      </c>
      <c r="K701" s="15">
        <f t="shared" si="47"/>
        <v>0</v>
      </c>
    </row>
    <row r="702" spans="1:11" s="4" customFormat="1" ht="18" customHeight="1">
      <c r="A702" s="16"/>
      <c r="B702" s="17"/>
      <c r="C702" s="17"/>
      <c r="D702" s="17"/>
      <c r="E702" s="17"/>
      <c r="F702" s="19"/>
      <c r="G702" s="18"/>
      <c r="H702" s="5"/>
      <c r="I702" s="15">
        <f t="shared" si="49"/>
        <v>0</v>
      </c>
      <c r="J702" s="15">
        <f t="shared" si="46"/>
        <v>0</v>
      </c>
      <c r="K702" s="15">
        <f t="shared" si="47"/>
        <v>0</v>
      </c>
    </row>
    <row r="703" spans="1:11" s="4" customFormat="1" ht="18" customHeight="1">
      <c r="A703" s="16"/>
      <c r="B703" s="17"/>
      <c r="C703" s="17"/>
      <c r="D703" s="17"/>
      <c r="E703" s="17"/>
      <c r="F703" s="19"/>
      <c r="G703" s="18"/>
      <c r="H703" s="5"/>
      <c r="I703" s="15">
        <f t="shared" si="49"/>
        <v>0</v>
      </c>
      <c r="J703" s="15">
        <f t="shared" si="46"/>
        <v>0</v>
      </c>
      <c r="K703" s="15">
        <f t="shared" si="47"/>
        <v>0</v>
      </c>
    </row>
    <row r="704" spans="1:11" s="4" customFormat="1" ht="18" customHeight="1">
      <c r="A704" s="16"/>
      <c r="B704" s="17"/>
      <c r="C704" s="17"/>
      <c r="D704" s="17"/>
      <c r="E704" s="17"/>
      <c r="F704" s="19"/>
      <c r="G704" s="18"/>
      <c r="H704" s="5"/>
      <c r="I704" s="15">
        <f t="shared" si="49"/>
        <v>0</v>
      </c>
      <c r="J704" s="15">
        <f t="shared" si="46"/>
        <v>0</v>
      </c>
      <c r="K704" s="15">
        <f t="shared" si="47"/>
        <v>0</v>
      </c>
    </row>
    <row r="705" spans="1:15" s="4" customFormat="1" ht="18" customHeight="1">
      <c r="A705" s="16"/>
      <c r="B705" s="17"/>
      <c r="C705" s="17"/>
      <c r="D705" s="17"/>
      <c r="E705" s="17"/>
      <c r="F705" s="19"/>
      <c r="G705" s="18"/>
      <c r="H705" s="5"/>
      <c r="I705" s="15">
        <f t="shared" si="49"/>
        <v>0</v>
      </c>
      <c r="J705" s="15">
        <f t="shared" si="46"/>
        <v>0</v>
      </c>
      <c r="K705" s="15">
        <f t="shared" si="47"/>
        <v>0</v>
      </c>
    </row>
    <row r="706" spans="1:15" s="4" customFormat="1" ht="18" customHeight="1">
      <c r="A706" s="16"/>
      <c r="B706" s="17"/>
      <c r="C706" s="17"/>
      <c r="D706" s="17"/>
      <c r="E706" s="17"/>
      <c r="F706" s="19"/>
      <c r="G706" s="18"/>
      <c r="H706" s="5"/>
      <c r="I706" s="15">
        <f t="shared" si="49"/>
        <v>0</v>
      </c>
      <c r="J706" s="15">
        <f t="shared" si="46"/>
        <v>0</v>
      </c>
      <c r="K706" s="15">
        <f t="shared" si="47"/>
        <v>0</v>
      </c>
    </row>
    <row r="707" spans="1:15" s="4" customFormat="1" ht="18" customHeight="1">
      <c r="A707" s="16"/>
      <c r="B707" s="17"/>
      <c r="C707" s="17"/>
      <c r="D707" s="17"/>
      <c r="E707" s="17"/>
      <c r="F707" s="19"/>
      <c r="G707" s="18"/>
      <c r="H707" s="5"/>
      <c r="I707" s="15">
        <f t="shared" si="49"/>
        <v>0</v>
      </c>
      <c r="J707" s="15">
        <f t="shared" si="46"/>
        <v>0</v>
      </c>
      <c r="K707" s="15">
        <f t="shared" si="47"/>
        <v>0</v>
      </c>
    </row>
    <row r="708" spans="1:15" s="4" customFormat="1" ht="18" customHeight="1">
      <c r="A708" s="16"/>
      <c r="B708" s="17"/>
      <c r="C708" s="17"/>
      <c r="D708" s="17"/>
      <c r="E708" s="17"/>
      <c r="F708" s="19"/>
      <c r="G708" s="18"/>
      <c r="H708" s="5"/>
      <c r="I708" s="15">
        <f t="shared" si="49"/>
        <v>0</v>
      </c>
      <c r="J708" s="15">
        <f t="shared" si="46"/>
        <v>0</v>
      </c>
      <c r="K708" s="15">
        <f t="shared" si="47"/>
        <v>0</v>
      </c>
    </row>
    <row r="709" spans="1:15" s="4" customFormat="1" ht="18" customHeight="1">
      <c r="A709" s="16"/>
      <c r="B709" s="17"/>
      <c r="C709" s="17"/>
      <c r="D709" s="17"/>
      <c r="E709" s="17"/>
      <c r="F709" s="19"/>
      <c r="G709" s="18"/>
      <c r="H709" s="5"/>
      <c r="I709" s="15">
        <f t="shared" si="49"/>
        <v>0</v>
      </c>
      <c r="J709" s="15">
        <f t="shared" ref="J709:J720" si="50">I709*0.1</f>
        <v>0</v>
      </c>
      <c r="K709" s="15">
        <f t="shared" ref="K709:K720" si="51">I709+J709</f>
        <v>0</v>
      </c>
    </row>
    <row r="710" spans="1:15" s="4" customFormat="1" ht="18" customHeight="1">
      <c r="A710" s="16"/>
      <c r="B710" s="17"/>
      <c r="C710" s="17"/>
      <c r="D710" s="17"/>
      <c r="E710" s="17"/>
      <c r="F710" s="19"/>
      <c r="G710" s="18"/>
      <c r="H710" s="5"/>
      <c r="I710" s="15">
        <f t="shared" si="49"/>
        <v>0</v>
      </c>
      <c r="J710" s="15">
        <f t="shared" si="50"/>
        <v>0</v>
      </c>
      <c r="K710" s="15">
        <f t="shared" si="51"/>
        <v>0</v>
      </c>
    </row>
    <row r="711" spans="1:15" s="4" customFormat="1" ht="18" customHeight="1">
      <c r="A711" s="16"/>
      <c r="B711" s="17"/>
      <c r="C711" s="17"/>
      <c r="D711" s="17"/>
      <c r="E711" s="17"/>
      <c r="F711" s="19"/>
      <c r="G711" s="18"/>
      <c r="H711" s="5"/>
      <c r="I711" s="15">
        <f t="shared" si="49"/>
        <v>0</v>
      </c>
      <c r="J711" s="15">
        <f t="shared" si="50"/>
        <v>0</v>
      </c>
      <c r="K711" s="15">
        <f t="shared" si="51"/>
        <v>0</v>
      </c>
    </row>
    <row r="712" spans="1:15" s="4" customFormat="1" ht="18" customHeight="1">
      <c r="A712" s="16"/>
      <c r="B712" s="17"/>
      <c r="C712" s="17"/>
      <c r="D712" s="17"/>
      <c r="E712" s="17"/>
      <c r="F712" s="19"/>
      <c r="G712" s="18"/>
      <c r="H712" s="5"/>
      <c r="I712" s="15">
        <f t="shared" si="49"/>
        <v>0</v>
      </c>
      <c r="J712" s="15">
        <f t="shared" si="50"/>
        <v>0</v>
      </c>
      <c r="K712" s="15">
        <f t="shared" si="51"/>
        <v>0</v>
      </c>
    </row>
    <row r="713" spans="1:15" ht="18" customHeight="1">
      <c r="A713" s="16"/>
      <c r="B713" s="17"/>
      <c r="C713" s="17"/>
      <c r="D713" s="17"/>
      <c r="E713" s="17"/>
      <c r="F713" s="19"/>
      <c r="G713" s="18"/>
      <c r="H713" s="5"/>
      <c r="I713" s="15">
        <f t="shared" si="49"/>
        <v>0</v>
      </c>
      <c r="J713" s="15">
        <f t="shared" si="50"/>
        <v>0</v>
      </c>
      <c r="K713" s="15">
        <f t="shared" si="51"/>
        <v>0</v>
      </c>
      <c r="L713" s="4"/>
      <c r="M713" s="4"/>
      <c r="N713" s="4"/>
      <c r="O713" s="4"/>
    </row>
    <row r="714" spans="1:15" ht="18" customHeight="1">
      <c r="A714" s="16"/>
      <c r="B714" s="17"/>
      <c r="C714" s="17"/>
      <c r="D714" s="17"/>
      <c r="E714" s="17"/>
      <c r="F714" s="19"/>
      <c r="G714" s="18"/>
      <c r="H714" s="5"/>
      <c r="I714" s="15">
        <f t="shared" si="49"/>
        <v>0</v>
      </c>
      <c r="J714" s="15">
        <f t="shared" si="50"/>
        <v>0</v>
      </c>
      <c r="K714" s="15">
        <f t="shared" si="51"/>
        <v>0</v>
      </c>
    </row>
    <row r="715" spans="1:15" ht="18" customHeight="1">
      <c r="A715" s="16"/>
      <c r="B715" s="17"/>
      <c r="C715" s="17"/>
      <c r="D715" s="17"/>
      <c r="E715" s="17"/>
      <c r="F715" s="19"/>
      <c r="G715" s="18"/>
      <c r="H715" s="5"/>
      <c r="I715" s="15">
        <f t="shared" si="49"/>
        <v>0</v>
      </c>
      <c r="J715" s="15">
        <f t="shared" si="50"/>
        <v>0</v>
      </c>
      <c r="K715" s="15">
        <f t="shared" si="51"/>
        <v>0</v>
      </c>
    </row>
    <row r="716" spans="1:15" ht="18" customHeight="1">
      <c r="A716" s="16"/>
      <c r="B716" s="17"/>
      <c r="C716" s="17"/>
      <c r="D716" s="17"/>
      <c r="E716" s="17"/>
      <c r="F716" s="19"/>
      <c r="G716" s="18"/>
      <c r="H716" s="5"/>
      <c r="I716" s="15">
        <f t="shared" si="49"/>
        <v>0</v>
      </c>
      <c r="J716" s="15">
        <f t="shared" si="50"/>
        <v>0</v>
      </c>
      <c r="K716" s="15">
        <f t="shared" si="51"/>
        <v>0</v>
      </c>
    </row>
    <row r="717" spans="1:15" ht="18" customHeight="1">
      <c r="A717" s="16"/>
      <c r="B717" s="17"/>
      <c r="C717" s="17"/>
      <c r="D717" s="17"/>
      <c r="E717" s="17"/>
      <c r="F717" s="19"/>
      <c r="G717" s="18"/>
      <c r="H717" s="5"/>
      <c r="I717" s="15">
        <f t="shared" si="49"/>
        <v>0</v>
      </c>
      <c r="J717" s="15">
        <f t="shared" si="50"/>
        <v>0</v>
      </c>
      <c r="K717" s="15">
        <f t="shared" si="51"/>
        <v>0</v>
      </c>
    </row>
    <row r="718" spans="1:15" ht="18" customHeight="1">
      <c r="A718" s="16"/>
      <c r="B718" s="17"/>
      <c r="C718" s="17"/>
      <c r="D718" s="17"/>
      <c r="E718" s="17"/>
      <c r="F718" s="19"/>
      <c r="G718" s="18"/>
      <c r="H718" s="5"/>
      <c r="I718" s="15">
        <f t="shared" si="49"/>
        <v>0</v>
      </c>
      <c r="J718" s="15">
        <f t="shared" si="50"/>
        <v>0</v>
      </c>
      <c r="K718" s="15">
        <f t="shared" si="51"/>
        <v>0</v>
      </c>
    </row>
    <row r="719" spans="1:15" ht="18" customHeight="1">
      <c r="A719" s="16"/>
      <c r="B719" s="17"/>
      <c r="C719" s="17"/>
      <c r="D719" s="17"/>
      <c r="E719" s="17"/>
      <c r="F719" s="19"/>
      <c r="G719" s="18"/>
      <c r="H719" s="5"/>
      <c r="I719" s="15">
        <f t="shared" si="49"/>
        <v>0</v>
      </c>
      <c r="J719" s="15">
        <f t="shared" si="50"/>
        <v>0</v>
      </c>
      <c r="K719" s="15">
        <f t="shared" si="51"/>
        <v>0</v>
      </c>
    </row>
    <row r="720" spans="1:15" ht="18" customHeight="1">
      <c r="A720" s="16"/>
      <c r="B720" s="17"/>
      <c r="C720" s="17"/>
      <c r="D720" s="17"/>
      <c r="E720" s="17"/>
      <c r="F720" s="19"/>
      <c r="G720" s="17"/>
      <c r="H720" s="21"/>
      <c r="I720" s="15">
        <f t="shared" si="49"/>
        <v>0</v>
      </c>
      <c r="J720" s="15">
        <f t="shared" si="50"/>
        <v>0</v>
      </c>
      <c r="K720" s="15">
        <f t="shared" si="51"/>
        <v>0</v>
      </c>
    </row>
    <row r="721" spans="1:11" ht="18" customHeight="1">
      <c r="A721" s="16"/>
      <c r="B721" s="17"/>
      <c r="C721" s="17"/>
      <c r="D721" s="17"/>
      <c r="E721" s="17"/>
      <c r="F721" s="19"/>
      <c r="G721" s="17">
        <v>27</v>
      </c>
      <c r="H721" s="21" t="s">
        <v>319</v>
      </c>
      <c r="I721" s="5">
        <f>SUBTOTAL(9,I5:I720)</f>
        <v>166894795</v>
      </c>
      <c r="J721" s="5">
        <f t="shared" ref="J721:J724" si="52">I721*0.1</f>
        <v>16689479.5</v>
      </c>
      <c r="K721" s="5">
        <f>SUBTOTAL(9,K5:K720)</f>
        <v>183584274.5</v>
      </c>
    </row>
    <row r="722" spans="1:11" ht="18" customHeight="1">
      <c r="A722" s="16"/>
      <c r="B722" s="17"/>
      <c r="C722" s="17"/>
      <c r="D722" s="17"/>
      <c r="E722" s="17"/>
      <c r="F722" s="19"/>
      <c r="G722" s="17"/>
      <c r="H722" s="21"/>
      <c r="I722" s="5">
        <v>0</v>
      </c>
      <c r="J722" s="5"/>
      <c r="K722" s="5"/>
    </row>
    <row r="723" spans="1:11" ht="18" customHeight="1">
      <c r="A723" s="16"/>
      <c r="B723" s="17"/>
      <c r="C723" s="17"/>
      <c r="D723" s="17"/>
      <c r="E723" s="17"/>
      <c r="F723" s="19"/>
      <c r="G723" s="17"/>
      <c r="H723" s="5" t="s">
        <v>418</v>
      </c>
      <c r="I723" s="5">
        <f>SUBTOTAL(9,I7:I722)</f>
        <v>166369795</v>
      </c>
      <c r="J723" s="5">
        <f t="shared" ref="J723" si="53">I723*0.1</f>
        <v>16636979.5</v>
      </c>
      <c r="K723" s="5">
        <f>SUBTOTAL(9,K7:K722)</f>
        <v>183006774.5</v>
      </c>
    </row>
    <row r="724" spans="1:11" ht="18" customHeight="1">
      <c r="A724" s="16"/>
      <c r="B724" s="17"/>
      <c r="C724" s="17"/>
      <c r="D724" s="17"/>
      <c r="E724" s="17"/>
      <c r="F724" s="19"/>
      <c r="G724" s="17"/>
      <c r="H724" s="5"/>
      <c r="I724" s="5">
        <v>0</v>
      </c>
      <c r="J724" s="5">
        <f t="shared" si="52"/>
        <v>0</v>
      </c>
      <c r="K724" s="5">
        <f>I724+J724</f>
        <v>0</v>
      </c>
    </row>
    <row r="726" spans="1:11">
      <c r="D726" t="s">
        <v>16</v>
      </c>
    </row>
  </sheetData>
  <autoFilter ref="A4:O720">
    <filterColumn colId="0"/>
    <filterColumn colId="1"/>
    <filterColumn colId="2"/>
    <filterColumn colId="3"/>
    <sortState ref="A5:O720">
      <sortCondition ref="A4:A720"/>
    </sortState>
  </autoFilter>
  <mergeCells count="2">
    <mergeCell ref="A1:K2"/>
    <mergeCell ref="C3:D3"/>
  </mergeCells>
  <phoneticPr fontId="2" type="noConversion"/>
  <printOptions horizontalCentered="1"/>
  <pageMargins left="0.25" right="0.25" top="0.75" bottom="0.75" header="0.3" footer="0.3"/>
  <pageSetup paperSize="9"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V741"/>
  <sheetViews>
    <sheetView view="pageBreakPreview" zoomScaleSheetLayoutView="100" workbookViewId="0">
      <pane xSplit="1" ySplit="4" topLeftCell="B305" activePane="bottomRight" state="frozen"/>
      <selection pane="topRight" activeCell="B1" sqref="B1"/>
      <selection pane="bottomLeft" activeCell="A5" sqref="A5"/>
      <selection pane="bottomRight" activeCell="G311" sqref="G311"/>
    </sheetView>
  </sheetViews>
  <sheetFormatPr defaultRowHeight="13.5"/>
  <cols>
    <col min="1" max="1" width="5.6640625" style="12" customWidth="1"/>
    <col min="2" max="2" width="8.109375" customWidth="1"/>
    <col min="3" max="3" width="12.21875" customWidth="1"/>
    <col min="4" max="4" width="18.33203125" customWidth="1"/>
    <col min="5" max="5" width="8.21875" customWidth="1"/>
    <col min="6" max="6" width="7.33203125" style="8" customWidth="1"/>
    <col min="7" max="7" width="4" style="8" customWidth="1"/>
    <col min="8" max="8" width="9.33203125" style="9" customWidth="1"/>
    <col min="9" max="9" width="13.88671875" style="10" customWidth="1"/>
    <col min="10" max="10" width="12.21875" style="10" customWidth="1"/>
    <col min="11" max="11" width="15.44140625" style="10" customWidth="1"/>
    <col min="12" max="13" width="0.109375" hidden="1" customWidth="1"/>
    <col min="14" max="14" width="8.88671875" hidden="1" customWidth="1"/>
    <col min="15" max="15" width="11.21875" hidden="1" customWidth="1"/>
    <col min="16" max="16" width="0.109375" customWidth="1"/>
    <col min="17" max="17" width="8.88671875" hidden="1" customWidth="1"/>
    <col min="18" max="18" width="0.33203125" hidden="1" customWidth="1"/>
    <col min="19" max="19" width="8.88671875" hidden="1" customWidth="1"/>
    <col min="20" max="21" width="0.109375" hidden="1" customWidth="1"/>
    <col min="22" max="22" width="8.88671875" hidden="1" customWidth="1"/>
    <col min="23" max="24" width="0.109375" customWidth="1"/>
  </cols>
  <sheetData>
    <row r="1" spans="1:11" ht="16.5" customHeight="1">
      <c r="A1" s="41" t="s">
        <v>422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6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8.75" customHeight="1">
      <c r="A3" s="13"/>
      <c r="B3" s="14"/>
      <c r="C3" s="42" t="s">
        <v>12</v>
      </c>
      <c r="D3" s="42"/>
      <c r="E3" s="20"/>
      <c r="F3" s="20"/>
      <c r="G3" s="20"/>
      <c r="H3" s="20"/>
      <c r="I3" s="20"/>
      <c r="J3" s="14"/>
      <c r="K3" s="14"/>
    </row>
    <row r="4" spans="1:11" s="4" customFormat="1" ht="26.25" customHeight="1">
      <c r="A4" s="11" t="s">
        <v>0</v>
      </c>
      <c r="B4" s="1" t="s">
        <v>1</v>
      </c>
      <c r="C4" s="1" t="s">
        <v>10</v>
      </c>
      <c r="D4" s="1" t="s">
        <v>9</v>
      </c>
      <c r="E4" s="1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s="6" customFormat="1" ht="18" customHeight="1">
      <c r="A5" s="16">
        <v>45779</v>
      </c>
      <c r="B5" s="17" t="s">
        <v>374</v>
      </c>
      <c r="C5" s="17" t="s">
        <v>250</v>
      </c>
      <c r="D5" s="17" t="s">
        <v>276</v>
      </c>
      <c r="E5" s="17" t="s">
        <v>23</v>
      </c>
      <c r="F5" s="19"/>
      <c r="G5" s="18">
        <v>5</v>
      </c>
      <c r="H5" s="5">
        <v>150000</v>
      </c>
      <c r="I5" s="15">
        <v>750000</v>
      </c>
      <c r="J5" s="15">
        <f t="shared" ref="J5:J68" si="0">I5*0.1</f>
        <v>75000</v>
      </c>
      <c r="K5" s="15">
        <f t="shared" ref="K5:K68" si="1">I5+J5</f>
        <v>825000</v>
      </c>
    </row>
    <row r="6" spans="1:11" s="6" customFormat="1" ht="18" customHeight="1">
      <c r="A6" s="16">
        <v>45779</v>
      </c>
      <c r="B6" s="17" t="s">
        <v>380</v>
      </c>
      <c r="C6" s="17" t="s">
        <v>250</v>
      </c>
      <c r="D6" s="17" t="s">
        <v>276</v>
      </c>
      <c r="E6" s="17" t="s">
        <v>23</v>
      </c>
      <c r="F6" s="19"/>
      <c r="G6" s="18">
        <v>5</v>
      </c>
      <c r="H6" s="5">
        <v>150000</v>
      </c>
      <c r="I6" s="15">
        <v>750000</v>
      </c>
      <c r="J6" s="15">
        <f t="shared" si="0"/>
        <v>75000</v>
      </c>
      <c r="K6" s="15">
        <f t="shared" si="1"/>
        <v>825000</v>
      </c>
    </row>
    <row r="7" spans="1:11" s="6" customFormat="1" ht="18" customHeight="1">
      <c r="A7" s="16">
        <v>45779</v>
      </c>
      <c r="B7" s="17" t="s">
        <v>369</v>
      </c>
      <c r="C7" s="17" t="s">
        <v>250</v>
      </c>
      <c r="D7" s="17" t="s">
        <v>276</v>
      </c>
      <c r="E7" s="17" t="s">
        <v>23</v>
      </c>
      <c r="F7" s="19"/>
      <c r="G7" s="18">
        <v>5</v>
      </c>
      <c r="H7" s="5">
        <v>150000</v>
      </c>
      <c r="I7" s="15">
        <v>750000</v>
      </c>
      <c r="J7" s="15">
        <f t="shared" si="0"/>
        <v>75000</v>
      </c>
      <c r="K7" s="15">
        <f t="shared" si="1"/>
        <v>825000</v>
      </c>
    </row>
    <row r="8" spans="1:11" s="6" customFormat="1" ht="18" customHeight="1">
      <c r="A8" s="16">
        <v>45779</v>
      </c>
      <c r="B8" s="17" t="s">
        <v>383</v>
      </c>
      <c r="C8" s="17" t="s">
        <v>250</v>
      </c>
      <c r="D8" s="17" t="s">
        <v>276</v>
      </c>
      <c r="E8" s="17" t="s">
        <v>23</v>
      </c>
      <c r="F8" s="19"/>
      <c r="G8" s="18">
        <v>1</v>
      </c>
      <c r="H8" s="5">
        <v>150000</v>
      </c>
      <c r="I8" s="5">
        <v>150000</v>
      </c>
      <c r="J8" s="15">
        <f t="shared" si="0"/>
        <v>15000</v>
      </c>
      <c r="K8" s="15">
        <f t="shared" si="1"/>
        <v>165000</v>
      </c>
    </row>
    <row r="9" spans="1:11" s="6" customFormat="1" ht="18" customHeight="1">
      <c r="A9" s="16">
        <v>45779</v>
      </c>
      <c r="B9" s="17" t="s">
        <v>370</v>
      </c>
      <c r="C9" s="17" t="s">
        <v>250</v>
      </c>
      <c r="D9" s="17" t="s">
        <v>276</v>
      </c>
      <c r="E9" s="17" t="s">
        <v>23</v>
      </c>
      <c r="F9" s="19"/>
      <c r="G9" s="18">
        <v>5</v>
      </c>
      <c r="H9" s="5">
        <v>150000</v>
      </c>
      <c r="I9" s="15">
        <v>750000</v>
      </c>
      <c r="J9" s="15">
        <f t="shared" si="0"/>
        <v>75000</v>
      </c>
      <c r="K9" s="15">
        <f t="shared" si="1"/>
        <v>825000</v>
      </c>
    </row>
    <row r="10" spans="1:11" s="6" customFormat="1" ht="18" customHeight="1">
      <c r="A10" s="16">
        <v>45779</v>
      </c>
      <c r="B10" s="17" t="s">
        <v>378</v>
      </c>
      <c r="C10" s="17" t="s">
        <v>250</v>
      </c>
      <c r="D10" s="17" t="s">
        <v>276</v>
      </c>
      <c r="E10" s="17" t="s">
        <v>23</v>
      </c>
      <c r="F10" s="19"/>
      <c r="G10" s="18">
        <v>5</v>
      </c>
      <c r="H10" s="5">
        <v>150000</v>
      </c>
      <c r="I10" s="15">
        <v>750000</v>
      </c>
      <c r="J10" s="15">
        <f t="shared" si="0"/>
        <v>75000</v>
      </c>
      <c r="K10" s="15">
        <f t="shared" si="1"/>
        <v>825000</v>
      </c>
    </row>
    <row r="11" spans="1:11" s="6" customFormat="1" ht="18" customHeight="1">
      <c r="A11" s="16">
        <v>45779</v>
      </c>
      <c r="B11" s="17" t="s">
        <v>375</v>
      </c>
      <c r="C11" s="17" t="s">
        <v>250</v>
      </c>
      <c r="D11" s="17" t="s">
        <v>276</v>
      </c>
      <c r="E11" s="17" t="s">
        <v>23</v>
      </c>
      <c r="F11" s="19"/>
      <c r="G11" s="18">
        <v>5</v>
      </c>
      <c r="H11" s="5">
        <v>150000</v>
      </c>
      <c r="I11" s="15">
        <v>750000</v>
      </c>
      <c r="J11" s="15">
        <f t="shared" si="0"/>
        <v>75000</v>
      </c>
      <c r="K11" s="15">
        <f t="shared" si="1"/>
        <v>825000</v>
      </c>
    </row>
    <row r="12" spans="1:11" s="6" customFormat="1" ht="18" customHeight="1">
      <c r="A12" s="16">
        <v>45779</v>
      </c>
      <c r="B12" s="17" t="s">
        <v>373</v>
      </c>
      <c r="C12" s="17" t="s">
        <v>250</v>
      </c>
      <c r="D12" s="17" t="s">
        <v>276</v>
      </c>
      <c r="E12" s="17" t="s">
        <v>23</v>
      </c>
      <c r="F12" s="19"/>
      <c r="G12" s="18">
        <v>4</v>
      </c>
      <c r="H12" s="5">
        <v>150000</v>
      </c>
      <c r="I12" s="15">
        <v>600000</v>
      </c>
      <c r="J12" s="15">
        <f t="shared" si="0"/>
        <v>60000</v>
      </c>
      <c r="K12" s="15">
        <f t="shared" si="1"/>
        <v>660000</v>
      </c>
    </row>
    <row r="13" spans="1:11" s="6" customFormat="1" ht="18" customHeight="1">
      <c r="A13" s="16">
        <v>45779</v>
      </c>
      <c r="B13" s="17" t="s">
        <v>381</v>
      </c>
      <c r="C13" s="17" t="s">
        <v>250</v>
      </c>
      <c r="D13" s="17" t="s">
        <v>276</v>
      </c>
      <c r="E13" s="17" t="s">
        <v>23</v>
      </c>
      <c r="F13" s="19"/>
      <c r="G13" s="18">
        <v>5</v>
      </c>
      <c r="H13" s="5">
        <v>150000</v>
      </c>
      <c r="I13" s="15">
        <v>750000</v>
      </c>
      <c r="J13" s="15">
        <f t="shared" si="0"/>
        <v>75000</v>
      </c>
      <c r="K13" s="15">
        <f t="shared" si="1"/>
        <v>825000</v>
      </c>
    </row>
    <row r="14" spans="1:11" s="6" customFormat="1" ht="18" customHeight="1">
      <c r="A14" s="16">
        <v>45779</v>
      </c>
      <c r="B14" s="17" t="s">
        <v>361</v>
      </c>
      <c r="C14" s="17" t="s">
        <v>14</v>
      </c>
      <c r="D14" s="17" t="s">
        <v>305</v>
      </c>
      <c r="E14" s="17" t="s">
        <v>107</v>
      </c>
      <c r="F14" s="19">
        <v>24.38</v>
      </c>
      <c r="G14" s="18"/>
      <c r="H14" s="5">
        <v>16500</v>
      </c>
      <c r="I14" s="15">
        <f t="shared" ref="I14:I45" si="2">F14*H14</f>
        <v>402270</v>
      </c>
      <c r="J14" s="15">
        <f t="shared" si="0"/>
        <v>40227</v>
      </c>
      <c r="K14" s="15">
        <f t="shared" si="1"/>
        <v>442497</v>
      </c>
    </row>
    <row r="15" spans="1:11" s="6" customFormat="1" ht="18" customHeight="1">
      <c r="A15" s="16">
        <v>45779</v>
      </c>
      <c r="B15" s="17" t="s">
        <v>361</v>
      </c>
      <c r="C15" s="17" t="s">
        <v>14</v>
      </c>
      <c r="D15" s="17" t="s">
        <v>305</v>
      </c>
      <c r="E15" s="17" t="s">
        <v>107</v>
      </c>
      <c r="F15" s="19">
        <v>24.78</v>
      </c>
      <c r="G15" s="18"/>
      <c r="H15" s="5">
        <v>16500</v>
      </c>
      <c r="I15" s="15">
        <f t="shared" si="2"/>
        <v>408870</v>
      </c>
      <c r="J15" s="15">
        <f t="shared" si="0"/>
        <v>40887</v>
      </c>
      <c r="K15" s="15">
        <f t="shared" si="1"/>
        <v>449757</v>
      </c>
    </row>
    <row r="16" spans="1:11" s="6" customFormat="1" ht="18" customHeight="1">
      <c r="A16" s="16">
        <v>45779</v>
      </c>
      <c r="B16" s="17" t="s">
        <v>377</v>
      </c>
      <c r="C16" s="17" t="s">
        <v>14</v>
      </c>
      <c r="D16" s="17" t="s">
        <v>305</v>
      </c>
      <c r="E16" s="17" t="s">
        <v>107</v>
      </c>
      <c r="F16" s="19">
        <v>25.56</v>
      </c>
      <c r="G16" s="18"/>
      <c r="H16" s="5">
        <v>16500</v>
      </c>
      <c r="I16" s="15">
        <f t="shared" si="2"/>
        <v>421740</v>
      </c>
      <c r="J16" s="15">
        <f t="shared" si="0"/>
        <v>42174</v>
      </c>
      <c r="K16" s="15">
        <f t="shared" si="1"/>
        <v>463914</v>
      </c>
    </row>
    <row r="17" spans="1:15" s="6" customFormat="1" ht="18" customHeight="1">
      <c r="A17" s="16">
        <v>45779</v>
      </c>
      <c r="B17" s="17" t="s">
        <v>377</v>
      </c>
      <c r="C17" s="17" t="s">
        <v>14</v>
      </c>
      <c r="D17" s="17" t="s">
        <v>305</v>
      </c>
      <c r="E17" s="17" t="s">
        <v>107</v>
      </c>
      <c r="F17" s="19">
        <v>25.64</v>
      </c>
      <c r="G17" s="18"/>
      <c r="H17" s="5">
        <v>16500</v>
      </c>
      <c r="I17" s="15">
        <f t="shared" si="2"/>
        <v>423060</v>
      </c>
      <c r="J17" s="15">
        <f t="shared" si="0"/>
        <v>42306</v>
      </c>
      <c r="K17" s="15">
        <f t="shared" si="1"/>
        <v>465366</v>
      </c>
    </row>
    <row r="18" spans="1:15" s="6" customFormat="1" ht="18" customHeight="1">
      <c r="A18" s="16">
        <v>45779</v>
      </c>
      <c r="B18" s="17" t="s">
        <v>362</v>
      </c>
      <c r="C18" s="17" t="s">
        <v>14</v>
      </c>
      <c r="D18" s="17" t="s">
        <v>305</v>
      </c>
      <c r="E18" s="17" t="s">
        <v>107</v>
      </c>
      <c r="F18" s="19">
        <v>23.54</v>
      </c>
      <c r="G18" s="18"/>
      <c r="H18" s="5">
        <v>16500</v>
      </c>
      <c r="I18" s="15">
        <f t="shared" si="2"/>
        <v>388410</v>
      </c>
      <c r="J18" s="15">
        <f t="shared" si="0"/>
        <v>38841</v>
      </c>
      <c r="K18" s="15">
        <f t="shared" si="1"/>
        <v>427251</v>
      </c>
    </row>
    <row r="19" spans="1:15" s="6" customFormat="1" ht="18" customHeight="1">
      <c r="A19" s="16">
        <v>45779</v>
      </c>
      <c r="B19" s="17" t="s">
        <v>362</v>
      </c>
      <c r="C19" s="17" t="s">
        <v>14</v>
      </c>
      <c r="D19" s="17" t="s">
        <v>305</v>
      </c>
      <c r="E19" s="17" t="s">
        <v>107</v>
      </c>
      <c r="F19" s="19">
        <v>24.02</v>
      </c>
      <c r="G19" s="18"/>
      <c r="H19" s="5">
        <v>16500</v>
      </c>
      <c r="I19" s="15">
        <f t="shared" si="2"/>
        <v>396330</v>
      </c>
      <c r="J19" s="15">
        <f t="shared" si="0"/>
        <v>39633</v>
      </c>
      <c r="K19" s="15">
        <f t="shared" si="1"/>
        <v>435963</v>
      </c>
    </row>
    <row r="20" spans="1:15" s="6" customFormat="1" ht="18" customHeight="1">
      <c r="A20" s="16">
        <v>45779</v>
      </c>
      <c r="B20" s="17" t="s">
        <v>363</v>
      </c>
      <c r="C20" s="17" t="s">
        <v>14</v>
      </c>
      <c r="D20" s="17" t="s">
        <v>305</v>
      </c>
      <c r="E20" s="17" t="s">
        <v>107</v>
      </c>
      <c r="F20" s="19">
        <v>24.35</v>
      </c>
      <c r="G20" s="18"/>
      <c r="H20" s="5">
        <v>16500</v>
      </c>
      <c r="I20" s="15">
        <f t="shared" si="2"/>
        <v>401775</v>
      </c>
      <c r="J20" s="15">
        <f t="shared" si="0"/>
        <v>40177.5</v>
      </c>
      <c r="K20" s="15">
        <f t="shared" si="1"/>
        <v>441952.5</v>
      </c>
    </row>
    <row r="21" spans="1:15" s="6" customFormat="1" ht="18" customHeight="1">
      <c r="A21" s="16">
        <v>45779</v>
      </c>
      <c r="B21" s="17" t="s">
        <v>363</v>
      </c>
      <c r="C21" s="17" t="s">
        <v>14</v>
      </c>
      <c r="D21" s="17" t="s">
        <v>305</v>
      </c>
      <c r="E21" s="17" t="s">
        <v>107</v>
      </c>
      <c r="F21" s="19">
        <v>24.75</v>
      </c>
      <c r="G21" s="18"/>
      <c r="H21" s="5">
        <v>16500</v>
      </c>
      <c r="I21" s="15">
        <f t="shared" si="2"/>
        <v>408375</v>
      </c>
      <c r="J21" s="15">
        <f t="shared" si="0"/>
        <v>40837.5</v>
      </c>
      <c r="K21" s="15">
        <f t="shared" si="1"/>
        <v>449212.5</v>
      </c>
    </row>
    <row r="22" spans="1:15" s="6" customFormat="1" ht="18" customHeight="1">
      <c r="A22" s="16">
        <v>45779</v>
      </c>
      <c r="B22" s="17" t="s">
        <v>364</v>
      </c>
      <c r="C22" s="17" t="s">
        <v>14</v>
      </c>
      <c r="D22" s="17" t="s">
        <v>305</v>
      </c>
      <c r="E22" s="17" t="s">
        <v>107</v>
      </c>
      <c r="F22" s="19">
        <v>25.41</v>
      </c>
      <c r="G22" s="18"/>
      <c r="H22" s="5">
        <v>16500</v>
      </c>
      <c r="I22" s="15">
        <f t="shared" si="2"/>
        <v>419265</v>
      </c>
      <c r="J22" s="15">
        <f t="shared" si="0"/>
        <v>41926.5</v>
      </c>
      <c r="K22" s="15">
        <f t="shared" si="1"/>
        <v>461191.5</v>
      </c>
      <c r="L22" s="4"/>
      <c r="M22" s="4"/>
      <c r="N22" s="4"/>
      <c r="O22" s="4"/>
    </row>
    <row r="23" spans="1:15" s="6" customFormat="1" ht="18" customHeight="1">
      <c r="A23" s="16">
        <v>45779</v>
      </c>
      <c r="B23" s="17" t="s">
        <v>364</v>
      </c>
      <c r="C23" s="17" t="s">
        <v>14</v>
      </c>
      <c r="D23" s="17" t="s">
        <v>305</v>
      </c>
      <c r="E23" s="17" t="s">
        <v>107</v>
      </c>
      <c r="F23" s="19">
        <v>25.51</v>
      </c>
      <c r="G23" s="18"/>
      <c r="H23" s="5">
        <v>16500</v>
      </c>
      <c r="I23" s="15">
        <f t="shared" si="2"/>
        <v>420915</v>
      </c>
      <c r="J23" s="15">
        <f t="shared" si="0"/>
        <v>42091.5</v>
      </c>
      <c r="K23" s="15">
        <f t="shared" si="1"/>
        <v>463006.5</v>
      </c>
      <c r="L23" s="4"/>
      <c r="M23" s="4"/>
      <c r="N23" s="4"/>
      <c r="O23" s="4"/>
    </row>
    <row r="24" spans="1:15" s="6" customFormat="1" ht="18" customHeight="1">
      <c r="A24" s="24">
        <v>45779</v>
      </c>
      <c r="B24" s="17" t="s">
        <v>383</v>
      </c>
      <c r="C24" s="25" t="s">
        <v>318</v>
      </c>
      <c r="D24" s="25" t="s">
        <v>113</v>
      </c>
      <c r="E24" s="25" t="s">
        <v>40</v>
      </c>
      <c r="F24" s="26">
        <v>51</v>
      </c>
      <c r="G24" s="25">
        <v>3</v>
      </c>
      <c r="H24" s="29">
        <v>12500</v>
      </c>
      <c r="I24" s="29">
        <f t="shared" si="2"/>
        <v>637500</v>
      </c>
      <c r="J24" s="29">
        <f t="shared" si="0"/>
        <v>63750</v>
      </c>
      <c r="K24" s="29">
        <f t="shared" si="1"/>
        <v>701250</v>
      </c>
    </row>
    <row r="25" spans="1:15" s="6" customFormat="1" ht="18" customHeight="1">
      <c r="A25" s="24">
        <v>45779</v>
      </c>
      <c r="B25" s="25" t="s">
        <v>376</v>
      </c>
      <c r="C25" s="25" t="s">
        <v>318</v>
      </c>
      <c r="D25" s="25" t="s">
        <v>113</v>
      </c>
      <c r="E25" s="25" t="s">
        <v>40</v>
      </c>
      <c r="F25" s="26">
        <v>17</v>
      </c>
      <c r="G25" s="25">
        <v>1</v>
      </c>
      <c r="H25" s="29">
        <v>12500</v>
      </c>
      <c r="I25" s="29">
        <f t="shared" si="2"/>
        <v>212500</v>
      </c>
      <c r="J25" s="29">
        <f t="shared" si="0"/>
        <v>21250</v>
      </c>
      <c r="K25" s="29">
        <f t="shared" si="1"/>
        <v>233750</v>
      </c>
    </row>
    <row r="26" spans="1:15" s="6" customFormat="1" ht="18" customHeight="1">
      <c r="A26" s="24">
        <v>45779</v>
      </c>
      <c r="B26" s="25" t="s">
        <v>376</v>
      </c>
      <c r="C26" s="25" t="s">
        <v>318</v>
      </c>
      <c r="D26" s="25" t="s">
        <v>113</v>
      </c>
      <c r="E26" s="25" t="s">
        <v>306</v>
      </c>
      <c r="F26" s="26">
        <v>34</v>
      </c>
      <c r="G26" s="25">
        <v>2</v>
      </c>
      <c r="H26" s="29">
        <v>12500</v>
      </c>
      <c r="I26" s="29">
        <f t="shared" si="2"/>
        <v>425000</v>
      </c>
      <c r="J26" s="29">
        <f t="shared" si="0"/>
        <v>42500</v>
      </c>
      <c r="K26" s="29">
        <f t="shared" si="1"/>
        <v>467500</v>
      </c>
    </row>
    <row r="27" spans="1:15" s="6" customFormat="1" ht="18" customHeight="1">
      <c r="A27" s="16">
        <v>45780</v>
      </c>
      <c r="B27" s="17" t="s">
        <v>381</v>
      </c>
      <c r="C27" s="17" t="s">
        <v>17</v>
      </c>
      <c r="D27" s="17" t="s">
        <v>32</v>
      </c>
      <c r="E27" s="17" t="s">
        <v>214</v>
      </c>
      <c r="F27" s="19">
        <v>17</v>
      </c>
      <c r="G27" s="18">
        <v>1</v>
      </c>
      <c r="H27" s="5">
        <v>3600</v>
      </c>
      <c r="I27" s="15">
        <f t="shared" si="2"/>
        <v>61200</v>
      </c>
      <c r="J27" s="15">
        <f t="shared" si="0"/>
        <v>6120</v>
      </c>
      <c r="K27" s="15">
        <f t="shared" si="1"/>
        <v>67320</v>
      </c>
    </row>
    <row r="28" spans="1:15" s="6" customFormat="1" ht="18" customHeight="1">
      <c r="A28" s="16">
        <v>45780</v>
      </c>
      <c r="B28" s="17" t="s">
        <v>375</v>
      </c>
      <c r="C28" s="17" t="s">
        <v>17</v>
      </c>
      <c r="D28" s="17" t="s">
        <v>32</v>
      </c>
      <c r="E28" s="17" t="s">
        <v>214</v>
      </c>
      <c r="F28" s="19">
        <v>17</v>
      </c>
      <c r="G28" s="18">
        <v>1</v>
      </c>
      <c r="H28" s="5">
        <v>3600</v>
      </c>
      <c r="I28" s="15">
        <f t="shared" si="2"/>
        <v>61200</v>
      </c>
      <c r="J28" s="15">
        <f t="shared" si="0"/>
        <v>6120</v>
      </c>
      <c r="K28" s="15">
        <f t="shared" si="1"/>
        <v>67320</v>
      </c>
    </row>
    <row r="29" spans="1:15" s="6" customFormat="1" ht="18" customHeight="1">
      <c r="A29" s="16">
        <v>45780</v>
      </c>
      <c r="B29" s="17" t="s">
        <v>381</v>
      </c>
      <c r="C29" s="17" t="s">
        <v>17</v>
      </c>
      <c r="D29" s="17" t="s">
        <v>307</v>
      </c>
      <c r="E29" s="17" t="s">
        <v>214</v>
      </c>
      <c r="F29" s="19">
        <v>17</v>
      </c>
      <c r="G29" s="18">
        <v>1</v>
      </c>
      <c r="H29" s="5">
        <v>7000</v>
      </c>
      <c r="I29" s="15">
        <f t="shared" si="2"/>
        <v>119000</v>
      </c>
      <c r="J29" s="15">
        <f t="shared" si="0"/>
        <v>11900</v>
      </c>
      <c r="K29" s="15">
        <f t="shared" si="1"/>
        <v>130900</v>
      </c>
    </row>
    <row r="30" spans="1:15" s="6" customFormat="1" ht="18" customHeight="1">
      <c r="A30" s="16">
        <v>45780</v>
      </c>
      <c r="B30" s="17" t="s">
        <v>375</v>
      </c>
      <c r="C30" s="17" t="s">
        <v>17</v>
      </c>
      <c r="D30" s="17" t="s">
        <v>307</v>
      </c>
      <c r="E30" s="17" t="s">
        <v>214</v>
      </c>
      <c r="F30" s="19">
        <v>17</v>
      </c>
      <c r="G30" s="18">
        <v>1</v>
      </c>
      <c r="H30" s="5">
        <v>7000</v>
      </c>
      <c r="I30" s="15">
        <f t="shared" si="2"/>
        <v>119000</v>
      </c>
      <c r="J30" s="15">
        <f t="shared" si="0"/>
        <v>11900</v>
      </c>
      <c r="K30" s="15">
        <f t="shared" si="1"/>
        <v>130900</v>
      </c>
      <c r="L30" s="4"/>
      <c r="M30" s="4"/>
      <c r="N30" s="4"/>
      <c r="O30" s="4"/>
    </row>
    <row r="31" spans="1:15" s="6" customFormat="1" ht="18" customHeight="1">
      <c r="A31" s="16">
        <v>45780</v>
      </c>
      <c r="B31" s="17" t="s">
        <v>375</v>
      </c>
      <c r="C31" s="17" t="s">
        <v>17</v>
      </c>
      <c r="D31" s="17" t="s">
        <v>165</v>
      </c>
      <c r="E31" s="17" t="s">
        <v>214</v>
      </c>
      <c r="F31" s="19">
        <v>34</v>
      </c>
      <c r="G31" s="18">
        <v>2</v>
      </c>
      <c r="H31" s="5">
        <v>5500</v>
      </c>
      <c r="I31" s="15">
        <f t="shared" si="2"/>
        <v>187000</v>
      </c>
      <c r="J31" s="15">
        <f t="shared" si="0"/>
        <v>18700</v>
      </c>
      <c r="K31" s="15">
        <f t="shared" si="1"/>
        <v>205700</v>
      </c>
    </row>
    <row r="32" spans="1:15" s="6" customFormat="1" ht="18" customHeight="1">
      <c r="A32" s="16">
        <v>45780</v>
      </c>
      <c r="B32" s="17" t="s">
        <v>381</v>
      </c>
      <c r="C32" s="17" t="s">
        <v>17</v>
      </c>
      <c r="D32" s="17" t="s">
        <v>308</v>
      </c>
      <c r="E32" s="17" t="s">
        <v>22</v>
      </c>
      <c r="F32" s="19">
        <v>17</v>
      </c>
      <c r="G32" s="18">
        <v>1</v>
      </c>
      <c r="H32" s="5">
        <v>2400</v>
      </c>
      <c r="I32" s="15">
        <f t="shared" si="2"/>
        <v>40800</v>
      </c>
      <c r="J32" s="15">
        <f t="shared" si="0"/>
        <v>4080</v>
      </c>
      <c r="K32" s="15">
        <f t="shared" si="1"/>
        <v>44880</v>
      </c>
    </row>
    <row r="33" spans="1:15" s="6" customFormat="1" ht="18" customHeight="1">
      <c r="A33" s="16">
        <v>45780</v>
      </c>
      <c r="B33" s="17" t="s">
        <v>375</v>
      </c>
      <c r="C33" s="17" t="s">
        <v>17</v>
      </c>
      <c r="D33" s="17" t="s">
        <v>308</v>
      </c>
      <c r="E33" s="17" t="s">
        <v>22</v>
      </c>
      <c r="F33" s="19">
        <v>17</v>
      </c>
      <c r="G33" s="18">
        <v>1</v>
      </c>
      <c r="H33" s="5">
        <v>2400</v>
      </c>
      <c r="I33" s="15">
        <f t="shared" si="2"/>
        <v>40800</v>
      </c>
      <c r="J33" s="15">
        <f t="shared" si="0"/>
        <v>4080</v>
      </c>
      <c r="K33" s="15">
        <f t="shared" si="1"/>
        <v>44880</v>
      </c>
    </row>
    <row r="34" spans="1:15" s="6" customFormat="1" ht="18" customHeight="1">
      <c r="A34" s="16">
        <v>45780</v>
      </c>
      <c r="B34" s="17" t="s">
        <v>381</v>
      </c>
      <c r="C34" s="17" t="s">
        <v>17</v>
      </c>
      <c r="D34" s="17" t="s">
        <v>309</v>
      </c>
      <c r="E34" s="17" t="s">
        <v>40</v>
      </c>
      <c r="F34" s="19">
        <v>17</v>
      </c>
      <c r="G34" s="18">
        <v>1</v>
      </c>
      <c r="H34" s="5">
        <v>7300</v>
      </c>
      <c r="I34" s="15">
        <f t="shared" si="2"/>
        <v>124100</v>
      </c>
      <c r="J34" s="15">
        <f t="shared" si="0"/>
        <v>12410</v>
      </c>
      <c r="K34" s="15">
        <f t="shared" si="1"/>
        <v>136510</v>
      </c>
    </row>
    <row r="35" spans="1:15" s="6" customFormat="1" ht="18" customHeight="1">
      <c r="A35" s="16">
        <v>45780</v>
      </c>
      <c r="B35" s="17" t="s">
        <v>381</v>
      </c>
      <c r="C35" s="17" t="s">
        <v>17</v>
      </c>
      <c r="D35" s="17" t="s">
        <v>310</v>
      </c>
      <c r="E35" s="17" t="s">
        <v>22</v>
      </c>
      <c r="F35" s="19">
        <v>17</v>
      </c>
      <c r="G35" s="18">
        <v>1</v>
      </c>
      <c r="H35" s="5">
        <v>3700</v>
      </c>
      <c r="I35" s="15">
        <f t="shared" si="2"/>
        <v>62900</v>
      </c>
      <c r="J35" s="15">
        <f t="shared" si="0"/>
        <v>6290</v>
      </c>
      <c r="K35" s="15">
        <f t="shared" si="1"/>
        <v>69190</v>
      </c>
      <c r="L35" s="4"/>
      <c r="M35" s="4"/>
      <c r="N35" s="4"/>
      <c r="O35" s="4"/>
    </row>
    <row r="36" spans="1:15" s="6" customFormat="1" ht="18" customHeight="1">
      <c r="A36" s="16">
        <v>45780</v>
      </c>
      <c r="B36" s="17" t="s">
        <v>375</v>
      </c>
      <c r="C36" s="17" t="s">
        <v>17</v>
      </c>
      <c r="D36" s="17" t="s">
        <v>310</v>
      </c>
      <c r="E36" s="17" t="s">
        <v>22</v>
      </c>
      <c r="F36" s="19">
        <v>17</v>
      </c>
      <c r="G36" s="18">
        <v>1</v>
      </c>
      <c r="H36" s="5">
        <v>3700</v>
      </c>
      <c r="I36" s="15">
        <f t="shared" si="2"/>
        <v>62900</v>
      </c>
      <c r="J36" s="15">
        <f t="shared" si="0"/>
        <v>6290</v>
      </c>
      <c r="K36" s="15">
        <f t="shared" si="1"/>
        <v>69190</v>
      </c>
    </row>
    <row r="37" spans="1:15" s="6" customFormat="1" ht="18" customHeight="1">
      <c r="A37" s="16">
        <v>45780</v>
      </c>
      <c r="B37" s="17" t="s">
        <v>375</v>
      </c>
      <c r="C37" s="17" t="s">
        <v>17</v>
      </c>
      <c r="D37" s="17" t="s">
        <v>311</v>
      </c>
      <c r="E37" s="17" t="s">
        <v>22</v>
      </c>
      <c r="F37" s="19">
        <v>17</v>
      </c>
      <c r="G37" s="18">
        <v>1</v>
      </c>
      <c r="H37" s="5">
        <v>2600</v>
      </c>
      <c r="I37" s="15">
        <f t="shared" si="2"/>
        <v>44200</v>
      </c>
      <c r="J37" s="15">
        <f t="shared" si="0"/>
        <v>4420</v>
      </c>
      <c r="K37" s="15">
        <f t="shared" si="1"/>
        <v>48620</v>
      </c>
    </row>
    <row r="38" spans="1:15" s="6" customFormat="1" ht="18" customHeight="1">
      <c r="A38" s="16">
        <v>45780</v>
      </c>
      <c r="B38" s="17" t="s">
        <v>380</v>
      </c>
      <c r="C38" s="17" t="s">
        <v>17</v>
      </c>
      <c r="D38" s="17" t="s">
        <v>32</v>
      </c>
      <c r="E38" s="17" t="s">
        <v>214</v>
      </c>
      <c r="F38" s="19">
        <v>17</v>
      </c>
      <c r="G38" s="18">
        <v>1</v>
      </c>
      <c r="H38" s="5">
        <v>3600</v>
      </c>
      <c r="I38" s="15">
        <f t="shared" si="2"/>
        <v>61200</v>
      </c>
      <c r="J38" s="15">
        <f t="shared" si="0"/>
        <v>6120</v>
      </c>
      <c r="K38" s="15">
        <f t="shared" si="1"/>
        <v>67320</v>
      </c>
      <c r="L38" s="4"/>
      <c r="M38" s="4"/>
      <c r="N38" s="4"/>
      <c r="O38" s="4"/>
    </row>
    <row r="39" spans="1:15" s="6" customFormat="1" ht="18" customHeight="1">
      <c r="A39" s="16">
        <v>45780</v>
      </c>
      <c r="B39" s="17" t="s">
        <v>380</v>
      </c>
      <c r="C39" s="17" t="s">
        <v>17</v>
      </c>
      <c r="D39" s="17" t="s">
        <v>307</v>
      </c>
      <c r="E39" s="17" t="s">
        <v>214</v>
      </c>
      <c r="F39" s="19">
        <v>17</v>
      </c>
      <c r="G39" s="18">
        <v>1</v>
      </c>
      <c r="H39" s="5">
        <v>7000</v>
      </c>
      <c r="I39" s="15">
        <f t="shared" si="2"/>
        <v>119000</v>
      </c>
      <c r="J39" s="15">
        <f t="shared" si="0"/>
        <v>11900</v>
      </c>
      <c r="K39" s="15">
        <f t="shared" si="1"/>
        <v>130900</v>
      </c>
      <c r="L39" s="4"/>
      <c r="M39" s="4"/>
      <c r="N39" s="4"/>
      <c r="O39" s="4"/>
    </row>
    <row r="40" spans="1:15" s="6" customFormat="1" ht="18" customHeight="1">
      <c r="A40" s="16">
        <v>45780</v>
      </c>
      <c r="B40" s="17" t="s">
        <v>380</v>
      </c>
      <c r="C40" s="17" t="s">
        <v>17</v>
      </c>
      <c r="D40" s="17" t="s">
        <v>165</v>
      </c>
      <c r="E40" s="17" t="s">
        <v>214</v>
      </c>
      <c r="F40" s="19">
        <v>17</v>
      </c>
      <c r="G40" s="18">
        <v>1</v>
      </c>
      <c r="H40" s="5">
        <v>5500</v>
      </c>
      <c r="I40" s="15">
        <f t="shared" si="2"/>
        <v>93500</v>
      </c>
      <c r="J40" s="15">
        <f t="shared" si="0"/>
        <v>9350</v>
      </c>
      <c r="K40" s="15">
        <f t="shared" si="1"/>
        <v>102850</v>
      </c>
      <c r="L40" s="4"/>
      <c r="M40" s="4"/>
      <c r="N40" s="4"/>
      <c r="O40" s="4"/>
    </row>
    <row r="41" spans="1:15" s="6" customFormat="1" ht="18" customHeight="1">
      <c r="A41" s="16">
        <v>45780</v>
      </c>
      <c r="B41" s="17" t="s">
        <v>380</v>
      </c>
      <c r="C41" s="17" t="s">
        <v>17</v>
      </c>
      <c r="D41" s="17" t="s">
        <v>308</v>
      </c>
      <c r="E41" s="17" t="s">
        <v>22</v>
      </c>
      <c r="F41" s="19">
        <v>34</v>
      </c>
      <c r="G41" s="18">
        <v>2</v>
      </c>
      <c r="H41" s="5">
        <v>2400</v>
      </c>
      <c r="I41" s="15">
        <f t="shared" si="2"/>
        <v>81600</v>
      </c>
      <c r="J41" s="15">
        <f t="shared" si="0"/>
        <v>8160</v>
      </c>
      <c r="K41" s="15">
        <f t="shared" si="1"/>
        <v>89760</v>
      </c>
    </row>
    <row r="42" spans="1:15" s="6" customFormat="1" ht="18" customHeight="1">
      <c r="A42" s="16">
        <v>45780</v>
      </c>
      <c r="B42" s="17" t="s">
        <v>380</v>
      </c>
      <c r="C42" s="17" t="s">
        <v>17</v>
      </c>
      <c r="D42" s="17" t="s">
        <v>310</v>
      </c>
      <c r="E42" s="17" t="s">
        <v>22</v>
      </c>
      <c r="F42" s="19">
        <v>17</v>
      </c>
      <c r="G42" s="18">
        <v>1</v>
      </c>
      <c r="H42" s="5">
        <v>3700</v>
      </c>
      <c r="I42" s="15">
        <f t="shared" si="2"/>
        <v>62900</v>
      </c>
      <c r="J42" s="15">
        <f t="shared" si="0"/>
        <v>6290</v>
      </c>
      <c r="K42" s="15">
        <f t="shared" si="1"/>
        <v>69190</v>
      </c>
    </row>
    <row r="43" spans="1:15" s="6" customFormat="1" ht="18" customHeight="1">
      <c r="A43" s="16">
        <v>45780</v>
      </c>
      <c r="B43" s="17" t="s">
        <v>377</v>
      </c>
      <c r="C43" s="17" t="s">
        <v>14</v>
      </c>
      <c r="D43" s="17" t="s">
        <v>312</v>
      </c>
      <c r="E43" s="17" t="s">
        <v>107</v>
      </c>
      <c r="F43" s="19">
        <v>24.85</v>
      </c>
      <c r="G43" s="18"/>
      <c r="H43" s="5">
        <v>15000</v>
      </c>
      <c r="I43" s="15">
        <f t="shared" si="2"/>
        <v>372750</v>
      </c>
      <c r="J43" s="15">
        <f t="shared" si="0"/>
        <v>37275</v>
      </c>
      <c r="K43" s="15">
        <f t="shared" si="1"/>
        <v>410025</v>
      </c>
    </row>
    <row r="44" spans="1:15" s="6" customFormat="1" ht="18" customHeight="1">
      <c r="A44" s="16">
        <v>45780</v>
      </c>
      <c r="B44" s="17" t="s">
        <v>377</v>
      </c>
      <c r="C44" s="17" t="s">
        <v>14</v>
      </c>
      <c r="D44" s="17" t="s">
        <v>313</v>
      </c>
      <c r="E44" s="17" t="s">
        <v>107</v>
      </c>
      <c r="F44" s="19">
        <v>25.28</v>
      </c>
      <c r="G44" s="18"/>
      <c r="H44" s="5">
        <v>16000</v>
      </c>
      <c r="I44" s="15">
        <f t="shared" si="2"/>
        <v>404480</v>
      </c>
      <c r="J44" s="15">
        <f t="shared" si="0"/>
        <v>40448</v>
      </c>
      <c r="K44" s="15">
        <f t="shared" si="1"/>
        <v>444928</v>
      </c>
    </row>
    <row r="45" spans="1:15" s="6" customFormat="1" ht="18" customHeight="1">
      <c r="A45" s="16">
        <v>45780</v>
      </c>
      <c r="B45" s="25" t="s">
        <v>376</v>
      </c>
      <c r="C45" s="17" t="s">
        <v>14</v>
      </c>
      <c r="D45" s="17" t="s">
        <v>312</v>
      </c>
      <c r="E45" s="17" t="s">
        <v>107</v>
      </c>
      <c r="F45" s="19">
        <v>25.47</v>
      </c>
      <c r="G45" s="18"/>
      <c r="H45" s="5">
        <v>15000</v>
      </c>
      <c r="I45" s="15">
        <f t="shared" si="2"/>
        <v>382050</v>
      </c>
      <c r="J45" s="15">
        <f t="shared" si="0"/>
        <v>38205</v>
      </c>
      <c r="K45" s="15">
        <f t="shared" si="1"/>
        <v>420255</v>
      </c>
    </row>
    <row r="46" spans="1:15" s="6" customFormat="1" ht="18" customHeight="1">
      <c r="A46" s="16">
        <v>45780</v>
      </c>
      <c r="B46" s="25" t="s">
        <v>376</v>
      </c>
      <c r="C46" s="17" t="s">
        <v>14</v>
      </c>
      <c r="D46" s="17" t="s">
        <v>314</v>
      </c>
      <c r="E46" s="17" t="s">
        <v>107</v>
      </c>
      <c r="F46" s="19">
        <v>26.07</v>
      </c>
      <c r="G46" s="18"/>
      <c r="H46" s="5">
        <v>8000</v>
      </c>
      <c r="I46" s="15">
        <f t="shared" ref="I46:I64" si="3">F46*H46</f>
        <v>208560</v>
      </c>
      <c r="J46" s="15">
        <f t="shared" si="0"/>
        <v>20856</v>
      </c>
      <c r="K46" s="15">
        <f t="shared" si="1"/>
        <v>229416</v>
      </c>
    </row>
    <row r="47" spans="1:15" s="6" customFormat="1" ht="18" customHeight="1">
      <c r="A47" s="16">
        <v>45780</v>
      </c>
      <c r="B47" s="17" t="s">
        <v>362</v>
      </c>
      <c r="C47" s="17" t="s">
        <v>14</v>
      </c>
      <c r="D47" s="17" t="s">
        <v>312</v>
      </c>
      <c r="E47" s="17" t="s">
        <v>107</v>
      </c>
      <c r="F47" s="19">
        <v>24.9</v>
      </c>
      <c r="G47" s="18"/>
      <c r="H47" s="5">
        <v>15000</v>
      </c>
      <c r="I47" s="15">
        <f t="shared" si="3"/>
        <v>373500</v>
      </c>
      <c r="J47" s="15">
        <f t="shared" si="0"/>
        <v>37350</v>
      </c>
      <c r="K47" s="15">
        <f t="shared" si="1"/>
        <v>410850</v>
      </c>
    </row>
    <row r="48" spans="1:15" s="6" customFormat="1" ht="18" customHeight="1">
      <c r="A48" s="16">
        <v>45780</v>
      </c>
      <c r="B48" s="17" t="s">
        <v>362</v>
      </c>
      <c r="C48" s="17" t="s">
        <v>14</v>
      </c>
      <c r="D48" s="17" t="s">
        <v>313</v>
      </c>
      <c r="E48" s="17" t="s">
        <v>107</v>
      </c>
      <c r="F48" s="19">
        <v>25.82</v>
      </c>
      <c r="G48" s="18"/>
      <c r="H48" s="5">
        <v>16000</v>
      </c>
      <c r="I48" s="15">
        <f t="shared" si="3"/>
        <v>413120</v>
      </c>
      <c r="J48" s="15">
        <f t="shared" si="0"/>
        <v>41312</v>
      </c>
      <c r="K48" s="15">
        <f t="shared" si="1"/>
        <v>454432</v>
      </c>
    </row>
    <row r="49" spans="1:15" s="6" customFormat="1" ht="18" customHeight="1">
      <c r="A49" s="16">
        <v>45780</v>
      </c>
      <c r="B49" s="17" t="s">
        <v>361</v>
      </c>
      <c r="C49" s="17" t="s">
        <v>14</v>
      </c>
      <c r="D49" s="17" t="s">
        <v>312</v>
      </c>
      <c r="E49" s="17" t="s">
        <v>107</v>
      </c>
      <c r="F49" s="19">
        <v>26.58</v>
      </c>
      <c r="G49" s="18"/>
      <c r="H49" s="5">
        <v>15000</v>
      </c>
      <c r="I49" s="15">
        <f t="shared" si="3"/>
        <v>398700</v>
      </c>
      <c r="J49" s="15">
        <f t="shared" si="0"/>
        <v>39870</v>
      </c>
      <c r="K49" s="15">
        <f t="shared" si="1"/>
        <v>438570</v>
      </c>
    </row>
    <row r="50" spans="1:15" s="6" customFormat="1" ht="18" customHeight="1">
      <c r="A50" s="16">
        <v>45780</v>
      </c>
      <c r="B50" s="17" t="s">
        <v>361</v>
      </c>
      <c r="C50" s="17" t="s">
        <v>14</v>
      </c>
      <c r="D50" s="17" t="s">
        <v>313</v>
      </c>
      <c r="E50" s="17" t="s">
        <v>107</v>
      </c>
      <c r="F50" s="19">
        <v>25.15</v>
      </c>
      <c r="G50" s="18"/>
      <c r="H50" s="5">
        <v>16000</v>
      </c>
      <c r="I50" s="15">
        <f t="shared" si="3"/>
        <v>402400</v>
      </c>
      <c r="J50" s="15">
        <f t="shared" si="0"/>
        <v>40240</v>
      </c>
      <c r="K50" s="15">
        <f t="shared" si="1"/>
        <v>442640</v>
      </c>
    </row>
    <row r="51" spans="1:15" s="6" customFormat="1" ht="18" customHeight="1">
      <c r="A51" s="16">
        <v>45780</v>
      </c>
      <c r="B51" s="17" t="s">
        <v>364</v>
      </c>
      <c r="C51" s="17" t="s">
        <v>14</v>
      </c>
      <c r="D51" s="17" t="s">
        <v>313</v>
      </c>
      <c r="E51" s="17" t="s">
        <v>107</v>
      </c>
      <c r="F51" s="19">
        <v>25.12</v>
      </c>
      <c r="G51" s="18"/>
      <c r="H51" s="5">
        <v>16000</v>
      </c>
      <c r="I51" s="15">
        <f t="shared" si="3"/>
        <v>401920</v>
      </c>
      <c r="J51" s="15">
        <f t="shared" si="0"/>
        <v>40192</v>
      </c>
      <c r="K51" s="15">
        <f t="shared" si="1"/>
        <v>442112</v>
      </c>
      <c r="L51" s="4"/>
      <c r="M51" s="4"/>
      <c r="N51" s="4"/>
      <c r="O51" s="4"/>
    </row>
    <row r="52" spans="1:15" s="6" customFormat="1" ht="18" customHeight="1">
      <c r="A52" s="16">
        <v>45780</v>
      </c>
      <c r="B52" s="17" t="s">
        <v>364</v>
      </c>
      <c r="C52" s="17" t="s">
        <v>14</v>
      </c>
      <c r="D52" s="17" t="s">
        <v>312</v>
      </c>
      <c r="E52" s="17" t="s">
        <v>107</v>
      </c>
      <c r="F52" s="19">
        <v>25.75</v>
      </c>
      <c r="G52" s="18"/>
      <c r="H52" s="5">
        <v>15000</v>
      </c>
      <c r="I52" s="15">
        <f t="shared" si="3"/>
        <v>386250</v>
      </c>
      <c r="J52" s="15">
        <f t="shared" si="0"/>
        <v>38625</v>
      </c>
      <c r="K52" s="15">
        <f t="shared" si="1"/>
        <v>424875</v>
      </c>
      <c r="L52" s="4"/>
      <c r="M52" s="4"/>
      <c r="N52" s="4"/>
      <c r="O52" s="4"/>
    </row>
    <row r="53" spans="1:15" s="6" customFormat="1" ht="18" customHeight="1">
      <c r="A53" s="16">
        <v>45782</v>
      </c>
      <c r="B53" s="17" t="s">
        <v>382</v>
      </c>
      <c r="C53" s="17" t="s">
        <v>14</v>
      </c>
      <c r="D53" s="17" t="s">
        <v>305</v>
      </c>
      <c r="E53" s="17" t="s">
        <v>107</v>
      </c>
      <c r="F53" s="19">
        <v>26.26</v>
      </c>
      <c r="G53" s="18"/>
      <c r="H53" s="5">
        <v>16500</v>
      </c>
      <c r="I53" s="15">
        <f t="shared" si="3"/>
        <v>433290</v>
      </c>
      <c r="J53" s="15">
        <f t="shared" si="0"/>
        <v>43329</v>
      </c>
      <c r="K53" s="15">
        <f t="shared" si="1"/>
        <v>476619</v>
      </c>
    </row>
    <row r="54" spans="1:15" s="6" customFormat="1" ht="18" customHeight="1">
      <c r="A54" s="16">
        <v>45782</v>
      </c>
      <c r="B54" s="17" t="s">
        <v>382</v>
      </c>
      <c r="C54" s="17" t="s">
        <v>14</v>
      </c>
      <c r="D54" s="17" t="s">
        <v>305</v>
      </c>
      <c r="E54" s="17" t="s">
        <v>107</v>
      </c>
      <c r="F54" s="19">
        <v>25.46</v>
      </c>
      <c r="G54" s="18"/>
      <c r="H54" s="5">
        <v>16500</v>
      </c>
      <c r="I54" s="15">
        <f t="shared" si="3"/>
        <v>420090</v>
      </c>
      <c r="J54" s="15">
        <f t="shared" si="0"/>
        <v>42009</v>
      </c>
      <c r="K54" s="15">
        <f t="shared" si="1"/>
        <v>462099</v>
      </c>
    </row>
    <row r="55" spans="1:15" s="6" customFormat="1" ht="18" customHeight="1">
      <c r="A55" s="16">
        <v>45782</v>
      </c>
      <c r="B55" s="25" t="s">
        <v>376</v>
      </c>
      <c r="C55" s="17" t="s">
        <v>14</v>
      </c>
      <c r="D55" s="17" t="s">
        <v>313</v>
      </c>
      <c r="E55" s="17" t="s">
        <v>107</v>
      </c>
      <c r="F55" s="19">
        <v>25.47</v>
      </c>
      <c r="G55" s="18"/>
      <c r="H55" s="5">
        <v>16000</v>
      </c>
      <c r="I55" s="15">
        <f t="shared" si="3"/>
        <v>407520</v>
      </c>
      <c r="J55" s="15">
        <f t="shared" si="0"/>
        <v>40752</v>
      </c>
      <c r="K55" s="15">
        <f t="shared" si="1"/>
        <v>448272</v>
      </c>
    </row>
    <row r="56" spans="1:15" s="6" customFormat="1" ht="18" customHeight="1">
      <c r="A56" s="16">
        <v>45782</v>
      </c>
      <c r="B56" s="17" t="s">
        <v>363</v>
      </c>
      <c r="C56" s="17" t="s">
        <v>14</v>
      </c>
      <c r="D56" s="17" t="s">
        <v>312</v>
      </c>
      <c r="E56" s="17" t="s">
        <v>107</v>
      </c>
      <c r="F56" s="19">
        <v>26.11</v>
      </c>
      <c r="G56" s="18"/>
      <c r="H56" s="5">
        <v>15000</v>
      </c>
      <c r="I56" s="15">
        <f t="shared" si="3"/>
        <v>391650</v>
      </c>
      <c r="J56" s="15">
        <f t="shared" si="0"/>
        <v>39165</v>
      </c>
      <c r="K56" s="15">
        <f t="shared" si="1"/>
        <v>430815</v>
      </c>
      <c r="L56" s="7"/>
      <c r="M56" s="7"/>
      <c r="N56" s="7"/>
      <c r="O56" s="7"/>
    </row>
    <row r="57" spans="1:15" s="6" customFormat="1" ht="18" customHeight="1">
      <c r="A57" s="16">
        <v>45782</v>
      </c>
      <c r="B57" s="17" t="s">
        <v>363</v>
      </c>
      <c r="C57" s="17" t="s">
        <v>14</v>
      </c>
      <c r="D57" s="17" t="s">
        <v>305</v>
      </c>
      <c r="E57" s="17" t="s">
        <v>107</v>
      </c>
      <c r="F57" s="19">
        <v>25.37</v>
      </c>
      <c r="G57" s="18"/>
      <c r="H57" s="5">
        <v>16500</v>
      </c>
      <c r="I57" s="15">
        <f t="shared" si="3"/>
        <v>418605</v>
      </c>
      <c r="J57" s="15">
        <f t="shared" si="0"/>
        <v>41860.5</v>
      </c>
      <c r="K57" s="15">
        <f t="shared" si="1"/>
        <v>460465.5</v>
      </c>
    </row>
    <row r="58" spans="1:15" s="6" customFormat="1" ht="18" customHeight="1">
      <c r="A58" s="16">
        <v>45782</v>
      </c>
      <c r="B58" s="17" t="s">
        <v>361</v>
      </c>
      <c r="C58" s="17" t="s">
        <v>14</v>
      </c>
      <c r="D58" s="17" t="s">
        <v>312</v>
      </c>
      <c r="E58" s="17" t="s">
        <v>107</v>
      </c>
      <c r="F58" s="19">
        <v>26.42</v>
      </c>
      <c r="G58" s="18"/>
      <c r="H58" s="5">
        <v>15000</v>
      </c>
      <c r="I58" s="15">
        <f t="shared" si="3"/>
        <v>396300</v>
      </c>
      <c r="J58" s="15">
        <f t="shared" si="0"/>
        <v>39630</v>
      </c>
      <c r="K58" s="15">
        <f t="shared" si="1"/>
        <v>435930</v>
      </c>
      <c r="L58" s="4"/>
      <c r="M58" s="4"/>
      <c r="N58" s="4"/>
      <c r="O58" s="4"/>
    </row>
    <row r="59" spans="1:15" s="6" customFormat="1" ht="18" customHeight="1">
      <c r="A59" s="16">
        <v>45782</v>
      </c>
      <c r="B59" s="17" t="s">
        <v>361</v>
      </c>
      <c r="C59" s="17" t="s">
        <v>14</v>
      </c>
      <c r="D59" s="17" t="s">
        <v>305</v>
      </c>
      <c r="E59" s="17" t="s">
        <v>107</v>
      </c>
      <c r="F59" s="19">
        <v>24.26</v>
      </c>
      <c r="G59" s="18"/>
      <c r="H59" s="5">
        <v>16500</v>
      </c>
      <c r="I59" s="15">
        <f t="shared" si="3"/>
        <v>400290</v>
      </c>
      <c r="J59" s="15">
        <f t="shared" si="0"/>
        <v>40029</v>
      </c>
      <c r="K59" s="15">
        <f t="shared" si="1"/>
        <v>440319</v>
      </c>
      <c r="L59" s="4"/>
      <c r="M59" s="4"/>
      <c r="N59" s="4"/>
      <c r="O59" s="4"/>
    </row>
    <row r="60" spans="1:15" s="6" customFormat="1" ht="18" customHeight="1">
      <c r="A60" s="16">
        <v>45782</v>
      </c>
      <c r="B60" s="17" t="s">
        <v>377</v>
      </c>
      <c r="C60" s="17" t="s">
        <v>14</v>
      </c>
      <c r="D60" s="17" t="s">
        <v>313</v>
      </c>
      <c r="E60" s="17" t="s">
        <v>107</v>
      </c>
      <c r="F60" s="19">
        <v>24.77</v>
      </c>
      <c r="G60" s="18"/>
      <c r="H60" s="5">
        <v>16000</v>
      </c>
      <c r="I60" s="15">
        <f t="shared" si="3"/>
        <v>396320</v>
      </c>
      <c r="J60" s="15">
        <f t="shared" si="0"/>
        <v>39632</v>
      </c>
      <c r="K60" s="15">
        <f t="shared" si="1"/>
        <v>435952</v>
      </c>
      <c r="L60" s="4"/>
      <c r="M60" s="4"/>
      <c r="N60" s="4"/>
      <c r="O60" s="4"/>
    </row>
    <row r="61" spans="1:15" s="6" customFormat="1" ht="18" customHeight="1">
      <c r="A61" s="16">
        <v>45782</v>
      </c>
      <c r="B61" s="17" t="s">
        <v>377</v>
      </c>
      <c r="C61" s="17" t="s">
        <v>14</v>
      </c>
      <c r="D61" s="17" t="s">
        <v>305</v>
      </c>
      <c r="E61" s="17" t="s">
        <v>107</v>
      </c>
      <c r="F61" s="19">
        <v>25.55</v>
      </c>
      <c r="G61" s="18"/>
      <c r="H61" s="5">
        <v>16500</v>
      </c>
      <c r="I61" s="15">
        <f t="shared" si="3"/>
        <v>421575</v>
      </c>
      <c r="J61" s="15">
        <f t="shared" si="0"/>
        <v>42157.5</v>
      </c>
      <c r="K61" s="15">
        <f t="shared" si="1"/>
        <v>463732.5</v>
      </c>
      <c r="L61" s="4"/>
      <c r="M61" s="4"/>
      <c r="N61" s="4"/>
      <c r="O61" s="4"/>
    </row>
    <row r="62" spans="1:15" s="6" customFormat="1" ht="18" customHeight="1">
      <c r="A62" s="16">
        <v>45783</v>
      </c>
      <c r="B62" s="17" t="s">
        <v>382</v>
      </c>
      <c r="C62" s="17" t="s">
        <v>14</v>
      </c>
      <c r="D62" s="17" t="s">
        <v>315</v>
      </c>
      <c r="E62" s="17" t="s">
        <v>107</v>
      </c>
      <c r="F62" s="19">
        <v>24.24</v>
      </c>
      <c r="G62" s="18"/>
      <c r="H62" s="5">
        <v>16500</v>
      </c>
      <c r="I62" s="15">
        <f t="shared" si="3"/>
        <v>399960</v>
      </c>
      <c r="J62" s="15">
        <f t="shared" si="0"/>
        <v>39996</v>
      </c>
      <c r="K62" s="15">
        <f t="shared" si="1"/>
        <v>439956</v>
      </c>
      <c r="L62" s="4"/>
      <c r="M62" s="4"/>
      <c r="N62" s="4"/>
      <c r="O62" s="4"/>
    </row>
    <row r="63" spans="1:15" s="6" customFormat="1" ht="18" customHeight="1">
      <c r="A63" s="16">
        <v>45783</v>
      </c>
      <c r="B63" s="17" t="s">
        <v>377</v>
      </c>
      <c r="C63" s="17" t="s">
        <v>14</v>
      </c>
      <c r="D63" s="17" t="s">
        <v>269</v>
      </c>
      <c r="E63" s="17" t="s">
        <v>107</v>
      </c>
      <c r="F63" s="19">
        <v>25.95</v>
      </c>
      <c r="G63" s="18"/>
      <c r="H63" s="5">
        <v>14000</v>
      </c>
      <c r="I63" s="15">
        <f t="shared" si="3"/>
        <v>363300</v>
      </c>
      <c r="J63" s="15">
        <f t="shared" si="0"/>
        <v>36330</v>
      </c>
      <c r="K63" s="15">
        <f t="shared" si="1"/>
        <v>399630</v>
      </c>
      <c r="L63" s="4"/>
      <c r="M63" s="4"/>
      <c r="N63" s="4"/>
      <c r="O63" s="4"/>
    </row>
    <row r="64" spans="1:15" s="6" customFormat="1" ht="18" customHeight="1">
      <c r="A64" s="16">
        <v>45783</v>
      </c>
      <c r="B64" s="17" t="s">
        <v>377</v>
      </c>
      <c r="C64" s="17" t="s">
        <v>14</v>
      </c>
      <c r="D64" s="17" t="s">
        <v>315</v>
      </c>
      <c r="E64" s="17" t="s">
        <v>107</v>
      </c>
      <c r="F64" s="19">
        <v>25.22</v>
      </c>
      <c r="G64" s="18"/>
      <c r="H64" s="5">
        <v>16500</v>
      </c>
      <c r="I64" s="15">
        <f t="shared" si="3"/>
        <v>416130</v>
      </c>
      <c r="J64" s="15">
        <f t="shared" si="0"/>
        <v>41613</v>
      </c>
      <c r="K64" s="15">
        <f t="shared" si="1"/>
        <v>457743</v>
      </c>
      <c r="L64" s="4"/>
      <c r="M64" s="4"/>
      <c r="N64" s="4"/>
      <c r="O64" s="4"/>
    </row>
    <row r="65" spans="1:15" s="6" customFormat="1" ht="18" customHeight="1">
      <c r="A65" s="16">
        <v>45784</v>
      </c>
      <c r="B65" s="17" t="s">
        <v>370</v>
      </c>
      <c r="C65" s="17" t="s">
        <v>250</v>
      </c>
      <c r="D65" s="17" t="s">
        <v>276</v>
      </c>
      <c r="E65" s="17" t="s">
        <v>23</v>
      </c>
      <c r="F65" s="19"/>
      <c r="G65" s="18">
        <v>5</v>
      </c>
      <c r="H65" s="5">
        <v>150000</v>
      </c>
      <c r="I65" s="15">
        <v>750000</v>
      </c>
      <c r="J65" s="15">
        <f t="shared" si="0"/>
        <v>75000</v>
      </c>
      <c r="K65" s="15">
        <f t="shared" si="1"/>
        <v>825000</v>
      </c>
    </row>
    <row r="66" spans="1:15" s="6" customFormat="1" ht="18" customHeight="1">
      <c r="A66" s="16">
        <v>45784</v>
      </c>
      <c r="B66" s="17" t="s">
        <v>369</v>
      </c>
      <c r="C66" s="17" t="s">
        <v>250</v>
      </c>
      <c r="D66" s="17" t="s">
        <v>276</v>
      </c>
      <c r="E66" s="17" t="s">
        <v>23</v>
      </c>
      <c r="F66" s="19"/>
      <c r="G66" s="18">
        <v>5</v>
      </c>
      <c r="H66" s="5">
        <v>150000</v>
      </c>
      <c r="I66" s="15">
        <v>750000</v>
      </c>
      <c r="J66" s="15">
        <f t="shared" si="0"/>
        <v>75000</v>
      </c>
      <c r="K66" s="15">
        <f t="shared" si="1"/>
        <v>825000</v>
      </c>
    </row>
    <row r="67" spans="1:15" s="6" customFormat="1" ht="18" customHeight="1">
      <c r="A67" s="16">
        <v>45784</v>
      </c>
      <c r="B67" s="17" t="s">
        <v>373</v>
      </c>
      <c r="C67" s="17" t="s">
        <v>250</v>
      </c>
      <c r="D67" s="17" t="s">
        <v>276</v>
      </c>
      <c r="E67" s="17" t="s">
        <v>23</v>
      </c>
      <c r="F67" s="19"/>
      <c r="G67" s="18">
        <v>5</v>
      </c>
      <c r="H67" s="5">
        <v>150000</v>
      </c>
      <c r="I67" s="15">
        <v>750000</v>
      </c>
      <c r="J67" s="15">
        <f t="shared" si="0"/>
        <v>75000</v>
      </c>
      <c r="K67" s="15">
        <f t="shared" si="1"/>
        <v>825000</v>
      </c>
    </row>
    <row r="68" spans="1:15" s="6" customFormat="1" ht="18" customHeight="1">
      <c r="A68" s="16">
        <v>45784</v>
      </c>
      <c r="B68" s="17" t="s">
        <v>372</v>
      </c>
      <c r="C68" s="17" t="s">
        <v>250</v>
      </c>
      <c r="D68" s="17" t="s">
        <v>276</v>
      </c>
      <c r="E68" s="17" t="s">
        <v>23</v>
      </c>
      <c r="F68" s="19"/>
      <c r="G68" s="18">
        <v>5</v>
      </c>
      <c r="H68" s="5">
        <v>150000</v>
      </c>
      <c r="I68" s="15">
        <v>750000</v>
      </c>
      <c r="J68" s="15">
        <f t="shared" si="0"/>
        <v>75000</v>
      </c>
      <c r="K68" s="15">
        <f t="shared" si="1"/>
        <v>825000</v>
      </c>
    </row>
    <row r="69" spans="1:15" s="6" customFormat="1" ht="18" customHeight="1">
      <c r="A69" s="16">
        <v>45784</v>
      </c>
      <c r="B69" s="17" t="s">
        <v>383</v>
      </c>
      <c r="C69" s="17" t="s">
        <v>250</v>
      </c>
      <c r="D69" s="17" t="s">
        <v>276</v>
      </c>
      <c r="E69" s="17" t="s">
        <v>23</v>
      </c>
      <c r="F69" s="19"/>
      <c r="G69" s="18">
        <v>5</v>
      </c>
      <c r="H69" s="5">
        <v>150000</v>
      </c>
      <c r="I69" s="15">
        <v>750000</v>
      </c>
      <c r="J69" s="15">
        <f t="shared" ref="J69:J132" si="4">I69*0.1</f>
        <v>75000</v>
      </c>
      <c r="K69" s="15">
        <f t="shared" ref="K69:K132" si="5">I69+J69</f>
        <v>825000</v>
      </c>
    </row>
    <row r="70" spans="1:15" s="6" customFormat="1" ht="18" customHeight="1">
      <c r="A70" s="16">
        <v>45784</v>
      </c>
      <c r="B70" s="17" t="s">
        <v>374</v>
      </c>
      <c r="C70" s="17" t="s">
        <v>250</v>
      </c>
      <c r="D70" s="17" t="s">
        <v>276</v>
      </c>
      <c r="E70" s="17" t="s">
        <v>23</v>
      </c>
      <c r="F70" s="19"/>
      <c r="G70" s="18">
        <v>5</v>
      </c>
      <c r="H70" s="5">
        <v>150000</v>
      </c>
      <c r="I70" s="15">
        <v>750000</v>
      </c>
      <c r="J70" s="15">
        <f t="shared" si="4"/>
        <v>75000</v>
      </c>
      <c r="K70" s="15">
        <f t="shared" si="5"/>
        <v>825000</v>
      </c>
    </row>
    <row r="71" spans="1:15" s="6" customFormat="1" ht="18" customHeight="1">
      <c r="A71" s="16">
        <v>45784</v>
      </c>
      <c r="B71" s="17" t="s">
        <v>378</v>
      </c>
      <c r="C71" s="17" t="s">
        <v>250</v>
      </c>
      <c r="D71" s="17" t="s">
        <v>276</v>
      </c>
      <c r="E71" s="17" t="s">
        <v>23</v>
      </c>
      <c r="F71" s="19"/>
      <c r="G71" s="18">
        <v>5</v>
      </c>
      <c r="H71" s="5">
        <v>150000</v>
      </c>
      <c r="I71" s="15">
        <v>750000</v>
      </c>
      <c r="J71" s="15">
        <f t="shared" si="4"/>
        <v>75000</v>
      </c>
      <c r="K71" s="15">
        <f t="shared" si="5"/>
        <v>825000</v>
      </c>
    </row>
    <row r="72" spans="1:15" s="6" customFormat="1" ht="18" customHeight="1">
      <c r="A72" s="16">
        <v>45784</v>
      </c>
      <c r="B72" s="17" t="s">
        <v>381</v>
      </c>
      <c r="C72" s="17" t="s">
        <v>250</v>
      </c>
      <c r="D72" s="17" t="s">
        <v>276</v>
      </c>
      <c r="E72" s="17" t="s">
        <v>23</v>
      </c>
      <c r="F72" s="19"/>
      <c r="G72" s="18">
        <v>5</v>
      </c>
      <c r="H72" s="5">
        <v>150000</v>
      </c>
      <c r="I72" s="15">
        <v>750000</v>
      </c>
      <c r="J72" s="15">
        <f t="shared" si="4"/>
        <v>75000</v>
      </c>
      <c r="K72" s="15">
        <f t="shared" si="5"/>
        <v>825000</v>
      </c>
    </row>
    <row r="73" spans="1:15" s="6" customFormat="1" ht="18" customHeight="1">
      <c r="A73" s="24">
        <v>45784</v>
      </c>
      <c r="B73" s="17" t="s">
        <v>375</v>
      </c>
      <c r="C73" s="25" t="s">
        <v>318</v>
      </c>
      <c r="D73" s="25" t="s">
        <v>113</v>
      </c>
      <c r="E73" s="25" t="s">
        <v>40</v>
      </c>
      <c r="F73" s="26">
        <v>51</v>
      </c>
      <c r="G73" s="25">
        <v>3</v>
      </c>
      <c r="H73" s="29">
        <v>12500</v>
      </c>
      <c r="I73" s="29">
        <f>F73*H73</f>
        <v>637500</v>
      </c>
      <c r="J73" s="29">
        <f t="shared" si="4"/>
        <v>63750</v>
      </c>
      <c r="K73" s="29">
        <f t="shared" si="5"/>
        <v>701250</v>
      </c>
      <c r="L73" s="4"/>
      <c r="M73" s="4"/>
      <c r="N73" s="4"/>
      <c r="O73" s="4"/>
    </row>
    <row r="74" spans="1:15" s="6" customFormat="1" ht="18" customHeight="1">
      <c r="A74" s="24">
        <v>45784</v>
      </c>
      <c r="B74" s="17" t="s">
        <v>380</v>
      </c>
      <c r="C74" s="25" t="s">
        <v>318</v>
      </c>
      <c r="D74" s="25" t="s">
        <v>113</v>
      </c>
      <c r="E74" s="25" t="s">
        <v>40</v>
      </c>
      <c r="F74" s="26">
        <v>51</v>
      </c>
      <c r="G74" s="25">
        <v>3</v>
      </c>
      <c r="H74" s="29">
        <v>12500</v>
      </c>
      <c r="I74" s="29">
        <f>F74*H74</f>
        <v>637500</v>
      </c>
      <c r="J74" s="29">
        <f t="shared" si="4"/>
        <v>63750</v>
      </c>
      <c r="K74" s="29">
        <f t="shared" si="5"/>
        <v>701250</v>
      </c>
      <c r="L74" s="4"/>
      <c r="M74" s="4"/>
      <c r="N74" s="4"/>
      <c r="O74" s="4"/>
    </row>
    <row r="75" spans="1:15" s="6" customFormat="1" ht="18" customHeight="1">
      <c r="A75" s="16">
        <v>45784</v>
      </c>
      <c r="B75" s="17" t="s">
        <v>377</v>
      </c>
      <c r="C75" s="17" t="s">
        <v>419</v>
      </c>
      <c r="D75" s="17" t="s">
        <v>259</v>
      </c>
      <c r="E75" s="17" t="s">
        <v>107</v>
      </c>
      <c r="F75" s="19">
        <v>24.64</v>
      </c>
      <c r="G75" s="18">
        <v>1</v>
      </c>
      <c r="H75" s="5"/>
      <c r="I75" s="15">
        <v>200000</v>
      </c>
      <c r="J75" s="15">
        <f t="shared" si="4"/>
        <v>20000</v>
      </c>
      <c r="K75" s="15">
        <f t="shared" si="5"/>
        <v>220000</v>
      </c>
    </row>
    <row r="76" spans="1:15" s="6" customFormat="1" ht="18" customHeight="1">
      <c r="A76" s="16">
        <v>45784</v>
      </c>
      <c r="B76" s="17" t="s">
        <v>377</v>
      </c>
      <c r="C76" s="17" t="s">
        <v>419</v>
      </c>
      <c r="D76" s="17" t="s">
        <v>259</v>
      </c>
      <c r="E76" s="17" t="s">
        <v>107</v>
      </c>
      <c r="F76" s="19">
        <v>23.46</v>
      </c>
      <c r="G76" s="18">
        <v>1</v>
      </c>
      <c r="H76" s="5"/>
      <c r="I76" s="15">
        <v>200000</v>
      </c>
      <c r="J76" s="15">
        <f t="shared" si="4"/>
        <v>20000</v>
      </c>
      <c r="K76" s="15">
        <f t="shared" si="5"/>
        <v>220000</v>
      </c>
    </row>
    <row r="77" spans="1:15" s="6" customFormat="1" ht="18" customHeight="1">
      <c r="A77" s="16">
        <v>45784</v>
      </c>
      <c r="B77" s="17" t="s">
        <v>377</v>
      </c>
      <c r="C77" s="17" t="s">
        <v>419</v>
      </c>
      <c r="D77" s="17" t="s">
        <v>259</v>
      </c>
      <c r="E77" s="17" t="s">
        <v>107</v>
      </c>
      <c r="F77" s="19">
        <v>25.99</v>
      </c>
      <c r="G77" s="18">
        <v>1</v>
      </c>
      <c r="H77" s="5"/>
      <c r="I77" s="15">
        <v>200000</v>
      </c>
      <c r="J77" s="15">
        <f t="shared" si="4"/>
        <v>20000</v>
      </c>
      <c r="K77" s="15">
        <f t="shared" si="5"/>
        <v>220000</v>
      </c>
    </row>
    <row r="78" spans="1:15" s="6" customFormat="1" ht="18" customHeight="1">
      <c r="A78" s="16">
        <v>45784</v>
      </c>
      <c r="B78" s="17" t="s">
        <v>377</v>
      </c>
      <c r="C78" s="17" t="s">
        <v>419</v>
      </c>
      <c r="D78" s="17" t="s">
        <v>259</v>
      </c>
      <c r="E78" s="17" t="s">
        <v>107</v>
      </c>
      <c r="F78" s="19">
        <v>25.86</v>
      </c>
      <c r="G78" s="18">
        <v>1</v>
      </c>
      <c r="H78" s="5"/>
      <c r="I78" s="15">
        <v>200000</v>
      </c>
      <c r="J78" s="15">
        <f t="shared" si="4"/>
        <v>20000</v>
      </c>
      <c r="K78" s="15">
        <f t="shared" si="5"/>
        <v>220000</v>
      </c>
    </row>
    <row r="79" spans="1:15" s="6" customFormat="1" ht="18" customHeight="1">
      <c r="A79" s="16">
        <v>45784</v>
      </c>
      <c r="B79" s="17" t="s">
        <v>376</v>
      </c>
      <c r="C79" s="17" t="s">
        <v>419</v>
      </c>
      <c r="D79" s="17" t="s">
        <v>259</v>
      </c>
      <c r="E79" s="17" t="s">
        <v>107</v>
      </c>
      <c r="F79" s="19">
        <v>26.91</v>
      </c>
      <c r="G79" s="18">
        <v>1</v>
      </c>
      <c r="H79" s="5"/>
      <c r="I79" s="15">
        <v>200000</v>
      </c>
      <c r="J79" s="15">
        <f t="shared" si="4"/>
        <v>20000</v>
      </c>
      <c r="K79" s="15">
        <f t="shared" si="5"/>
        <v>220000</v>
      </c>
    </row>
    <row r="80" spans="1:15" s="7" customFormat="1" ht="18" customHeight="1">
      <c r="A80" s="16">
        <v>45784</v>
      </c>
      <c r="B80" s="17" t="s">
        <v>376</v>
      </c>
      <c r="C80" s="17" t="s">
        <v>419</v>
      </c>
      <c r="D80" s="17" t="s">
        <v>259</v>
      </c>
      <c r="E80" s="17" t="s">
        <v>107</v>
      </c>
      <c r="F80" s="19">
        <v>22.42</v>
      </c>
      <c r="G80" s="18">
        <v>1</v>
      </c>
      <c r="H80" s="5"/>
      <c r="I80" s="15">
        <v>200000</v>
      </c>
      <c r="J80" s="15">
        <f t="shared" si="4"/>
        <v>20000</v>
      </c>
      <c r="K80" s="15">
        <f t="shared" si="5"/>
        <v>220000</v>
      </c>
      <c r="L80" s="6"/>
      <c r="M80" s="6"/>
      <c r="N80" s="6"/>
      <c r="O80" s="6"/>
    </row>
    <row r="81" spans="1:15" s="6" customFormat="1" ht="18" customHeight="1">
      <c r="A81" s="16">
        <v>45784</v>
      </c>
      <c r="B81" s="17" t="s">
        <v>376</v>
      </c>
      <c r="C81" s="17" t="s">
        <v>419</v>
      </c>
      <c r="D81" s="17" t="s">
        <v>259</v>
      </c>
      <c r="E81" s="17" t="s">
        <v>107</v>
      </c>
      <c r="F81" s="19">
        <v>23.35</v>
      </c>
      <c r="G81" s="18">
        <v>1</v>
      </c>
      <c r="H81" s="5"/>
      <c r="I81" s="15">
        <v>200000</v>
      </c>
      <c r="J81" s="15">
        <f t="shared" si="4"/>
        <v>20000</v>
      </c>
      <c r="K81" s="15">
        <f t="shared" si="5"/>
        <v>220000</v>
      </c>
      <c r="L81" s="4"/>
      <c r="M81" s="4"/>
      <c r="N81" s="4"/>
      <c r="O81" s="4"/>
    </row>
    <row r="82" spans="1:15" s="6" customFormat="1" ht="18" customHeight="1">
      <c r="A82" s="16">
        <v>45784</v>
      </c>
      <c r="B82" s="17" t="s">
        <v>376</v>
      </c>
      <c r="C82" s="17" t="s">
        <v>419</v>
      </c>
      <c r="D82" s="17" t="s">
        <v>259</v>
      </c>
      <c r="E82" s="17" t="s">
        <v>107</v>
      </c>
      <c r="F82" s="19">
        <v>24.2</v>
      </c>
      <c r="G82" s="18">
        <v>1</v>
      </c>
      <c r="H82" s="5"/>
      <c r="I82" s="15">
        <v>200000</v>
      </c>
      <c r="J82" s="15">
        <f t="shared" si="4"/>
        <v>20000</v>
      </c>
      <c r="K82" s="15">
        <f t="shared" si="5"/>
        <v>220000</v>
      </c>
      <c r="L82" s="4"/>
      <c r="M82" s="4"/>
      <c r="N82" s="4"/>
      <c r="O82" s="4"/>
    </row>
    <row r="83" spans="1:15" s="6" customFormat="1" ht="18" customHeight="1">
      <c r="A83" s="16">
        <v>45784</v>
      </c>
      <c r="B83" s="17" t="s">
        <v>389</v>
      </c>
      <c r="C83" s="17" t="s">
        <v>250</v>
      </c>
      <c r="D83" s="17" t="s">
        <v>276</v>
      </c>
      <c r="E83" s="17" t="s">
        <v>23</v>
      </c>
      <c r="F83" s="19"/>
      <c r="G83" s="17">
        <v>1</v>
      </c>
      <c r="H83" s="5">
        <v>150000</v>
      </c>
      <c r="I83" s="5">
        <v>150000</v>
      </c>
      <c r="J83" s="5">
        <f t="shared" si="4"/>
        <v>15000</v>
      </c>
      <c r="K83" s="5">
        <f t="shared" si="5"/>
        <v>165000</v>
      </c>
      <c r="L83"/>
      <c r="M83"/>
      <c r="N83"/>
      <c r="O83"/>
    </row>
    <row r="84" spans="1:15" s="6" customFormat="1" ht="18" customHeight="1">
      <c r="A84" s="16">
        <v>45784</v>
      </c>
      <c r="B84" s="17" t="s">
        <v>390</v>
      </c>
      <c r="C84" s="17" t="s">
        <v>250</v>
      </c>
      <c r="D84" s="17" t="s">
        <v>276</v>
      </c>
      <c r="E84" s="17" t="s">
        <v>23</v>
      </c>
      <c r="F84" s="19"/>
      <c r="G84" s="17">
        <v>1</v>
      </c>
      <c r="H84" s="5">
        <v>150000</v>
      </c>
      <c r="I84" s="5">
        <v>150000</v>
      </c>
      <c r="J84" s="5">
        <f t="shared" si="4"/>
        <v>15000</v>
      </c>
      <c r="K84" s="5">
        <f t="shared" si="5"/>
        <v>165000</v>
      </c>
      <c r="L84"/>
      <c r="M84"/>
      <c r="N84"/>
      <c r="O84"/>
    </row>
    <row r="85" spans="1:15" s="6" customFormat="1" ht="18" customHeight="1">
      <c r="A85" s="16">
        <v>45785</v>
      </c>
      <c r="B85" s="17" t="s">
        <v>374</v>
      </c>
      <c r="C85" s="17" t="s">
        <v>250</v>
      </c>
      <c r="D85" s="17" t="s">
        <v>276</v>
      </c>
      <c r="E85" s="17" t="s">
        <v>23</v>
      </c>
      <c r="F85" s="19"/>
      <c r="G85" s="18">
        <v>5</v>
      </c>
      <c r="H85" s="5">
        <v>150000</v>
      </c>
      <c r="I85" s="15">
        <v>750000</v>
      </c>
      <c r="J85" s="15">
        <f t="shared" si="4"/>
        <v>75000</v>
      </c>
      <c r="K85" s="15">
        <f t="shared" si="5"/>
        <v>825000</v>
      </c>
    </row>
    <row r="86" spans="1:15" s="6" customFormat="1" ht="18" customHeight="1">
      <c r="A86" s="16">
        <v>45785</v>
      </c>
      <c r="B86" s="17" t="s">
        <v>375</v>
      </c>
      <c r="C86" s="17" t="s">
        <v>250</v>
      </c>
      <c r="D86" s="17" t="s">
        <v>276</v>
      </c>
      <c r="E86" s="17" t="s">
        <v>23</v>
      </c>
      <c r="F86" s="19"/>
      <c r="G86" s="18">
        <v>5</v>
      </c>
      <c r="H86" s="5">
        <v>150000</v>
      </c>
      <c r="I86" s="15">
        <v>750000</v>
      </c>
      <c r="J86" s="15">
        <f t="shared" si="4"/>
        <v>75000</v>
      </c>
      <c r="K86" s="15">
        <f t="shared" si="5"/>
        <v>825000</v>
      </c>
    </row>
    <row r="87" spans="1:15" s="7" customFormat="1" ht="18" customHeight="1">
      <c r="A87" s="16">
        <v>45785</v>
      </c>
      <c r="B87" s="17" t="s">
        <v>383</v>
      </c>
      <c r="C87" s="17" t="s">
        <v>250</v>
      </c>
      <c r="D87" s="17" t="s">
        <v>276</v>
      </c>
      <c r="E87" s="17" t="s">
        <v>23</v>
      </c>
      <c r="F87" s="19"/>
      <c r="G87" s="18">
        <v>5</v>
      </c>
      <c r="H87" s="5">
        <v>150000</v>
      </c>
      <c r="I87" s="15">
        <v>750000</v>
      </c>
      <c r="J87" s="15">
        <f t="shared" si="4"/>
        <v>75000</v>
      </c>
      <c r="K87" s="15">
        <f t="shared" si="5"/>
        <v>825000</v>
      </c>
      <c r="L87" s="6"/>
      <c r="M87" s="6"/>
      <c r="N87" s="6"/>
      <c r="O87" s="6"/>
    </row>
    <row r="88" spans="1:15" s="6" customFormat="1" ht="18" customHeight="1">
      <c r="A88" s="16">
        <v>45785</v>
      </c>
      <c r="B88" s="17" t="s">
        <v>372</v>
      </c>
      <c r="C88" s="17" t="s">
        <v>250</v>
      </c>
      <c r="D88" s="17" t="s">
        <v>276</v>
      </c>
      <c r="E88" s="17" t="s">
        <v>23</v>
      </c>
      <c r="F88" s="19"/>
      <c r="G88" s="18">
        <v>5</v>
      </c>
      <c r="H88" s="5">
        <v>150000</v>
      </c>
      <c r="I88" s="15">
        <v>750000</v>
      </c>
      <c r="J88" s="15">
        <f t="shared" si="4"/>
        <v>75000</v>
      </c>
      <c r="K88" s="15">
        <f t="shared" si="5"/>
        <v>825000</v>
      </c>
    </row>
    <row r="89" spans="1:15" s="6" customFormat="1" ht="18" customHeight="1">
      <c r="A89" s="16">
        <v>45785</v>
      </c>
      <c r="B89" s="17" t="s">
        <v>377</v>
      </c>
      <c r="C89" s="17" t="s">
        <v>250</v>
      </c>
      <c r="D89" s="17" t="s">
        <v>276</v>
      </c>
      <c r="E89" s="17" t="s">
        <v>23</v>
      </c>
      <c r="F89" s="19"/>
      <c r="G89" s="18">
        <v>5</v>
      </c>
      <c r="H89" s="5">
        <v>150000</v>
      </c>
      <c r="I89" s="15">
        <v>750000</v>
      </c>
      <c r="J89" s="15">
        <f t="shared" si="4"/>
        <v>75000</v>
      </c>
      <c r="K89" s="15">
        <f t="shared" si="5"/>
        <v>825000</v>
      </c>
    </row>
    <row r="90" spans="1:15" s="6" customFormat="1" ht="18" customHeight="1">
      <c r="A90" s="16">
        <v>45785</v>
      </c>
      <c r="B90" s="17" t="s">
        <v>370</v>
      </c>
      <c r="C90" s="17" t="s">
        <v>250</v>
      </c>
      <c r="D90" s="17" t="s">
        <v>276</v>
      </c>
      <c r="E90" s="17" t="s">
        <v>23</v>
      </c>
      <c r="F90" s="19"/>
      <c r="G90" s="18">
        <v>5</v>
      </c>
      <c r="H90" s="5">
        <v>150000</v>
      </c>
      <c r="I90" s="15">
        <v>750000</v>
      </c>
      <c r="J90" s="15">
        <f t="shared" si="4"/>
        <v>75000</v>
      </c>
      <c r="K90" s="15">
        <f t="shared" si="5"/>
        <v>825000</v>
      </c>
    </row>
    <row r="91" spans="1:15" s="6" customFormat="1" ht="18" customHeight="1">
      <c r="A91" s="16">
        <v>45785</v>
      </c>
      <c r="B91" s="25" t="s">
        <v>376</v>
      </c>
      <c r="C91" s="17" t="s">
        <v>250</v>
      </c>
      <c r="D91" s="17" t="s">
        <v>276</v>
      </c>
      <c r="E91" s="17" t="s">
        <v>23</v>
      </c>
      <c r="F91" s="19"/>
      <c r="G91" s="18">
        <v>4</v>
      </c>
      <c r="H91" s="5">
        <v>150000</v>
      </c>
      <c r="I91" s="15">
        <v>600000</v>
      </c>
      <c r="J91" s="15">
        <f t="shared" si="4"/>
        <v>60000</v>
      </c>
      <c r="K91" s="15">
        <f t="shared" si="5"/>
        <v>660000</v>
      </c>
    </row>
    <row r="92" spans="1:15" s="6" customFormat="1" ht="18" customHeight="1">
      <c r="A92" s="16">
        <v>45785</v>
      </c>
      <c r="B92" s="17" t="s">
        <v>373</v>
      </c>
      <c r="C92" s="17" t="s">
        <v>250</v>
      </c>
      <c r="D92" s="17" t="s">
        <v>276</v>
      </c>
      <c r="E92" s="17" t="s">
        <v>23</v>
      </c>
      <c r="F92" s="19"/>
      <c r="G92" s="18">
        <v>5</v>
      </c>
      <c r="H92" s="5">
        <v>150000</v>
      </c>
      <c r="I92" s="15">
        <v>750000</v>
      </c>
      <c r="J92" s="15">
        <f t="shared" si="4"/>
        <v>75000</v>
      </c>
      <c r="K92" s="15">
        <f t="shared" si="5"/>
        <v>825000</v>
      </c>
    </row>
    <row r="93" spans="1:15" s="6" customFormat="1" ht="18" customHeight="1">
      <c r="A93" s="16">
        <v>45785</v>
      </c>
      <c r="B93" s="17" t="s">
        <v>380</v>
      </c>
      <c r="C93" s="17" t="s">
        <v>250</v>
      </c>
      <c r="D93" s="17" t="s">
        <v>276</v>
      </c>
      <c r="E93" s="17" t="s">
        <v>23</v>
      </c>
      <c r="F93" s="19"/>
      <c r="G93" s="18">
        <v>3</v>
      </c>
      <c r="H93" s="5">
        <v>150000</v>
      </c>
      <c r="I93" s="15">
        <v>450000</v>
      </c>
      <c r="J93" s="15">
        <f t="shared" si="4"/>
        <v>45000</v>
      </c>
      <c r="K93" s="15">
        <f t="shared" si="5"/>
        <v>495000</v>
      </c>
    </row>
    <row r="94" spans="1:15" s="6" customFormat="1" ht="18" customHeight="1">
      <c r="A94" s="16">
        <v>45785</v>
      </c>
      <c r="B94" s="17" t="s">
        <v>381</v>
      </c>
      <c r="C94" s="17" t="s">
        <v>250</v>
      </c>
      <c r="D94" s="17" t="s">
        <v>276</v>
      </c>
      <c r="E94" s="17" t="s">
        <v>23</v>
      </c>
      <c r="F94" s="19"/>
      <c r="G94" s="18">
        <v>5</v>
      </c>
      <c r="H94" s="5">
        <v>150000</v>
      </c>
      <c r="I94" s="15">
        <v>750000</v>
      </c>
      <c r="J94" s="15">
        <f t="shared" si="4"/>
        <v>75000</v>
      </c>
      <c r="K94" s="15">
        <f t="shared" si="5"/>
        <v>825000</v>
      </c>
    </row>
    <row r="95" spans="1:15" s="6" customFormat="1" ht="18" customHeight="1">
      <c r="A95" s="16">
        <v>45785</v>
      </c>
      <c r="B95" s="17" t="s">
        <v>369</v>
      </c>
      <c r="C95" s="17" t="s">
        <v>250</v>
      </c>
      <c r="D95" s="17" t="s">
        <v>276</v>
      </c>
      <c r="E95" s="17" t="s">
        <v>23</v>
      </c>
      <c r="F95" s="19"/>
      <c r="G95" s="18">
        <v>4</v>
      </c>
      <c r="H95" s="5">
        <v>150000</v>
      </c>
      <c r="I95" s="15">
        <v>600000</v>
      </c>
      <c r="J95" s="15">
        <f t="shared" si="4"/>
        <v>60000</v>
      </c>
      <c r="K95" s="15">
        <f t="shared" si="5"/>
        <v>660000</v>
      </c>
    </row>
    <row r="96" spans="1:15" s="6" customFormat="1" ht="18" customHeight="1">
      <c r="A96" s="16">
        <v>45785</v>
      </c>
      <c r="B96" s="25" t="s">
        <v>376</v>
      </c>
      <c r="C96" s="17" t="s">
        <v>250</v>
      </c>
      <c r="D96" s="16" t="s">
        <v>17</v>
      </c>
      <c r="E96" s="17" t="s">
        <v>23</v>
      </c>
      <c r="F96" s="17"/>
      <c r="G96" s="17">
        <v>1</v>
      </c>
      <c r="H96" s="5">
        <v>150000</v>
      </c>
      <c r="I96" s="15">
        <v>150000</v>
      </c>
      <c r="J96" s="15">
        <f t="shared" si="4"/>
        <v>15000</v>
      </c>
      <c r="K96" s="15">
        <f t="shared" si="5"/>
        <v>165000</v>
      </c>
    </row>
    <row r="97" spans="1:15" s="6" customFormat="1" ht="18" customHeight="1">
      <c r="A97" s="16">
        <v>45785</v>
      </c>
      <c r="B97" s="17" t="s">
        <v>380</v>
      </c>
      <c r="C97" s="17" t="s">
        <v>17</v>
      </c>
      <c r="D97" s="16" t="s">
        <v>165</v>
      </c>
      <c r="E97" s="17" t="s">
        <v>214</v>
      </c>
      <c r="F97" s="19">
        <v>17</v>
      </c>
      <c r="G97" s="17">
        <v>1</v>
      </c>
      <c r="H97" s="5">
        <v>5500</v>
      </c>
      <c r="I97" s="15">
        <f>F97*H97</f>
        <v>93500</v>
      </c>
      <c r="J97" s="15">
        <f t="shared" si="4"/>
        <v>9350</v>
      </c>
      <c r="K97" s="15">
        <f t="shared" si="5"/>
        <v>102850</v>
      </c>
    </row>
    <row r="98" spans="1:15" s="6" customFormat="1" ht="18" customHeight="1">
      <c r="A98" s="16">
        <v>45785</v>
      </c>
      <c r="B98" s="17" t="s">
        <v>380</v>
      </c>
      <c r="C98" s="17" t="s">
        <v>17</v>
      </c>
      <c r="D98" s="17" t="s">
        <v>34</v>
      </c>
      <c r="E98" s="17" t="s">
        <v>22</v>
      </c>
      <c r="F98" s="19">
        <v>17</v>
      </c>
      <c r="G98" s="18">
        <v>1</v>
      </c>
      <c r="H98" s="5">
        <v>3800</v>
      </c>
      <c r="I98" s="15">
        <f>F98*H98</f>
        <v>64600</v>
      </c>
      <c r="J98" s="15">
        <f t="shared" si="4"/>
        <v>6460</v>
      </c>
      <c r="K98" s="15">
        <f t="shared" si="5"/>
        <v>71060</v>
      </c>
    </row>
    <row r="99" spans="1:15" s="4" customFormat="1" ht="18" customHeight="1">
      <c r="A99" s="16">
        <v>45785</v>
      </c>
      <c r="B99" s="17" t="s">
        <v>380</v>
      </c>
      <c r="C99" s="17" t="s">
        <v>14</v>
      </c>
      <c r="D99" s="17" t="s">
        <v>346</v>
      </c>
      <c r="E99" s="17" t="s">
        <v>107</v>
      </c>
      <c r="F99" s="19">
        <v>25.01</v>
      </c>
      <c r="G99" s="18"/>
      <c r="H99" s="5">
        <v>16000</v>
      </c>
      <c r="I99" s="15">
        <f>F99*H99</f>
        <v>400160</v>
      </c>
      <c r="J99" s="15">
        <f t="shared" si="4"/>
        <v>40016</v>
      </c>
      <c r="K99" s="15">
        <f t="shared" si="5"/>
        <v>440176</v>
      </c>
    </row>
    <row r="100" spans="1:15" s="4" customFormat="1" ht="18" customHeight="1">
      <c r="A100" s="16">
        <v>45786</v>
      </c>
      <c r="B100" s="17" t="s">
        <v>375</v>
      </c>
      <c r="C100" s="17" t="s">
        <v>250</v>
      </c>
      <c r="D100" s="17" t="s">
        <v>276</v>
      </c>
      <c r="E100" s="17" t="s">
        <v>23</v>
      </c>
      <c r="F100" s="19"/>
      <c r="G100" s="18">
        <v>4</v>
      </c>
      <c r="H100" s="5">
        <v>150000</v>
      </c>
      <c r="I100" s="15">
        <v>600000</v>
      </c>
      <c r="J100" s="15">
        <f t="shared" si="4"/>
        <v>60000</v>
      </c>
      <c r="K100" s="15">
        <f t="shared" si="5"/>
        <v>660000</v>
      </c>
      <c r="L100" s="6"/>
      <c r="M100" s="6"/>
      <c r="N100" s="6"/>
      <c r="O100" s="6"/>
    </row>
    <row r="101" spans="1:15" s="4" customFormat="1" ht="18" customHeight="1">
      <c r="A101" s="16">
        <v>45786</v>
      </c>
      <c r="B101" s="17" t="s">
        <v>380</v>
      </c>
      <c r="C101" s="17" t="s">
        <v>250</v>
      </c>
      <c r="D101" s="17" t="s">
        <v>276</v>
      </c>
      <c r="E101" s="17" t="s">
        <v>23</v>
      </c>
      <c r="F101" s="19"/>
      <c r="G101" s="18">
        <v>4</v>
      </c>
      <c r="H101" s="5">
        <v>150000</v>
      </c>
      <c r="I101" s="15">
        <v>600000</v>
      </c>
      <c r="J101" s="15">
        <f t="shared" si="4"/>
        <v>60000</v>
      </c>
      <c r="K101" s="15">
        <f t="shared" si="5"/>
        <v>660000</v>
      </c>
      <c r="L101" s="6"/>
      <c r="M101" s="6"/>
      <c r="N101" s="6"/>
      <c r="O101" s="6"/>
    </row>
    <row r="102" spans="1:15" s="4" customFormat="1" ht="18" customHeight="1">
      <c r="A102" s="16">
        <v>45786</v>
      </c>
      <c r="B102" s="17" t="s">
        <v>372</v>
      </c>
      <c r="C102" s="17" t="s">
        <v>250</v>
      </c>
      <c r="D102" s="17" t="s">
        <v>276</v>
      </c>
      <c r="E102" s="17" t="s">
        <v>23</v>
      </c>
      <c r="F102" s="19"/>
      <c r="G102" s="18">
        <v>4</v>
      </c>
      <c r="H102" s="5">
        <v>150000</v>
      </c>
      <c r="I102" s="15">
        <v>600000</v>
      </c>
      <c r="J102" s="15">
        <f t="shared" si="4"/>
        <v>60000</v>
      </c>
      <c r="K102" s="15">
        <f t="shared" si="5"/>
        <v>660000</v>
      </c>
      <c r="L102" s="6"/>
      <c r="M102" s="6"/>
      <c r="N102" s="6"/>
      <c r="O102" s="6"/>
    </row>
    <row r="103" spans="1:15" s="4" customFormat="1" ht="18" customHeight="1">
      <c r="A103" s="16">
        <v>45786</v>
      </c>
      <c r="B103" s="17" t="s">
        <v>383</v>
      </c>
      <c r="C103" s="17" t="s">
        <v>250</v>
      </c>
      <c r="D103" s="17" t="s">
        <v>276</v>
      </c>
      <c r="E103" s="17" t="s">
        <v>23</v>
      </c>
      <c r="F103" s="19"/>
      <c r="G103" s="18">
        <v>4</v>
      </c>
      <c r="H103" s="5">
        <v>150000</v>
      </c>
      <c r="I103" s="15">
        <v>600000</v>
      </c>
      <c r="J103" s="15">
        <f t="shared" si="4"/>
        <v>60000</v>
      </c>
      <c r="K103" s="15">
        <f t="shared" si="5"/>
        <v>660000</v>
      </c>
      <c r="L103" s="6"/>
      <c r="M103" s="6"/>
      <c r="N103" s="6"/>
      <c r="O103" s="6"/>
    </row>
    <row r="104" spans="1:15" s="4" customFormat="1" ht="18" customHeight="1">
      <c r="A104" s="16">
        <v>45786</v>
      </c>
      <c r="B104" s="17" t="s">
        <v>374</v>
      </c>
      <c r="C104" s="17" t="s">
        <v>250</v>
      </c>
      <c r="D104" s="17" t="s">
        <v>276</v>
      </c>
      <c r="E104" s="17" t="s">
        <v>23</v>
      </c>
      <c r="F104" s="19"/>
      <c r="G104" s="18">
        <v>5</v>
      </c>
      <c r="H104" s="5">
        <v>150000</v>
      </c>
      <c r="I104" s="15">
        <v>750000</v>
      </c>
      <c r="J104" s="15">
        <f t="shared" si="4"/>
        <v>75000</v>
      </c>
      <c r="K104" s="15">
        <f t="shared" si="5"/>
        <v>825000</v>
      </c>
      <c r="L104" s="6"/>
      <c r="M104" s="6"/>
      <c r="N104" s="6"/>
      <c r="O104" s="6"/>
    </row>
    <row r="105" spans="1:15" s="4" customFormat="1" ht="18" customHeight="1">
      <c r="A105" s="16">
        <v>45786</v>
      </c>
      <c r="B105" s="17" t="s">
        <v>381</v>
      </c>
      <c r="C105" s="17" t="s">
        <v>250</v>
      </c>
      <c r="D105" s="17" t="s">
        <v>276</v>
      </c>
      <c r="E105" s="17" t="s">
        <v>23</v>
      </c>
      <c r="F105" s="19"/>
      <c r="G105" s="18">
        <v>4</v>
      </c>
      <c r="H105" s="5">
        <v>150000</v>
      </c>
      <c r="I105" s="15">
        <v>600000</v>
      </c>
      <c r="J105" s="15">
        <f t="shared" si="4"/>
        <v>60000</v>
      </c>
      <c r="K105" s="15">
        <f t="shared" si="5"/>
        <v>660000</v>
      </c>
      <c r="L105" s="6"/>
      <c r="M105" s="6"/>
      <c r="N105" s="6"/>
      <c r="O105" s="6"/>
    </row>
    <row r="106" spans="1:15" s="4" customFormat="1" ht="18" customHeight="1">
      <c r="A106" s="16">
        <v>45786</v>
      </c>
      <c r="B106" s="17" t="s">
        <v>373</v>
      </c>
      <c r="C106" s="17" t="s">
        <v>250</v>
      </c>
      <c r="D106" s="17" t="s">
        <v>276</v>
      </c>
      <c r="E106" s="17" t="s">
        <v>23</v>
      </c>
      <c r="F106" s="19"/>
      <c r="G106" s="18">
        <v>5</v>
      </c>
      <c r="H106" s="5">
        <v>150000</v>
      </c>
      <c r="I106" s="15">
        <v>750000</v>
      </c>
      <c r="J106" s="15">
        <f t="shared" si="4"/>
        <v>75000</v>
      </c>
      <c r="K106" s="15">
        <f t="shared" si="5"/>
        <v>825000</v>
      </c>
      <c r="L106" s="6"/>
      <c r="M106" s="6"/>
      <c r="N106" s="6"/>
      <c r="O106" s="6"/>
    </row>
    <row r="107" spans="1:15" s="4" customFormat="1" ht="18" customHeight="1">
      <c r="A107" s="16">
        <v>45786</v>
      </c>
      <c r="B107" s="17" t="s">
        <v>370</v>
      </c>
      <c r="C107" s="17" t="s">
        <v>250</v>
      </c>
      <c r="D107" s="17" t="s">
        <v>276</v>
      </c>
      <c r="E107" s="17" t="s">
        <v>23</v>
      </c>
      <c r="F107" s="19"/>
      <c r="G107" s="18">
        <v>5</v>
      </c>
      <c r="H107" s="5">
        <v>150000</v>
      </c>
      <c r="I107" s="15">
        <v>750000</v>
      </c>
      <c r="J107" s="15">
        <f t="shared" si="4"/>
        <v>75000</v>
      </c>
      <c r="K107" s="15">
        <f t="shared" si="5"/>
        <v>825000</v>
      </c>
      <c r="L107" s="6"/>
      <c r="M107" s="6"/>
      <c r="N107" s="6"/>
      <c r="O107" s="6"/>
    </row>
    <row r="108" spans="1:15" s="4" customFormat="1" ht="18" customHeight="1">
      <c r="A108" s="16">
        <v>45786</v>
      </c>
      <c r="B108" s="17" t="s">
        <v>369</v>
      </c>
      <c r="C108" s="17" t="s">
        <v>250</v>
      </c>
      <c r="D108" s="17" t="s">
        <v>276</v>
      </c>
      <c r="E108" s="17" t="s">
        <v>23</v>
      </c>
      <c r="F108" s="19"/>
      <c r="G108" s="18">
        <v>5</v>
      </c>
      <c r="H108" s="5">
        <v>150000</v>
      </c>
      <c r="I108" s="15">
        <v>750000</v>
      </c>
      <c r="J108" s="15">
        <f t="shared" si="4"/>
        <v>75000</v>
      </c>
      <c r="K108" s="15">
        <f t="shared" si="5"/>
        <v>825000</v>
      </c>
      <c r="L108" s="6"/>
      <c r="M108" s="6"/>
      <c r="N108" s="6"/>
      <c r="O108" s="6"/>
    </row>
    <row r="109" spans="1:15" s="4" customFormat="1" ht="18" customHeight="1">
      <c r="A109" s="16">
        <v>45786</v>
      </c>
      <c r="B109" s="17" t="s">
        <v>375</v>
      </c>
      <c r="C109" s="17" t="s">
        <v>17</v>
      </c>
      <c r="D109" s="17" t="s">
        <v>325</v>
      </c>
      <c r="E109" s="17" t="s">
        <v>214</v>
      </c>
      <c r="F109" s="19"/>
      <c r="G109" s="18">
        <v>1</v>
      </c>
      <c r="H109" s="5">
        <v>187000</v>
      </c>
      <c r="I109" s="15">
        <v>187000</v>
      </c>
      <c r="J109" s="15">
        <f t="shared" si="4"/>
        <v>18700</v>
      </c>
      <c r="K109" s="15">
        <f t="shared" si="5"/>
        <v>205700</v>
      </c>
      <c r="L109" s="6"/>
      <c r="M109" s="6"/>
      <c r="N109" s="6"/>
      <c r="O109" s="6"/>
    </row>
    <row r="110" spans="1:15" s="6" customFormat="1" ht="18" customHeight="1">
      <c r="A110" s="16">
        <v>45786</v>
      </c>
      <c r="B110" s="17" t="s">
        <v>380</v>
      </c>
      <c r="C110" s="17" t="s">
        <v>17</v>
      </c>
      <c r="D110" s="17" t="s">
        <v>325</v>
      </c>
      <c r="E110" s="17" t="s">
        <v>214</v>
      </c>
      <c r="F110" s="19"/>
      <c r="G110" s="18">
        <v>1</v>
      </c>
      <c r="H110" s="5">
        <v>187000</v>
      </c>
      <c r="I110" s="15">
        <v>187000</v>
      </c>
      <c r="J110" s="15">
        <f t="shared" si="4"/>
        <v>18700</v>
      </c>
      <c r="K110" s="15">
        <f t="shared" si="5"/>
        <v>205700</v>
      </c>
    </row>
    <row r="111" spans="1:15" s="6" customFormat="1" ht="18" customHeight="1">
      <c r="A111" s="16">
        <v>45786</v>
      </c>
      <c r="B111" s="17" t="s">
        <v>372</v>
      </c>
      <c r="C111" s="17" t="s">
        <v>17</v>
      </c>
      <c r="D111" s="17" t="s">
        <v>325</v>
      </c>
      <c r="E111" s="17" t="s">
        <v>214</v>
      </c>
      <c r="F111" s="19"/>
      <c r="G111" s="18">
        <v>1</v>
      </c>
      <c r="H111" s="5">
        <v>187000</v>
      </c>
      <c r="I111" s="15">
        <v>187000</v>
      </c>
      <c r="J111" s="15">
        <f t="shared" si="4"/>
        <v>18700</v>
      </c>
      <c r="K111" s="15">
        <f t="shared" si="5"/>
        <v>205700</v>
      </c>
      <c r="L111" s="4"/>
      <c r="M111" s="4"/>
      <c r="N111" s="4"/>
      <c r="O111" s="4"/>
    </row>
    <row r="112" spans="1:15" s="6" customFormat="1" ht="18" customHeight="1">
      <c r="A112" s="16">
        <v>45786</v>
      </c>
      <c r="B112" s="17" t="s">
        <v>383</v>
      </c>
      <c r="C112" s="17" t="s">
        <v>17</v>
      </c>
      <c r="D112" s="17" t="s">
        <v>325</v>
      </c>
      <c r="E112" s="17" t="s">
        <v>214</v>
      </c>
      <c r="F112" s="19"/>
      <c r="G112" s="18">
        <v>1</v>
      </c>
      <c r="H112" s="5">
        <v>187000</v>
      </c>
      <c r="I112" s="15">
        <v>187000</v>
      </c>
      <c r="J112" s="15">
        <f t="shared" si="4"/>
        <v>18700</v>
      </c>
      <c r="K112" s="15">
        <f t="shared" si="5"/>
        <v>205700</v>
      </c>
      <c r="L112" s="4"/>
      <c r="M112" s="4"/>
      <c r="N112" s="4"/>
      <c r="O112" s="4"/>
    </row>
    <row r="113" spans="1:15" s="6" customFormat="1" ht="18" customHeight="1">
      <c r="A113" s="16">
        <v>45786</v>
      </c>
      <c r="B113" s="17" t="s">
        <v>381</v>
      </c>
      <c r="C113" s="17" t="s">
        <v>17</v>
      </c>
      <c r="D113" s="17" t="s">
        <v>325</v>
      </c>
      <c r="E113" s="17" t="s">
        <v>214</v>
      </c>
      <c r="F113" s="19"/>
      <c r="G113" s="18">
        <v>1</v>
      </c>
      <c r="H113" s="5">
        <v>187000</v>
      </c>
      <c r="I113" s="15">
        <v>187000</v>
      </c>
      <c r="J113" s="15">
        <f t="shared" si="4"/>
        <v>18700</v>
      </c>
      <c r="K113" s="15">
        <f t="shared" si="5"/>
        <v>205700</v>
      </c>
      <c r="L113" s="4"/>
      <c r="M113" s="4"/>
      <c r="N113" s="4"/>
      <c r="O113" s="4"/>
    </row>
    <row r="114" spans="1:15" s="6" customFormat="1" ht="18" customHeight="1">
      <c r="A114" s="16">
        <v>45786</v>
      </c>
      <c r="B114" s="17" t="s">
        <v>373</v>
      </c>
      <c r="C114" s="17" t="s">
        <v>17</v>
      </c>
      <c r="D114" s="17" t="s">
        <v>325</v>
      </c>
      <c r="E114" s="17" t="s">
        <v>214</v>
      </c>
      <c r="F114" s="19"/>
      <c r="G114" s="18">
        <v>1</v>
      </c>
      <c r="H114" s="5">
        <v>187000</v>
      </c>
      <c r="I114" s="15">
        <v>187000</v>
      </c>
      <c r="J114" s="15">
        <f t="shared" si="4"/>
        <v>18700</v>
      </c>
      <c r="K114" s="15">
        <f t="shared" si="5"/>
        <v>205700</v>
      </c>
      <c r="L114" s="4"/>
      <c r="M114" s="4"/>
      <c r="N114" s="4"/>
      <c r="O114" s="4"/>
    </row>
    <row r="115" spans="1:15" s="6" customFormat="1" ht="18" customHeight="1">
      <c r="A115" s="16">
        <v>45786</v>
      </c>
      <c r="B115" s="17" t="s">
        <v>377</v>
      </c>
      <c r="C115" s="17" t="s">
        <v>14</v>
      </c>
      <c r="D115" s="17" t="s">
        <v>326</v>
      </c>
      <c r="E115" s="17" t="s">
        <v>107</v>
      </c>
      <c r="F115" s="19">
        <v>25.33</v>
      </c>
      <c r="G115" s="18"/>
      <c r="H115" s="5">
        <v>14000</v>
      </c>
      <c r="I115" s="15">
        <f t="shared" ref="I115:I122" si="6">F115*H115</f>
        <v>354620</v>
      </c>
      <c r="J115" s="15">
        <f t="shared" si="4"/>
        <v>35462</v>
      </c>
      <c r="K115" s="15">
        <f t="shared" si="5"/>
        <v>390082</v>
      </c>
      <c r="L115" s="4"/>
      <c r="M115" s="4"/>
      <c r="N115" s="4"/>
      <c r="O115" s="4"/>
    </row>
    <row r="116" spans="1:15" s="6" customFormat="1" ht="18" customHeight="1">
      <c r="A116" s="16">
        <v>45786</v>
      </c>
      <c r="B116" s="17" t="s">
        <v>377</v>
      </c>
      <c r="C116" s="17" t="s">
        <v>14</v>
      </c>
      <c r="D116" s="17" t="s">
        <v>326</v>
      </c>
      <c r="E116" s="17" t="s">
        <v>107</v>
      </c>
      <c r="F116" s="19">
        <v>24.78</v>
      </c>
      <c r="G116" s="18"/>
      <c r="H116" s="5">
        <v>14000</v>
      </c>
      <c r="I116" s="15">
        <f t="shared" si="6"/>
        <v>346920</v>
      </c>
      <c r="J116" s="15">
        <f t="shared" si="4"/>
        <v>34692</v>
      </c>
      <c r="K116" s="15">
        <f t="shared" si="5"/>
        <v>381612</v>
      </c>
      <c r="L116" s="4"/>
      <c r="M116" s="4"/>
      <c r="N116" s="4"/>
      <c r="O116" s="4"/>
    </row>
    <row r="117" spans="1:15" s="6" customFormat="1" ht="18" customHeight="1">
      <c r="A117" s="16">
        <v>45786</v>
      </c>
      <c r="B117" s="17" t="s">
        <v>377</v>
      </c>
      <c r="C117" s="17" t="s">
        <v>14</v>
      </c>
      <c r="D117" s="17" t="s">
        <v>326</v>
      </c>
      <c r="E117" s="17" t="s">
        <v>107</v>
      </c>
      <c r="F117" s="19">
        <v>25.63</v>
      </c>
      <c r="G117" s="18"/>
      <c r="H117" s="5">
        <v>14000</v>
      </c>
      <c r="I117" s="15">
        <f t="shared" si="6"/>
        <v>358820</v>
      </c>
      <c r="J117" s="15">
        <f t="shared" si="4"/>
        <v>35882</v>
      </c>
      <c r="K117" s="15">
        <f t="shared" si="5"/>
        <v>394702</v>
      </c>
      <c r="L117"/>
      <c r="M117"/>
      <c r="N117"/>
      <c r="O117"/>
    </row>
    <row r="118" spans="1:15" s="6" customFormat="1" ht="18" customHeight="1">
      <c r="A118" s="16">
        <v>45786</v>
      </c>
      <c r="B118" s="25" t="s">
        <v>376</v>
      </c>
      <c r="C118" s="17" t="s">
        <v>14</v>
      </c>
      <c r="D118" s="17" t="s">
        <v>326</v>
      </c>
      <c r="E118" s="17" t="s">
        <v>107</v>
      </c>
      <c r="F118" s="19">
        <v>24.04</v>
      </c>
      <c r="G118" s="18"/>
      <c r="H118" s="5">
        <v>14000</v>
      </c>
      <c r="I118" s="15">
        <f t="shared" si="6"/>
        <v>336560</v>
      </c>
      <c r="J118" s="15">
        <f t="shared" si="4"/>
        <v>33656</v>
      </c>
      <c r="K118" s="15">
        <f t="shared" si="5"/>
        <v>370216</v>
      </c>
    </row>
    <row r="119" spans="1:15" s="6" customFormat="1" ht="18" customHeight="1">
      <c r="A119" s="16">
        <v>45786</v>
      </c>
      <c r="B119" s="25" t="s">
        <v>376</v>
      </c>
      <c r="C119" s="17" t="s">
        <v>14</v>
      </c>
      <c r="D119" s="17" t="s">
        <v>326</v>
      </c>
      <c r="E119" s="17" t="s">
        <v>107</v>
      </c>
      <c r="F119" s="19">
        <v>25.08</v>
      </c>
      <c r="G119" s="18"/>
      <c r="H119" s="5">
        <v>14000</v>
      </c>
      <c r="I119" s="15">
        <f t="shared" si="6"/>
        <v>351120</v>
      </c>
      <c r="J119" s="15">
        <f t="shared" si="4"/>
        <v>35112</v>
      </c>
      <c r="K119" s="15">
        <f t="shared" si="5"/>
        <v>386232</v>
      </c>
    </row>
    <row r="120" spans="1:15" s="6" customFormat="1" ht="18" customHeight="1">
      <c r="A120" s="16">
        <v>45786</v>
      </c>
      <c r="B120" s="25" t="s">
        <v>376</v>
      </c>
      <c r="C120" s="17" t="s">
        <v>14</v>
      </c>
      <c r="D120" s="17" t="s">
        <v>326</v>
      </c>
      <c r="E120" s="17" t="s">
        <v>107</v>
      </c>
      <c r="F120" s="19">
        <v>24.18</v>
      </c>
      <c r="G120" s="18"/>
      <c r="H120" s="5">
        <v>14000</v>
      </c>
      <c r="I120" s="15">
        <f t="shared" si="6"/>
        <v>338520</v>
      </c>
      <c r="J120" s="15">
        <f t="shared" si="4"/>
        <v>33852</v>
      </c>
      <c r="K120" s="15">
        <f t="shared" si="5"/>
        <v>372372</v>
      </c>
    </row>
    <row r="121" spans="1:15" s="6" customFormat="1" ht="18" customHeight="1">
      <c r="A121" s="16">
        <v>45786</v>
      </c>
      <c r="B121" s="17" t="s">
        <v>365</v>
      </c>
      <c r="C121" s="17" t="s">
        <v>14</v>
      </c>
      <c r="D121" s="17" t="s">
        <v>327</v>
      </c>
      <c r="E121" s="17" t="s">
        <v>107</v>
      </c>
      <c r="F121" s="19">
        <v>25.16</v>
      </c>
      <c r="G121" s="18"/>
      <c r="H121" s="5">
        <v>15000</v>
      </c>
      <c r="I121" s="15">
        <f t="shared" si="6"/>
        <v>377400</v>
      </c>
      <c r="J121" s="15">
        <f t="shared" si="4"/>
        <v>37740</v>
      </c>
      <c r="K121" s="15">
        <f t="shared" si="5"/>
        <v>415140</v>
      </c>
      <c r="L121" s="4"/>
      <c r="M121" s="4"/>
      <c r="N121" s="4"/>
      <c r="O121" s="4"/>
    </row>
    <row r="122" spans="1:15" s="6" customFormat="1" ht="18" customHeight="1">
      <c r="A122" s="16">
        <v>45786</v>
      </c>
      <c r="B122" s="17" t="s">
        <v>361</v>
      </c>
      <c r="C122" s="17" t="s">
        <v>14</v>
      </c>
      <c r="D122" s="17" t="s">
        <v>327</v>
      </c>
      <c r="E122" s="17" t="s">
        <v>107</v>
      </c>
      <c r="F122" s="19">
        <v>25.13</v>
      </c>
      <c r="G122" s="18"/>
      <c r="H122" s="5">
        <v>15000</v>
      </c>
      <c r="I122" s="15">
        <f t="shared" si="6"/>
        <v>376950</v>
      </c>
      <c r="J122" s="15">
        <f t="shared" si="4"/>
        <v>37695</v>
      </c>
      <c r="K122" s="15">
        <f t="shared" si="5"/>
        <v>414645</v>
      </c>
      <c r="L122" s="4"/>
      <c r="M122" s="4"/>
      <c r="N122" s="4"/>
      <c r="O122" s="4"/>
    </row>
    <row r="123" spans="1:15" s="6" customFormat="1" ht="18" customHeight="1">
      <c r="A123" s="16">
        <v>45786</v>
      </c>
      <c r="B123" s="17" t="s">
        <v>365</v>
      </c>
      <c r="C123" s="17" t="s">
        <v>419</v>
      </c>
      <c r="D123" s="17" t="s">
        <v>259</v>
      </c>
      <c r="E123" s="17" t="s">
        <v>107</v>
      </c>
      <c r="F123" s="19">
        <v>27.53</v>
      </c>
      <c r="G123" s="18">
        <v>1</v>
      </c>
      <c r="H123" s="5"/>
      <c r="I123" s="15">
        <v>200000</v>
      </c>
      <c r="J123" s="15">
        <f t="shared" si="4"/>
        <v>20000</v>
      </c>
      <c r="K123" s="15">
        <f t="shared" si="5"/>
        <v>220000</v>
      </c>
      <c r="L123" s="4"/>
      <c r="M123" s="4"/>
      <c r="N123" s="4"/>
      <c r="O123" s="4"/>
    </row>
    <row r="124" spans="1:15" s="6" customFormat="1" ht="18" customHeight="1">
      <c r="A124" s="16">
        <v>45786</v>
      </c>
      <c r="B124" s="17" t="s">
        <v>365</v>
      </c>
      <c r="C124" s="17" t="s">
        <v>419</v>
      </c>
      <c r="D124" s="17" t="s">
        <v>259</v>
      </c>
      <c r="E124" s="17" t="s">
        <v>107</v>
      </c>
      <c r="F124" s="19">
        <v>26.05</v>
      </c>
      <c r="G124" s="18">
        <v>1</v>
      </c>
      <c r="H124" s="5"/>
      <c r="I124" s="15">
        <v>200000</v>
      </c>
      <c r="J124" s="15">
        <f t="shared" si="4"/>
        <v>20000</v>
      </c>
      <c r="K124" s="15">
        <f t="shared" si="5"/>
        <v>220000</v>
      </c>
      <c r="L124" s="4"/>
      <c r="M124" s="4"/>
      <c r="N124" s="4"/>
      <c r="O124" s="4"/>
    </row>
    <row r="125" spans="1:15" s="6" customFormat="1" ht="18" customHeight="1">
      <c r="A125" s="16">
        <v>45786</v>
      </c>
      <c r="B125" s="17" t="s">
        <v>361</v>
      </c>
      <c r="C125" s="17" t="s">
        <v>419</v>
      </c>
      <c r="D125" s="17" t="s">
        <v>259</v>
      </c>
      <c r="E125" s="17" t="s">
        <v>107</v>
      </c>
      <c r="F125" s="19">
        <v>24.97</v>
      </c>
      <c r="G125" s="18">
        <v>1</v>
      </c>
      <c r="H125" s="5"/>
      <c r="I125" s="15">
        <v>200000</v>
      </c>
      <c r="J125" s="15">
        <f t="shared" si="4"/>
        <v>20000</v>
      </c>
      <c r="K125" s="15">
        <f t="shared" si="5"/>
        <v>220000</v>
      </c>
      <c r="L125" s="4"/>
      <c r="M125" s="4"/>
      <c r="N125" s="4"/>
      <c r="O125" s="4"/>
    </row>
    <row r="126" spans="1:15" s="6" customFormat="1" ht="18" customHeight="1">
      <c r="A126" s="16">
        <v>45786</v>
      </c>
      <c r="B126" s="17" t="s">
        <v>361</v>
      </c>
      <c r="C126" s="17" t="s">
        <v>419</v>
      </c>
      <c r="D126" s="17" t="s">
        <v>259</v>
      </c>
      <c r="E126" s="17" t="s">
        <v>107</v>
      </c>
      <c r="F126" s="19">
        <v>24.15</v>
      </c>
      <c r="G126" s="18">
        <v>1</v>
      </c>
      <c r="H126" s="5"/>
      <c r="I126" s="15">
        <v>200000</v>
      </c>
      <c r="J126" s="15">
        <f t="shared" si="4"/>
        <v>20000</v>
      </c>
      <c r="K126" s="15">
        <f t="shared" si="5"/>
        <v>220000</v>
      </c>
      <c r="L126" s="4"/>
      <c r="M126" s="4"/>
      <c r="N126" s="4"/>
      <c r="O126" s="4"/>
    </row>
    <row r="127" spans="1:15" s="6" customFormat="1" ht="18" customHeight="1">
      <c r="A127" s="16">
        <v>45787</v>
      </c>
      <c r="B127" s="17" t="s">
        <v>383</v>
      </c>
      <c r="C127" s="17" t="s">
        <v>250</v>
      </c>
      <c r="D127" s="17" t="s">
        <v>276</v>
      </c>
      <c r="E127" s="17" t="s">
        <v>23</v>
      </c>
      <c r="F127" s="19"/>
      <c r="G127" s="18">
        <v>4</v>
      </c>
      <c r="H127" s="5">
        <v>150000</v>
      </c>
      <c r="I127" s="15">
        <v>600000</v>
      </c>
      <c r="J127" s="15">
        <f t="shared" si="4"/>
        <v>60000</v>
      </c>
      <c r="K127" s="15">
        <f t="shared" si="5"/>
        <v>660000</v>
      </c>
    </row>
    <row r="128" spans="1:15" s="6" customFormat="1" ht="18" customHeight="1">
      <c r="A128" s="16">
        <v>45787</v>
      </c>
      <c r="B128" s="17" t="s">
        <v>374</v>
      </c>
      <c r="C128" s="17" t="s">
        <v>250</v>
      </c>
      <c r="D128" s="17" t="s">
        <v>276</v>
      </c>
      <c r="E128" s="17" t="s">
        <v>23</v>
      </c>
      <c r="F128" s="19"/>
      <c r="G128" s="18">
        <v>5</v>
      </c>
      <c r="H128" s="5">
        <v>150000</v>
      </c>
      <c r="I128" s="15">
        <v>750000</v>
      </c>
      <c r="J128" s="15">
        <f t="shared" si="4"/>
        <v>75000</v>
      </c>
      <c r="K128" s="15">
        <f t="shared" si="5"/>
        <v>825000</v>
      </c>
    </row>
    <row r="129" spans="1:15" s="6" customFormat="1" ht="18" customHeight="1">
      <c r="A129" s="16">
        <v>45787</v>
      </c>
      <c r="B129" s="17" t="s">
        <v>380</v>
      </c>
      <c r="C129" s="17" t="s">
        <v>250</v>
      </c>
      <c r="D129" s="17" t="s">
        <v>276</v>
      </c>
      <c r="E129" s="17" t="s">
        <v>23</v>
      </c>
      <c r="F129" s="19"/>
      <c r="G129" s="18">
        <v>4</v>
      </c>
      <c r="H129" s="5">
        <v>150000</v>
      </c>
      <c r="I129" s="15">
        <v>600000</v>
      </c>
      <c r="J129" s="15">
        <f t="shared" si="4"/>
        <v>60000</v>
      </c>
      <c r="K129" s="15">
        <f t="shared" si="5"/>
        <v>660000</v>
      </c>
      <c r="L129" s="4"/>
      <c r="M129" s="4"/>
      <c r="N129" s="4"/>
      <c r="O129" s="4"/>
    </row>
    <row r="130" spans="1:15" s="6" customFormat="1" ht="18" customHeight="1">
      <c r="A130" s="16">
        <v>45787</v>
      </c>
      <c r="B130" s="17" t="s">
        <v>372</v>
      </c>
      <c r="C130" s="17" t="s">
        <v>250</v>
      </c>
      <c r="D130" s="17" t="s">
        <v>276</v>
      </c>
      <c r="E130" s="17" t="s">
        <v>23</v>
      </c>
      <c r="F130" s="19"/>
      <c r="G130" s="18">
        <v>4</v>
      </c>
      <c r="H130" s="5">
        <v>150000</v>
      </c>
      <c r="I130" s="15">
        <v>600000</v>
      </c>
      <c r="J130" s="15">
        <f t="shared" si="4"/>
        <v>60000</v>
      </c>
      <c r="K130" s="15">
        <f t="shared" si="5"/>
        <v>660000</v>
      </c>
      <c r="L130" s="4"/>
      <c r="M130" s="4"/>
      <c r="N130" s="4"/>
      <c r="O130" s="4"/>
    </row>
    <row r="131" spans="1:15" s="6" customFormat="1" ht="18" customHeight="1">
      <c r="A131" s="16">
        <v>45787</v>
      </c>
      <c r="B131" s="17" t="s">
        <v>370</v>
      </c>
      <c r="C131" s="17" t="s">
        <v>250</v>
      </c>
      <c r="D131" s="17" t="s">
        <v>276</v>
      </c>
      <c r="E131" s="17" t="s">
        <v>23</v>
      </c>
      <c r="F131" s="19"/>
      <c r="G131" s="18">
        <v>5</v>
      </c>
      <c r="H131" s="5">
        <v>150000</v>
      </c>
      <c r="I131" s="15">
        <v>750000</v>
      </c>
      <c r="J131" s="15">
        <f t="shared" si="4"/>
        <v>75000</v>
      </c>
      <c r="K131" s="15">
        <f t="shared" si="5"/>
        <v>825000</v>
      </c>
      <c r="L131" s="4"/>
      <c r="M131" s="4"/>
      <c r="N131" s="4"/>
      <c r="O131" s="4"/>
    </row>
    <row r="132" spans="1:15" s="6" customFormat="1" ht="18" customHeight="1">
      <c r="A132" s="16">
        <v>45787</v>
      </c>
      <c r="B132" s="17" t="s">
        <v>373</v>
      </c>
      <c r="C132" s="17" t="s">
        <v>250</v>
      </c>
      <c r="D132" s="17" t="s">
        <v>276</v>
      </c>
      <c r="E132" s="17" t="s">
        <v>23</v>
      </c>
      <c r="F132" s="19"/>
      <c r="G132" s="18">
        <v>4</v>
      </c>
      <c r="H132" s="5">
        <v>150000</v>
      </c>
      <c r="I132" s="15">
        <v>600000</v>
      </c>
      <c r="J132" s="15">
        <f t="shared" si="4"/>
        <v>60000</v>
      </c>
      <c r="K132" s="15">
        <f t="shared" si="5"/>
        <v>660000</v>
      </c>
      <c r="L132" s="4"/>
      <c r="M132" s="4"/>
      <c r="N132" s="4"/>
      <c r="O132" s="4"/>
    </row>
    <row r="133" spans="1:15" s="6" customFormat="1" ht="18" customHeight="1">
      <c r="A133" s="16">
        <v>45787</v>
      </c>
      <c r="B133" s="17" t="s">
        <v>369</v>
      </c>
      <c r="C133" s="17" t="s">
        <v>250</v>
      </c>
      <c r="D133" s="17" t="s">
        <v>276</v>
      </c>
      <c r="E133" s="17" t="s">
        <v>23</v>
      </c>
      <c r="F133" s="19"/>
      <c r="G133" s="18">
        <v>5</v>
      </c>
      <c r="H133" s="5">
        <v>150000</v>
      </c>
      <c r="I133" s="15">
        <v>750000</v>
      </c>
      <c r="J133" s="15">
        <f t="shared" ref="J133:J196" si="7">I133*0.1</f>
        <v>75000</v>
      </c>
      <c r="K133" s="15">
        <f t="shared" ref="K133:K196" si="8">I133+J133</f>
        <v>825000</v>
      </c>
      <c r="L133" s="4"/>
      <c r="M133" s="4"/>
      <c r="N133" s="4"/>
      <c r="O133" s="4"/>
    </row>
    <row r="134" spans="1:15" s="6" customFormat="1" ht="18" customHeight="1">
      <c r="A134" s="16">
        <v>45787</v>
      </c>
      <c r="B134" s="17" t="s">
        <v>381</v>
      </c>
      <c r="C134" s="17" t="s">
        <v>250</v>
      </c>
      <c r="D134" s="17" t="s">
        <v>276</v>
      </c>
      <c r="E134" s="17" t="s">
        <v>23</v>
      </c>
      <c r="F134" s="19"/>
      <c r="G134" s="18">
        <v>5</v>
      </c>
      <c r="H134" s="5">
        <v>150000</v>
      </c>
      <c r="I134" s="15">
        <v>750000</v>
      </c>
      <c r="J134" s="15">
        <f t="shared" si="7"/>
        <v>75000</v>
      </c>
      <c r="K134" s="15">
        <f t="shared" si="8"/>
        <v>825000</v>
      </c>
      <c r="L134" s="4"/>
      <c r="M134" s="4"/>
      <c r="N134" s="4"/>
      <c r="O134" s="4"/>
    </row>
    <row r="135" spans="1:15" s="6" customFormat="1" ht="18" customHeight="1">
      <c r="A135" s="16">
        <v>45787</v>
      </c>
      <c r="B135" s="17" t="s">
        <v>375</v>
      </c>
      <c r="C135" s="17" t="s">
        <v>250</v>
      </c>
      <c r="D135" s="17" t="s">
        <v>276</v>
      </c>
      <c r="E135" s="17" t="s">
        <v>23</v>
      </c>
      <c r="F135" s="19"/>
      <c r="G135" s="18">
        <v>5</v>
      </c>
      <c r="H135" s="5">
        <v>150000</v>
      </c>
      <c r="I135" s="15">
        <v>750000</v>
      </c>
      <c r="J135" s="15">
        <f t="shared" si="7"/>
        <v>75000</v>
      </c>
      <c r="K135" s="15">
        <f t="shared" si="8"/>
        <v>825000</v>
      </c>
      <c r="L135" s="4"/>
      <c r="M135" s="4"/>
      <c r="N135" s="4"/>
      <c r="O135" s="4"/>
    </row>
    <row r="136" spans="1:15" s="6" customFormat="1" ht="18" customHeight="1">
      <c r="A136" s="16">
        <v>45787</v>
      </c>
      <c r="B136" s="17" t="s">
        <v>372</v>
      </c>
      <c r="C136" s="17" t="s">
        <v>250</v>
      </c>
      <c r="D136" s="17" t="s">
        <v>17</v>
      </c>
      <c r="E136" s="17" t="s">
        <v>23</v>
      </c>
      <c r="F136" s="19"/>
      <c r="G136" s="18">
        <v>1</v>
      </c>
      <c r="H136" s="5">
        <v>150000</v>
      </c>
      <c r="I136" s="15">
        <v>150000</v>
      </c>
      <c r="J136" s="15">
        <f t="shared" si="7"/>
        <v>15000</v>
      </c>
      <c r="K136" s="15">
        <f t="shared" si="8"/>
        <v>165000</v>
      </c>
      <c r="L136" s="4"/>
      <c r="M136" s="4"/>
      <c r="N136" s="4"/>
      <c r="O136" s="4"/>
    </row>
    <row r="137" spans="1:15" s="6" customFormat="1" ht="18" customHeight="1">
      <c r="A137" s="16">
        <v>45787</v>
      </c>
      <c r="B137" s="17" t="s">
        <v>373</v>
      </c>
      <c r="C137" s="17" t="s">
        <v>250</v>
      </c>
      <c r="D137" s="17" t="s">
        <v>17</v>
      </c>
      <c r="E137" s="17" t="s">
        <v>23</v>
      </c>
      <c r="F137" s="19"/>
      <c r="G137" s="18">
        <v>1</v>
      </c>
      <c r="H137" s="5">
        <v>150000</v>
      </c>
      <c r="I137" s="15">
        <v>150000</v>
      </c>
      <c r="J137" s="15">
        <f t="shared" si="7"/>
        <v>15000</v>
      </c>
      <c r="K137" s="15">
        <f t="shared" si="8"/>
        <v>165000</v>
      </c>
      <c r="L137" s="4"/>
      <c r="M137" s="4"/>
      <c r="N137" s="4"/>
      <c r="O137" s="4"/>
    </row>
    <row r="138" spans="1:15" s="6" customFormat="1" ht="18" customHeight="1">
      <c r="A138" s="16">
        <v>45787</v>
      </c>
      <c r="B138" s="17" t="s">
        <v>395</v>
      </c>
      <c r="C138" s="17" t="s">
        <v>250</v>
      </c>
      <c r="D138" s="17" t="s">
        <v>17</v>
      </c>
      <c r="E138" s="17" t="s">
        <v>23</v>
      </c>
      <c r="F138" s="19"/>
      <c r="G138" s="18">
        <v>1</v>
      </c>
      <c r="H138" s="5">
        <v>150000</v>
      </c>
      <c r="I138" s="15">
        <v>150000</v>
      </c>
      <c r="J138" s="15">
        <f t="shared" si="7"/>
        <v>15000</v>
      </c>
      <c r="K138" s="15">
        <f t="shared" si="8"/>
        <v>165000</v>
      </c>
    </row>
    <row r="139" spans="1:15" s="6" customFormat="1" ht="18" customHeight="1">
      <c r="A139" s="16">
        <v>45787</v>
      </c>
      <c r="B139" s="17" t="s">
        <v>380</v>
      </c>
      <c r="C139" s="17" t="s">
        <v>17</v>
      </c>
      <c r="D139" s="17" t="s">
        <v>325</v>
      </c>
      <c r="E139" s="17" t="s">
        <v>214</v>
      </c>
      <c r="F139" s="19"/>
      <c r="G139" s="18">
        <v>1</v>
      </c>
      <c r="H139" s="5">
        <v>187000</v>
      </c>
      <c r="I139" s="15">
        <v>187000</v>
      </c>
      <c r="J139" s="15">
        <f t="shared" si="7"/>
        <v>18700</v>
      </c>
      <c r="K139" s="15">
        <f t="shared" si="8"/>
        <v>205700</v>
      </c>
    </row>
    <row r="140" spans="1:15" s="6" customFormat="1" ht="18" customHeight="1">
      <c r="A140" s="16">
        <v>45787</v>
      </c>
      <c r="B140" s="17" t="s">
        <v>372</v>
      </c>
      <c r="C140" s="17" t="s">
        <v>17</v>
      </c>
      <c r="D140" s="17" t="s">
        <v>325</v>
      </c>
      <c r="E140" s="17" t="s">
        <v>214</v>
      </c>
      <c r="F140" s="19"/>
      <c r="G140" s="18">
        <v>1</v>
      </c>
      <c r="H140" s="5">
        <v>187000</v>
      </c>
      <c r="I140" s="15">
        <v>187000</v>
      </c>
      <c r="J140" s="15">
        <f t="shared" si="7"/>
        <v>18700</v>
      </c>
      <c r="K140" s="15">
        <f t="shared" si="8"/>
        <v>205700</v>
      </c>
    </row>
    <row r="141" spans="1:15" s="6" customFormat="1" ht="18" customHeight="1">
      <c r="A141" s="16">
        <v>45787</v>
      </c>
      <c r="B141" s="17" t="s">
        <v>375</v>
      </c>
      <c r="C141" s="17" t="s">
        <v>17</v>
      </c>
      <c r="D141" s="17" t="s">
        <v>325</v>
      </c>
      <c r="E141" s="17" t="s">
        <v>214</v>
      </c>
      <c r="F141" s="19"/>
      <c r="G141" s="18">
        <v>1</v>
      </c>
      <c r="H141" s="5">
        <v>187000</v>
      </c>
      <c r="I141" s="15">
        <v>187000</v>
      </c>
      <c r="J141" s="15">
        <f t="shared" si="7"/>
        <v>18700</v>
      </c>
      <c r="K141" s="15">
        <f t="shared" si="8"/>
        <v>205700</v>
      </c>
    </row>
    <row r="142" spans="1:15" s="6" customFormat="1" ht="18" customHeight="1">
      <c r="A142" s="16">
        <v>45787</v>
      </c>
      <c r="B142" s="17" t="s">
        <v>377</v>
      </c>
      <c r="C142" s="17" t="s">
        <v>14</v>
      </c>
      <c r="D142" s="17" t="s">
        <v>326</v>
      </c>
      <c r="E142" s="17" t="s">
        <v>107</v>
      </c>
      <c r="F142" s="19">
        <v>24.7</v>
      </c>
      <c r="G142" s="18"/>
      <c r="H142" s="5">
        <v>14000</v>
      </c>
      <c r="I142" s="15">
        <f t="shared" ref="I142:I147" si="9">F142*H142</f>
        <v>345800</v>
      </c>
      <c r="J142" s="15">
        <f t="shared" si="7"/>
        <v>34580</v>
      </c>
      <c r="K142" s="15">
        <f t="shared" si="8"/>
        <v>380380</v>
      </c>
    </row>
    <row r="143" spans="1:15" s="6" customFormat="1" ht="18" customHeight="1">
      <c r="A143" s="16">
        <v>45787</v>
      </c>
      <c r="B143" s="17" t="s">
        <v>377</v>
      </c>
      <c r="C143" s="17" t="s">
        <v>14</v>
      </c>
      <c r="D143" s="17" t="s">
        <v>326</v>
      </c>
      <c r="E143" s="17" t="s">
        <v>107</v>
      </c>
      <c r="F143" s="19">
        <v>25.84</v>
      </c>
      <c r="G143" s="18"/>
      <c r="H143" s="5">
        <v>14000</v>
      </c>
      <c r="I143" s="15">
        <f t="shared" si="9"/>
        <v>361760</v>
      </c>
      <c r="J143" s="15">
        <f t="shared" si="7"/>
        <v>36176</v>
      </c>
      <c r="K143" s="15">
        <f t="shared" si="8"/>
        <v>397936</v>
      </c>
      <c r="L143" s="4"/>
      <c r="M143" s="4"/>
      <c r="N143" s="4"/>
      <c r="O143" s="4"/>
    </row>
    <row r="144" spans="1:15" s="6" customFormat="1" ht="18" customHeight="1">
      <c r="A144" s="16">
        <v>45787</v>
      </c>
      <c r="B144" s="17" t="s">
        <v>377</v>
      </c>
      <c r="C144" s="17" t="s">
        <v>14</v>
      </c>
      <c r="D144" s="17" t="s">
        <v>326</v>
      </c>
      <c r="E144" s="17" t="s">
        <v>107</v>
      </c>
      <c r="F144" s="19">
        <v>25.58</v>
      </c>
      <c r="G144" s="18"/>
      <c r="H144" s="5">
        <v>14000</v>
      </c>
      <c r="I144" s="15">
        <f t="shared" si="9"/>
        <v>358120</v>
      </c>
      <c r="J144" s="15">
        <f t="shared" si="7"/>
        <v>35812</v>
      </c>
      <c r="K144" s="15">
        <f t="shared" si="8"/>
        <v>393932</v>
      </c>
      <c r="L144" s="4"/>
      <c r="M144" s="4"/>
      <c r="N144" s="4"/>
      <c r="O144" s="4"/>
    </row>
    <row r="145" spans="1:15" s="6" customFormat="1" ht="18" customHeight="1">
      <c r="A145" s="16">
        <v>45787</v>
      </c>
      <c r="B145" s="25" t="s">
        <v>376</v>
      </c>
      <c r="C145" s="17" t="s">
        <v>14</v>
      </c>
      <c r="D145" s="17" t="s">
        <v>326</v>
      </c>
      <c r="E145" s="17" t="s">
        <v>107</v>
      </c>
      <c r="F145" s="19">
        <v>26.61</v>
      </c>
      <c r="G145" s="18"/>
      <c r="H145" s="5">
        <v>14000</v>
      </c>
      <c r="I145" s="15">
        <f t="shared" si="9"/>
        <v>372540</v>
      </c>
      <c r="J145" s="15">
        <f t="shared" si="7"/>
        <v>37254</v>
      </c>
      <c r="K145" s="15">
        <f t="shared" si="8"/>
        <v>409794</v>
      </c>
      <c r="L145" s="4"/>
      <c r="M145" s="4"/>
      <c r="N145" s="4"/>
      <c r="O145" s="4"/>
    </row>
    <row r="146" spans="1:15" s="6" customFormat="1" ht="18" customHeight="1">
      <c r="A146" s="16">
        <v>45787</v>
      </c>
      <c r="B146" s="25" t="s">
        <v>376</v>
      </c>
      <c r="C146" s="17" t="s">
        <v>14</v>
      </c>
      <c r="D146" s="17" t="s">
        <v>326</v>
      </c>
      <c r="E146" s="17" t="s">
        <v>107</v>
      </c>
      <c r="F146" s="19">
        <v>25.39</v>
      </c>
      <c r="G146" s="18"/>
      <c r="H146" s="5">
        <v>14000</v>
      </c>
      <c r="I146" s="15">
        <f t="shared" si="9"/>
        <v>355460</v>
      </c>
      <c r="J146" s="15">
        <f t="shared" si="7"/>
        <v>35546</v>
      </c>
      <c r="K146" s="15">
        <f t="shared" si="8"/>
        <v>391006</v>
      </c>
      <c r="L146" s="4"/>
      <c r="M146" s="4"/>
      <c r="N146" s="4"/>
      <c r="O146" s="4"/>
    </row>
    <row r="147" spans="1:15" s="6" customFormat="1" ht="18" customHeight="1">
      <c r="A147" s="16">
        <v>45787</v>
      </c>
      <c r="B147" s="25" t="s">
        <v>376</v>
      </c>
      <c r="C147" s="17" t="s">
        <v>14</v>
      </c>
      <c r="D147" s="17" t="s">
        <v>326</v>
      </c>
      <c r="E147" s="17" t="s">
        <v>107</v>
      </c>
      <c r="F147" s="19">
        <v>25.63</v>
      </c>
      <c r="G147" s="18"/>
      <c r="H147" s="5">
        <v>14000</v>
      </c>
      <c r="I147" s="15">
        <f t="shared" si="9"/>
        <v>358820</v>
      </c>
      <c r="J147" s="15">
        <f t="shared" si="7"/>
        <v>35882</v>
      </c>
      <c r="K147" s="15">
        <f t="shared" si="8"/>
        <v>394702</v>
      </c>
      <c r="L147" s="4"/>
      <c r="M147" s="4"/>
      <c r="N147" s="4"/>
      <c r="O147" s="4"/>
    </row>
    <row r="148" spans="1:15" s="6" customFormat="1" ht="18" customHeight="1">
      <c r="A148" s="16">
        <v>45787</v>
      </c>
      <c r="B148" s="17" t="s">
        <v>386</v>
      </c>
      <c r="C148" s="17" t="s">
        <v>17</v>
      </c>
      <c r="D148" s="17" t="s">
        <v>325</v>
      </c>
      <c r="E148" s="17" t="s">
        <v>214</v>
      </c>
      <c r="F148" s="19"/>
      <c r="G148" s="17">
        <v>1</v>
      </c>
      <c r="H148" s="5">
        <v>187000</v>
      </c>
      <c r="I148" s="5">
        <v>187000</v>
      </c>
      <c r="J148" s="5">
        <f t="shared" si="7"/>
        <v>18700</v>
      </c>
      <c r="K148" s="5">
        <f t="shared" si="8"/>
        <v>205700</v>
      </c>
      <c r="L148" s="4"/>
      <c r="M148" s="4"/>
      <c r="N148" s="4"/>
      <c r="O148" s="4"/>
    </row>
    <row r="149" spans="1:15" s="6" customFormat="1" ht="18" customHeight="1">
      <c r="A149" s="16">
        <v>45787</v>
      </c>
      <c r="B149" s="17" t="s">
        <v>383</v>
      </c>
      <c r="C149" s="17" t="s">
        <v>250</v>
      </c>
      <c r="D149" s="17" t="s">
        <v>17</v>
      </c>
      <c r="E149" s="17" t="s">
        <v>23</v>
      </c>
      <c r="F149" s="19"/>
      <c r="G149" s="17">
        <v>1</v>
      </c>
      <c r="H149" s="5">
        <v>150000</v>
      </c>
      <c r="I149" s="15">
        <v>150000</v>
      </c>
      <c r="J149" s="5">
        <f t="shared" si="7"/>
        <v>15000</v>
      </c>
      <c r="K149" s="5">
        <f t="shared" si="8"/>
        <v>165000</v>
      </c>
      <c r="L149"/>
      <c r="M149"/>
      <c r="N149"/>
      <c r="O149"/>
    </row>
    <row r="150" spans="1:15" s="6" customFormat="1" ht="18" customHeight="1">
      <c r="A150" s="16">
        <v>45789</v>
      </c>
      <c r="B150" s="17" t="s">
        <v>374</v>
      </c>
      <c r="C150" s="17" t="s">
        <v>250</v>
      </c>
      <c r="D150" s="17" t="s">
        <v>276</v>
      </c>
      <c r="E150" s="17" t="s">
        <v>23</v>
      </c>
      <c r="F150" s="19"/>
      <c r="G150" s="18">
        <v>5</v>
      </c>
      <c r="H150" s="5">
        <v>150000</v>
      </c>
      <c r="I150" s="15">
        <v>750000</v>
      </c>
      <c r="J150" s="15">
        <f t="shared" si="7"/>
        <v>75000</v>
      </c>
      <c r="K150" s="15">
        <f t="shared" si="8"/>
        <v>825000</v>
      </c>
      <c r="L150" s="4"/>
      <c r="M150" s="4"/>
      <c r="N150" s="4"/>
      <c r="O150" s="4"/>
    </row>
    <row r="151" spans="1:15" s="6" customFormat="1" ht="18" customHeight="1">
      <c r="A151" s="16">
        <v>45789</v>
      </c>
      <c r="B151" s="17" t="s">
        <v>375</v>
      </c>
      <c r="C151" s="17" t="s">
        <v>250</v>
      </c>
      <c r="D151" s="17" t="s">
        <v>276</v>
      </c>
      <c r="E151" s="17" t="s">
        <v>23</v>
      </c>
      <c r="F151" s="19"/>
      <c r="G151" s="18">
        <v>4</v>
      </c>
      <c r="H151" s="5">
        <v>150000</v>
      </c>
      <c r="I151" s="15">
        <v>600000</v>
      </c>
      <c r="J151" s="15">
        <f t="shared" si="7"/>
        <v>60000</v>
      </c>
      <c r="K151" s="15">
        <f t="shared" si="8"/>
        <v>660000</v>
      </c>
      <c r="L151" s="4"/>
      <c r="M151" s="4"/>
      <c r="N151" s="4"/>
      <c r="O151" s="4"/>
    </row>
    <row r="152" spans="1:15" s="6" customFormat="1" ht="18" customHeight="1">
      <c r="A152" s="16">
        <v>45789</v>
      </c>
      <c r="B152" s="17" t="s">
        <v>380</v>
      </c>
      <c r="C152" s="17" t="s">
        <v>250</v>
      </c>
      <c r="D152" s="17" t="s">
        <v>276</v>
      </c>
      <c r="E152" s="17" t="s">
        <v>23</v>
      </c>
      <c r="F152" s="19"/>
      <c r="G152" s="18">
        <v>4</v>
      </c>
      <c r="H152" s="5">
        <v>150000</v>
      </c>
      <c r="I152" s="15">
        <v>600000</v>
      </c>
      <c r="J152" s="15">
        <f t="shared" si="7"/>
        <v>60000</v>
      </c>
      <c r="K152" s="15">
        <f t="shared" si="8"/>
        <v>660000</v>
      </c>
      <c r="L152" s="4"/>
      <c r="M152" s="4"/>
      <c r="N152" s="4"/>
      <c r="O152" s="4"/>
    </row>
    <row r="153" spans="1:15" s="6" customFormat="1" ht="18" customHeight="1">
      <c r="A153" s="16">
        <v>45789</v>
      </c>
      <c r="B153" s="17" t="s">
        <v>372</v>
      </c>
      <c r="C153" s="17" t="s">
        <v>250</v>
      </c>
      <c r="D153" s="17" t="s">
        <v>276</v>
      </c>
      <c r="E153" s="17" t="s">
        <v>23</v>
      </c>
      <c r="F153" s="19"/>
      <c r="G153" s="18">
        <v>4</v>
      </c>
      <c r="H153" s="5">
        <v>150000</v>
      </c>
      <c r="I153" s="15">
        <v>600000</v>
      </c>
      <c r="J153" s="15">
        <f t="shared" si="7"/>
        <v>60000</v>
      </c>
      <c r="K153" s="15">
        <f t="shared" si="8"/>
        <v>660000</v>
      </c>
      <c r="L153" s="4"/>
      <c r="M153" s="4"/>
      <c r="N153" s="4"/>
      <c r="O153" s="4"/>
    </row>
    <row r="154" spans="1:15" s="6" customFormat="1" ht="18" customHeight="1">
      <c r="A154" s="16">
        <v>45789</v>
      </c>
      <c r="B154" s="17" t="s">
        <v>369</v>
      </c>
      <c r="C154" s="17" t="s">
        <v>250</v>
      </c>
      <c r="D154" s="17" t="s">
        <v>276</v>
      </c>
      <c r="E154" s="17" t="s">
        <v>23</v>
      </c>
      <c r="F154" s="19"/>
      <c r="G154" s="18">
        <v>5</v>
      </c>
      <c r="H154" s="5">
        <v>150000</v>
      </c>
      <c r="I154" s="15">
        <v>750000</v>
      </c>
      <c r="J154" s="15">
        <f t="shared" si="7"/>
        <v>75000</v>
      </c>
      <c r="K154" s="15">
        <f t="shared" si="8"/>
        <v>825000</v>
      </c>
      <c r="L154" s="4"/>
      <c r="M154" s="4"/>
      <c r="N154" s="4"/>
      <c r="O154" s="4"/>
    </row>
    <row r="155" spans="1:15" s="6" customFormat="1" ht="18" customHeight="1">
      <c r="A155" s="16">
        <v>45789</v>
      </c>
      <c r="B155" s="17" t="s">
        <v>370</v>
      </c>
      <c r="C155" s="17" t="s">
        <v>250</v>
      </c>
      <c r="D155" s="17" t="s">
        <v>276</v>
      </c>
      <c r="E155" s="17" t="s">
        <v>23</v>
      </c>
      <c r="F155" s="19"/>
      <c r="G155" s="18">
        <v>5</v>
      </c>
      <c r="H155" s="5">
        <v>150000</v>
      </c>
      <c r="I155" s="15">
        <v>750000</v>
      </c>
      <c r="J155" s="15">
        <f t="shared" si="7"/>
        <v>75000</v>
      </c>
      <c r="K155" s="15">
        <f t="shared" si="8"/>
        <v>825000</v>
      </c>
      <c r="L155" s="4"/>
      <c r="M155" s="4"/>
      <c r="N155" s="4"/>
      <c r="O155" s="4"/>
    </row>
    <row r="156" spans="1:15" s="6" customFormat="1" ht="18" customHeight="1">
      <c r="A156" s="16">
        <v>45789</v>
      </c>
      <c r="B156" s="17" t="s">
        <v>383</v>
      </c>
      <c r="C156" s="17" t="s">
        <v>250</v>
      </c>
      <c r="D156" s="17" t="s">
        <v>276</v>
      </c>
      <c r="E156" s="17" t="s">
        <v>23</v>
      </c>
      <c r="F156" s="19"/>
      <c r="G156" s="18">
        <v>4</v>
      </c>
      <c r="H156" s="5">
        <v>150000</v>
      </c>
      <c r="I156" s="15">
        <v>600000</v>
      </c>
      <c r="J156" s="15">
        <f t="shared" si="7"/>
        <v>60000</v>
      </c>
      <c r="K156" s="15">
        <f t="shared" si="8"/>
        <v>660000</v>
      </c>
      <c r="L156" s="4"/>
      <c r="M156" s="4"/>
      <c r="N156" s="4"/>
      <c r="O156" s="4"/>
    </row>
    <row r="157" spans="1:15" s="6" customFormat="1" ht="18" customHeight="1">
      <c r="A157" s="16">
        <v>45789</v>
      </c>
      <c r="B157" s="17" t="s">
        <v>373</v>
      </c>
      <c r="C157" s="17" t="s">
        <v>250</v>
      </c>
      <c r="D157" s="17" t="s">
        <v>276</v>
      </c>
      <c r="E157" s="17" t="s">
        <v>23</v>
      </c>
      <c r="F157" s="19"/>
      <c r="G157" s="18">
        <v>5</v>
      </c>
      <c r="H157" s="5">
        <v>150000</v>
      </c>
      <c r="I157" s="15">
        <v>750000</v>
      </c>
      <c r="J157" s="15">
        <f t="shared" si="7"/>
        <v>75000</v>
      </c>
      <c r="K157" s="15">
        <f t="shared" si="8"/>
        <v>825000</v>
      </c>
      <c r="L157" s="4"/>
      <c r="M157" s="4"/>
      <c r="N157" s="4"/>
      <c r="O157" s="4"/>
    </row>
    <row r="158" spans="1:15" s="6" customFormat="1" ht="18" customHeight="1">
      <c r="A158" s="16">
        <v>45789</v>
      </c>
      <c r="B158" s="17" t="s">
        <v>381</v>
      </c>
      <c r="C158" s="17" t="s">
        <v>250</v>
      </c>
      <c r="D158" s="17" t="s">
        <v>276</v>
      </c>
      <c r="E158" s="17" t="s">
        <v>23</v>
      </c>
      <c r="F158" s="19"/>
      <c r="G158" s="18">
        <v>4</v>
      </c>
      <c r="H158" s="5">
        <v>150000</v>
      </c>
      <c r="I158" s="15">
        <v>600000</v>
      </c>
      <c r="J158" s="15">
        <f t="shared" si="7"/>
        <v>60000</v>
      </c>
      <c r="K158" s="15">
        <f t="shared" si="8"/>
        <v>660000</v>
      </c>
      <c r="L158" s="4"/>
      <c r="M158" s="4"/>
      <c r="N158" s="4"/>
      <c r="O158" s="4"/>
    </row>
    <row r="159" spans="1:15" s="6" customFormat="1" ht="18" customHeight="1">
      <c r="A159" s="16">
        <v>45789</v>
      </c>
      <c r="B159" s="17" t="s">
        <v>375</v>
      </c>
      <c r="C159" s="17" t="s">
        <v>250</v>
      </c>
      <c r="D159" s="17" t="s">
        <v>17</v>
      </c>
      <c r="E159" s="17" t="s">
        <v>23</v>
      </c>
      <c r="F159" s="19"/>
      <c r="G159" s="18">
        <v>1</v>
      </c>
      <c r="H159" s="5">
        <v>150000</v>
      </c>
      <c r="I159" s="15">
        <v>150000</v>
      </c>
      <c r="J159" s="15">
        <f t="shared" si="7"/>
        <v>15000</v>
      </c>
      <c r="K159" s="15">
        <f t="shared" si="8"/>
        <v>165000</v>
      </c>
      <c r="L159" s="4"/>
      <c r="M159" s="4"/>
      <c r="N159" s="4"/>
      <c r="O159" s="4"/>
    </row>
    <row r="160" spans="1:15" s="6" customFormat="1" ht="18" customHeight="1">
      <c r="A160" s="16">
        <v>45789</v>
      </c>
      <c r="B160" s="17" t="s">
        <v>380</v>
      </c>
      <c r="C160" s="17" t="s">
        <v>250</v>
      </c>
      <c r="D160" s="17" t="s">
        <v>17</v>
      </c>
      <c r="E160" s="17" t="s">
        <v>23</v>
      </c>
      <c r="F160" s="19"/>
      <c r="G160" s="18">
        <v>1</v>
      </c>
      <c r="H160" s="5">
        <v>150000</v>
      </c>
      <c r="I160" s="15">
        <v>150000</v>
      </c>
      <c r="J160" s="15">
        <f t="shared" si="7"/>
        <v>15000</v>
      </c>
      <c r="K160" s="15">
        <f t="shared" si="8"/>
        <v>165000</v>
      </c>
      <c r="L160" s="4"/>
      <c r="M160" s="4"/>
      <c r="N160" s="4"/>
      <c r="O160" s="4"/>
    </row>
    <row r="161" spans="1:15" s="6" customFormat="1" ht="18" customHeight="1">
      <c r="A161" s="16">
        <v>45789</v>
      </c>
      <c r="B161" s="17" t="s">
        <v>372</v>
      </c>
      <c r="C161" s="17" t="s">
        <v>250</v>
      </c>
      <c r="D161" s="17" t="s">
        <v>17</v>
      </c>
      <c r="E161" s="17" t="s">
        <v>23</v>
      </c>
      <c r="F161" s="19"/>
      <c r="G161" s="18">
        <v>1</v>
      </c>
      <c r="H161" s="5">
        <v>150000</v>
      </c>
      <c r="I161" s="15">
        <v>150000</v>
      </c>
      <c r="J161" s="15">
        <f t="shared" si="7"/>
        <v>15000</v>
      </c>
      <c r="K161" s="15">
        <f t="shared" si="8"/>
        <v>165000</v>
      </c>
      <c r="L161" s="4"/>
      <c r="M161" s="4"/>
      <c r="N161" s="4"/>
      <c r="O161" s="4"/>
    </row>
    <row r="162" spans="1:15" s="6" customFormat="1" ht="18" customHeight="1">
      <c r="A162" s="16">
        <v>45789</v>
      </c>
      <c r="B162" s="17" t="s">
        <v>383</v>
      </c>
      <c r="C162" s="17" t="s">
        <v>250</v>
      </c>
      <c r="D162" s="17" t="s">
        <v>17</v>
      </c>
      <c r="E162" s="17" t="s">
        <v>23</v>
      </c>
      <c r="F162" s="19"/>
      <c r="G162" s="18">
        <v>1</v>
      </c>
      <c r="H162" s="5">
        <v>150000</v>
      </c>
      <c r="I162" s="15">
        <v>150000</v>
      </c>
      <c r="J162" s="15">
        <f t="shared" si="7"/>
        <v>15000</v>
      </c>
      <c r="K162" s="15">
        <f t="shared" si="8"/>
        <v>165000</v>
      </c>
      <c r="L162" s="4"/>
      <c r="M162" s="4"/>
      <c r="N162" s="4"/>
      <c r="O162" s="4"/>
    </row>
    <row r="163" spans="1:15" s="4" customFormat="1" ht="18" customHeight="1">
      <c r="A163" s="16">
        <v>45789</v>
      </c>
      <c r="B163" s="17" t="s">
        <v>381</v>
      </c>
      <c r="C163" s="17" t="s">
        <v>250</v>
      </c>
      <c r="D163" s="17" t="s">
        <v>17</v>
      </c>
      <c r="E163" s="17" t="s">
        <v>23</v>
      </c>
      <c r="F163" s="19"/>
      <c r="G163" s="18">
        <v>1</v>
      </c>
      <c r="H163" s="5">
        <v>150000</v>
      </c>
      <c r="I163" s="15">
        <v>150000</v>
      </c>
      <c r="J163" s="15">
        <f t="shared" si="7"/>
        <v>15000</v>
      </c>
      <c r="K163" s="15">
        <f t="shared" si="8"/>
        <v>165000</v>
      </c>
    </row>
    <row r="164" spans="1:15" s="4" customFormat="1" ht="18" customHeight="1">
      <c r="A164" s="16">
        <v>45789</v>
      </c>
      <c r="B164" s="25" t="s">
        <v>376</v>
      </c>
      <c r="C164" s="17" t="s">
        <v>14</v>
      </c>
      <c r="D164" s="17" t="s">
        <v>269</v>
      </c>
      <c r="E164" s="17" t="s">
        <v>107</v>
      </c>
      <c r="F164" s="19">
        <v>26.01</v>
      </c>
      <c r="G164" s="18"/>
      <c r="H164" s="5">
        <v>14000</v>
      </c>
      <c r="I164" s="15">
        <f>F164*H164</f>
        <v>364140</v>
      </c>
      <c r="J164" s="15">
        <f t="shared" si="7"/>
        <v>36414</v>
      </c>
      <c r="K164" s="15">
        <f t="shared" si="8"/>
        <v>400554</v>
      </c>
    </row>
    <row r="165" spans="1:15" s="4" customFormat="1" ht="18" customHeight="1">
      <c r="A165" s="16">
        <v>45789</v>
      </c>
      <c r="B165" s="17" t="s">
        <v>377</v>
      </c>
      <c r="C165" s="17" t="s">
        <v>14</v>
      </c>
      <c r="D165" s="17" t="s">
        <v>269</v>
      </c>
      <c r="E165" s="17" t="s">
        <v>107</v>
      </c>
      <c r="F165" s="19">
        <v>26.05</v>
      </c>
      <c r="G165" s="18"/>
      <c r="H165" s="5">
        <v>14000</v>
      </c>
      <c r="I165" s="15">
        <f>F165*H165</f>
        <v>364700</v>
      </c>
      <c r="J165" s="15">
        <f t="shared" si="7"/>
        <v>36470</v>
      </c>
      <c r="K165" s="15">
        <f t="shared" si="8"/>
        <v>401170</v>
      </c>
    </row>
    <row r="166" spans="1:15" s="4" customFormat="1" ht="18" customHeight="1">
      <c r="A166" s="16">
        <v>45789</v>
      </c>
      <c r="B166" s="17" t="s">
        <v>362</v>
      </c>
      <c r="C166" s="17" t="s">
        <v>14</v>
      </c>
      <c r="D166" s="17" t="s">
        <v>269</v>
      </c>
      <c r="E166" s="17" t="s">
        <v>107</v>
      </c>
      <c r="F166" s="19">
        <v>25.01</v>
      </c>
      <c r="G166" s="18"/>
      <c r="H166" s="5">
        <v>14000</v>
      </c>
      <c r="I166" s="15">
        <f>F166*H166</f>
        <v>350140</v>
      </c>
      <c r="J166" s="15">
        <f t="shared" si="7"/>
        <v>35014</v>
      </c>
      <c r="K166" s="15">
        <f t="shared" si="8"/>
        <v>385154</v>
      </c>
    </row>
    <row r="167" spans="1:15" s="4" customFormat="1" ht="18" customHeight="1">
      <c r="A167" s="16">
        <v>45789</v>
      </c>
      <c r="B167" s="17" t="s">
        <v>376</v>
      </c>
      <c r="C167" s="17" t="s">
        <v>419</v>
      </c>
      <c r="D167" s="17" t="s">
        <v>259</v>
      </c>
      <c r="E167" s="17" t="s">
        <v>107</v>
      </c>
      <c r="F167" s="19">
        <v>22.97</v>
      </c>
      <c r="G167" s="18">
        <v>1</v>
      </c>
      <c r="H167" s="5"/>
      <c r="I167" s="15">
        <v>200000</v>
      </c>
      <c r="J167" s="15">
        <f t="shared" si="7"/>
        <v>20000</v>
      </c>
      <c r="K167" s="15">
        <f t="shared" si="8"/>
        <v>220000</v>
      </c>
    </row>
    <row r="168" spans="1:15" s="4" customFormat="1" ht="18" customHeight="1">
      <c r="A168" s="16">
        <v>45789</v>
      </c>
      <c r="B168" s="17" t="s">
        <v>376</v>
      </c>
      <c r="C168" s="17" t="s">
        <v>419</v>
      </c>
      <c r="D168" s="17" t="s">
        <v>259</v>
      </c>
      <c r="E168" s="17" t="s">
        <v>107</v>
      </c>
      <c r="F168" s="19">
        <v>23.56</v>
      </c>
      <c r="G168" s="18">
        <v>1</v>
      </c>
      <c r="H168" s="5"/>
      <c r="I168" s="15">
        <v>200000</v>
      </c>
      <c r="J168" s="15">
        <f t="shared" si="7"/>
        <v>20000</v>
      </c>
      <c r="K168" s="15">
        <f t="shared" si="8"/>
        <v>220000</v>
      </c>
    </row>
    <row r="169" spans="1:15" s="4" customFormat="1" ht="18" customHeight="1">
      <c r="A169" s="16">
        <v>45789</v>
      </c>
      <c r="B169" s="17" t="s">
        <v>376</v>
      </c>
      <c r="C169" s="17" t="s">
        <v>419</v>
      </c>
      <c r="D169" s="17" t="s">
        <v>259</v>
      </c>
      <c r="E169" s="17" t="s">
        <v>107</v>
      </c>
      <c r="F169" s="19">
        <v>23.45</v>
      </c>
      <c r="G169" s="18">
        <v>1</v>
      </c>
      <c r="H169" s="5"/>
      <c r="I169" s="15">
        <v>200000</v>
      </c>
      <c r="J169" s="15">
        <f t="shared" si="7"/>
        <v>20000</v>
      </c>
      <c r="K169" s="15">
        <f t="shared" si="8"/>
        <v>220000</v>
      </c>
    </row>
    <row r="170" spans="1:15" s="4" customFormat="1" ht="18" customHeight="1">
      <c r="A170" s="16">
        <v>45789</v>
      </c>
      <c r="B170" s="17" t="s">
        <v>376</v>
      </c>
      <c r="C170" s="17" t="s">
        <v>419</v>
      </c>
      <c r="D170" s="17" t="s">
        <v>259</v>
      </c>
      <c r="E170" s="17" t="s">
        <v>107</v>
      </c>
      <c r="F170" s="19">
        <v>22.36</v>
      </c>
      <c r="G170" s="18">
        <v>1</v>
      </c>
      <c r="H170" s="5"/>
      <c r="I170" s="15">
        <v>200000</v>
      </c>
      <c r="J170" s="15">
        <f t="shared" si="7"/>
        <v>20000</v>
      </c>
      <c r="K170" s="15">
        <f t="shared" si="8"/>
        <v>220000</v>
      </c>
    </row>
    <row r="171" spans="1:15" s="4" customFormat="1" ht="18" customHeight="1">
      <c r="A171" s="16">
        <v>45789</v>
      </c>
      <c r="B171" s="17" t="s">
        <v>377</v>
      </c>
      <c r="C171" s="17" t="s">
        <v>419</v>
      </c>
      <c r="D171" s="17" t="s">
        <v>259</v>
      </c>
      <c r="E171" s="17" t="s">
        <v>107</v>
      </c>
      <c r="F171" s="19">
        <v>23.24</v>
      </c>
      <c r="G171" s="18">
        <v>1</v>
      </c>
      <c r="H171" s="5"/>
      <c r="I171" s="15">
        <v>200000</v>
      </c>
      <c r="J171" s="15">
        <f t="shared" si="7"/>
        <v>20000</v>
      </c>
      <c r="K171" s="15">
        <f t="shared" si="8"/>
        <v>220000</v>
      </c>
    </row>
    <row r="172" spans="1:15" s="4" customFormat="1" ht="18" customHeight="1">
      <c r="A172" s="16">
        <v>45789</v>
      </c>
      <c r="B172" s="17" t="s">
        <v>377</v>
      </c>
      <c r="C172" s="17" t="s">
        <v>419</v>
      </c>
      <c r="D172" s="17" t="s">
        <v>259</v>
      </c>
      <c r="E172" s="17" t="s">
        <v>107</v>
      </c>
      <c r="F172" s="19">
        <v>24.66</v>
      </c>
      <c r="G172" s="18">
        <v>1</v>
      </c>
      <c r="H172" s="5"/>
      <c r="I172" s="15">
        <v>200000</v>
      </c>
      <c r="J172" s="15">
        <f t="shared" si="7"/>
        <v>20000</v>
      </c>
      <c r="K172" s="15">
        <f t="shared" si="8"/>
        <v>220000</v>
      </c>
    </row>
    <row r="173" spans="1:15" s="4" customFormat="1" ht="18" customHeight="1">
      <c r="A173" s="16">
        <v>45789</v>
      </c>
      <c r="B173" s="17" t="s">
        <v>377</v>
      </c>
      <c r="C173" s="17" t="s">
        <v>419</v>
      </c>
      <c r="D173" s="17" t="s">
        <v>259</v>
      </c>
      <c r="E173" s="17" t="s">
        <v>107</v>
      </c>
      <c r="F173" s="19">
        <v>24.23</v>
      </c>
      <c r="G173" s="18">
        <v>1</v>
      </c>
      <c r="H173" s="5"/>
      <c r="I173" s="15">
        <v>200000</v>
      </c>
      <c r="J173" s="15">
        <f t="shared" si="7"/>
        <v>20000</v>
      </c>
      <c r="K173" s="15">
        <f t="shared" si="8"/>
        <v>220000</v>
      </c>
    </row>
    <row r="174" spans="1:15" s="4" customFormat="1" ht="18" customHeight="1">
      <c r="A174" s="16">
        <v>45789</v>
      </c>
      <c r="B174" s="17" t="s">
        <v>377</v>
      </c>
      <c r="C174" s="17" t="s">
        <v>419</v>
      </c>
      <c r="D174" s="17" t="s">
        <v>259</v>
      </c>
      <c r="E174" s="17" t="s">
        <v>107</v>
      </c>
      <c r="F174" s="19">
        <v>25.91</v>
      </c>
      <c r="G174" s="18">
        <v>1</v>
      </c>
      <c r="H174" s="5"/>
      <c r="I174" s="15">
        <v>200000</v>
      </c>
      <c r="J174" s="15">
        <f t="shared" si="7"/>
        <v>20000</v>
      </c>
      <c r="K174" s="15">
        <f t="shared" si="8"/>
        <v>220000</v>
      </c>
    </row>
    <row r="175" spans="1:15" s="4" customFormat="1" ht="18" customHeight="1">
      <c r="A175" s="16">
        <v>45789</v>
      </c>
      <c r="B175" s="17" t="s">
        <v>362</v>
      </c>
      <c r="C175" s="17" t="s">
        <v>419</v>
      </c>
      <c r="D175" s="17" t="s">
        <v>259</v>
      </c>
      <c r="E175" s="17" t="s">
        <v>107</v>
      </c>
      <c r="F175" s="19">
        <v>27.4</v>
      </c>
      <c r="G175" s="18">
        <v>1</v>
      </c>
      <c r="H175" s="5"/>
      <c r="I175" s="15">
        <v>200000</v>
      </c>
      <c r="J175" s="15">
        <f>I175*0.1</f>
        <v>20000</v>
      </c>
      <c r="K175" s="15">
        <f>I175+J175</f>
        <v>220000</v>
      </c>
    </row>
    <row r="176" spans="1:15" s="4" customFormat="1" ht="18" customHeight="1">
      <c r="A176" s="16">
        <v>45789</v>
      </c>
      <c r="B176" s="17" t="s">
        <v>362</v>
      </c>
      <c r="C176" s="17" t="s">
        <v>419</v>
      </c>
      <c r="D176" s="17" t="s">
        <v>259</v>
      </c>
      <c r="E176" s="17" t="s">
        <v>107</v>
      </c>
      <c r="F176" s="19">
        <v>26.75</v>
      </c>
      <c r="G176" s="18">
        <v>1</v>
      </c>
      <c r="H176" s="5"/>
      <c r="I176" s="15">
        <v>200000</v>
      </c>
      <c r="J176" s="15">
        <f>I176*0.1</f>
        <v>20000</v>
      </c>
      <c r="K176" s="15">
        <f>I176+J176</f>
        <v>220000</v>
      </c>
    </row>
    <row r="177" spans="1:15" s="4" customFormat="1" ht="18" customHeight="1">
      <c r="A177" s="16">
        <v>45790</v>
      </c>
      <c r="B177" s="17" t="s">
        <v>383</v>
      </c>
      <c r="C177" s="17" t="s">
        <v>250</v>
      </c>
      <c r="D177" s="17" t="s">
        <v>276</v>
      </c>
      <c r="E177" s="17" t="s">
        <v>23</v>
      </c>
      <c r="F177" s="19"/>
      <c r="G177" s="18">
        <v>4</v>
      </c>
      <c r="H177" s="5">
        <v>150000</v>
      </c>
      <c r="I177" s="15">
        <v>600000</v>
      </c>
      <c r="J177" s="15">
        <f t="shared" si="7"/>
        <v>60000</v>
      </c>
      <c r="K177" s="15">
        <f t="shared" si="8"/>
        <v>660000</v>
      </c>
    </row>
    <row r="178" spans="1:15" s="4" customFormat="1" ht="18" customHeight="1">
      <c r="A178" s="16">
        <v>45790</v>
      </c>
      <c r="B178" s="17" t="s">
        <v>380</v>
      </c>
      <c r="C178" s="17" t="s">
        <v>250</v>
      </c>
      <c r="D178" s="17" t="s">
        <v>276</v>
      </c>
      <c r="E178" s="17" t="s">
        <v>23</v>
      </c>
      <c r="F178" s="19"/>
      <c r="G178" s="18">
        <v>4</v>
      </c>
      <c r="H178" s="5">
        <v>150000</v>
      </c>
      <c r="I178" s="15">
        <v>600000</v>
      </c>
      <c r="J178" s="15">
        <f t="shared" si="7"/>
        <v>60000</v>
      </c>
      <c r="K178" s="15">
        <f t="shared" si="8"/>
        <v>660000</v>
      </c>
      <c r="L178" s="6"/>
      <c r="M178" s="6"/>
      <c r="N178" s="6"/>
      <c r="O178" s="6"/>
    </row>
    <row r="179" spans="1:15" s="4" customFormat="1" ht="18" customHeight="1">
      <c r="A179" s="16">
        <v>45790</v>
      </c>
      <c r="B179" s="17" t="s">
        <v>379</v>
      </c>
      <c r="C179" s="17" t="s">
        <v>250</v>
      </c>
      <c r="D179" s="17" t="s">
        <v>276</v>
      </c>
      <c r="E179" s="17" t="s">
        <v>23</v>
      </c>
      <c r="F179" s="19"/>
      <c r="G179" s="18">
        <v>5</v>
      </c>
      <c r="H179" s="5">
        <v>150000</v>
      </c>
      <c r="I179" s="15">
        <v>750000</v>
      </c>
      <c r="J179" s="15">
        <f t="shared" si="7"/>
        <v>75000</v>
      </c>
      <c r="K179" s="15">
        <f t="shared" si="8"/>
        <v>825000</v>
      </c>
    </row>
    <row r="180" spans="1:15" s="4" customFormat="1" ht="18" customHeight="1">
      <c r="A180" s="16">
        <v>45790</v>
      </c>
      <c r="B180" s="17" t="s">
        <v>373</v>
      </c>
      <c r="C180" s="17" t="s">
        <v>250</v>
      </c>
      <c r="D180" s="17" t="s">
        <v>276</v>
      </c>
      <c r="E180" s="17" t="s">
        <v>23</v>
      </c>
      <c r="F180" s="19"/>
      <c r="G180" s="18">
        <v>4</v>
      </c>
      <c r="H180" s="5">
        <v>150000</v>
      </c>
      <c r="I180" s="15">
        <v>600000</v>
      </c>
      <c r="J180" s="15">
        <f t="shared" si="7"/>
        <v>60000</v>
      </c>
      <c r="K180" s="15">
        <f t="shared" si="8"/>
        <v>660000</v>
      </c>
    </row>
    <row r="181" spans="1:15" s="4" customFormat="1" ht="18" customHeight="1">
      <c r="A181" s="16">
        <v>45790</v>
      </c>
      <c r="B181" s="17" t="s">
        <v>375</v>
      </c>
      <c r="C181" s="17" t="s">
        <v>250</v>
      </c>
      <c r="D181" s="17" t="s">
        <v>276</v>
      </c>
      <c r="E181" s="17" t="s">
        <v>23</v>
      </c>
      <c r="F181" s="19"/>
      <c r="G181" s="18">
        <v>4</v>
      </c>
      <c r="H181" s="5">
        <v>150000</v>
      </c>
      <c r="I181" s="15">
        <v>600000</v>
      </c>
      <c r="J181" s="15">
        <f t="shared" si="7"/>
        <v>60000</v>
      </c>
      <c r="K181" s="15">
        <f t="shared" si="8"/>
        <v>660000</v>
      </c>
    </row>
    <row r="182" spans="1:15" s="4" customFormat="1" ht="18" customHeight="1">
      <c r="A182" s="16">
        <v>45790</v>
      </c>
      <c r="B182" s="17" t="s">
        <v>372</v>
      </c>
      <c r="C182" s="17" t="s">
        <v>250</v>
      </c>
      <c r="D182" s="17" t="s">
        <v>276</v>
      </c>
      <c r="E182" s="17" t="s">
        <v>23</v>
      </c>
      <c r="F182" s="19"/>
      <c r="G182" s="18">
        <v>5</v>
      </c>
      <c r="H182" s="5">
        <v>150000</v>
      </c>
      <c r="I182" s="15">
        <v>750000</v>
      </c>
      <c r="J182" s="15">
        <f t="shared" si="7"/>
        <v>75000</v>
      </c>
      <c r="K182" s="15">
        <f t="shared" si="8"/>
        <v>825000</v>
      </c>
    </row>
    <row r="183" spans="1:15" s="4" customFormat="1" ht="18" customHeight="1">
      <c r="A183" s="16">
        <v>45790</v>
      </c>
      <c r="B183" s="17" t="s">
        <v>381</v>
      </c>
      <c r="C183" s="17" t="s">
        <v>250</v>
      </c>
      <c r="D183" s="17" t="s">
        <v>276</v>
      </c>
      <c r="E183" s="17" t="s">
        <v>23</v>
      </c>
      <c r="F183" s="19"/>
      <c r="G183" s="18">
        <v>4</v>
      </c>
      <c r="H183" s="5">
        <v>150000</v>
      </c>
      <c r="I183" s="15">
        <v>600000</v>
      </c>
      <c r="J183" s="15">
        <f t="shared" si="7"/>
        <v>60000</v>
      </c>
      <c r="K183" s="15">
        <f t="shared" si="8"/>
        <v>660000</v>
      </c>
    </row>
    <row r="184" spans="1:15" s="4" customFormat="1" ht="18" customHeight="1">
      <c r="A184" s="16">
        <v>45790</v>
      </c>
      <c r="B184" s="17" t="s">
        <v>370</v>
      </c>
      <c r="C184" s="17" t="s">
        <v>250</v>
      </c>
      <c r="D184" s="17" t="s">
        <v>276</v>
      </c>
      <c r="E184" s="17" t="s">
        <v>23</v>
      </c>
      <c r="F184" s="19"/>
      <c r="G184" s="18">
        <v>4</v>
      </c>
      <c r="H184" s="5">
        <v>150000</v>
      </c>
      <c r="I184" s="15">
        <v>600000</v>
      </c>
      <c r="J184" s="15">
        <f t="shared" si="7"/>
        <v>60000</v>
      </c>
      <c r="K184" s="15">
        <f t="shared" si="8"/>
        <v>660000</v>
      </c>
    </row>
    <row r="185" spans="1:15" s="4" customFormat="1" ht="18" customHeight="1">
      <c r="A185" s="16">
        <v>45790</v>
      </c>
      <c r="B185" s="17" t="s">
        <v>369</v>
      </c>
      <c r="C185" s="17" t="s">
        <v>250</v>
      </c>
      <c r="D185" s="17" t="s">
        <v>276</v>
      </c>
      <c r="E185" s="17" t="s">
        <v>23</v>
      </c>
      <c r="F185" s="19"/>
      <c r="G185" s="18">
        <v>4</v>
      </c>
      <c r="H185" s="5">
        <v>150000</v>
      </c>
      <c r="I185" s="15">
        <v>600000</v>
      </c>
      <c r="J185" s="15">
        <f t="shared" si="7"/>
        <v>60000</v>
      </c>
      <c r="K185" s="15">
        <f t="shared" si="8"/>
        <v>660000</v>
      </c>
    </row>
    <row r="186" spans="1:15" s="4" customFormat="1" ht="18" customHeight="1">
      <c r="A186" s="16">
        <v>45790</v>
      </c>
      <c r="B186" s="17" t="s">
        <v>383</v>
      </c>
      <c r="C186" s="17" t="s">
        <v>250</v>
      </c>
      <c r="D186" s="17" t="s">
        <v>17</v>
      </c>
      <c r="E186" s="17" t="s">
        <v>23</v>
      </c>
      <c r="F186" s="19"/>
      <c r="G186" s="18">
        <v>1</v>
      </c>
      <c r="H186" s="5">
        <v>150000</v>
      </c>
      <c r="I186" s="15">
        <v>150000</v>
      </c>
      <c r="J186" s="15">
        <f t="shared" si="7"/>
        <v>15000</v>
      </c>
      <c r="K186" s="15">
        <f t="shared" si="8"/>
        <v>165000</v>
      </c>
    </row>
    <row r="187" spans="1:15" s="4" customFormat="1" ht="18" customHeight="1">
      <c r="A187" s="16">
        <v>45790</v>
      </c>
      <c r="B187" s="17" t="s">
        <v>380</v>
      </c>
      <c r="C187" s="17" t="s">
        <v>250</v>
      </c>
      <c r="D187" s="17" t="s">
        <v>17</v>
      </c>
      <c r="E187" s="17" t="s">
        <v>23</v>
      </c>
      <c r="F187" s="19"/>
      <c r="G187" s="18">
        <v>1</v>
      </c>
      <c r="H187" s="5">
        <v>150000</v>
      </c>
      <c r="I187" s="15">
        <v>150000</v>
      </c>
      <c r="J187" s="15">
        <f t="shared" si="7"/>
        <v>15000</v>
      </c>
      <c r="K187" s="15">
        <f t="shared" si="8"/>
        <v>165000</v>
      </c>
    </row>
    <row r="188" spans="1:15" s="4" customFormat="1" ht="18" customHeight="1">
      <c r="A188" s="16">
        <v>45790</v>
      </c>
      <c r="B188" s="17" t="s">
        <v>373</v>
      </c>
      <c r="C188" s="17" t="s">
        <v>250</v>
      </c>
      <c r="D188" s="17" t="s">
        <v>17</v>
      </c>
      <c r="E188" s="17" t="s">
        <v>23</v>
      </c>
      <c r="F188" s="19"/>
      <c r="G188" s="18">
        <v>1</v>
      </c>
      <c r="H188" s="5">
        <v>150000</v>
      </c>
      <c r="I188" s="15">
        <v>150000</v>
      </c>
      <c r="J188" s="15">
        <f t="shared" si="7"/>
        <v>15000</v>
      </c>
      <c r="K188" s="15">
        <f t="shared" si="8"/>
        <v>165000</v>
      </c>
    </row>
    <row r="189" spans="1:15" s="4" customFormat="1" ht="18" customHeight="1">
      <c r="A189" s="16">
        <v>45790</v>
      </c>
      <c r="B189" s="17" t="s">
        <v>375</v>
      </c>
      <c r="C189" s="17" t="s">
        <v>250</v>
      </c>
      <c r="D189" s="17" t="s">
        <v>17</v>
      </c>
      <c r="E189" s="17" t="s">
        <v>23</v>
      </c>
      <c r="F189" s="19"/>
      <c r="G189" s="18">
        <v>1</v>
      </c>
      <c r="H189" s="5">
        <v>150000</v>
      </c>
      <c r="I189" s="15">
        <v>150000</v>
      </c>
      <c r="J189" s="15">
        <f t="shared" si="7"/>
        <v>15000</v>
      </c>
      <c r="K189" s="15">
        <f t="shared" si="8"/>
        <v>165000</v>
      </c>
    </row>
    <row r="190" spans="1:15" s="4" customFormat="1" ht="18" customHeight="1">
      <c r="A190" s="16">
        <v>45790</v>
      </c>
      <c r="B190" s="17" t="s">
        <v>372</v>
      </c>
      <c r="C190" s="17" t="s">
        <v>250</v>
      </c>
      <c r="D190" s="17" t="s">
        <v>17</v>
      </c>
      <c r="E190" s="17" t="s">
        <v>23</v>
      </c>
      <c r="F190" s="19"/>
      <c r="G190" s="18">
        <v>1</v>
      </c>
      <c r="H190" s="5">
        <v>150000</v>
      </c>
      <c r="I190" s="15">
        <v>150000</v>
      </c>
      <c r="J190" s="15">
        <f t="shared" si="7"/>
        <v>15000</v>
      </c>
      <c r="K190" s="15">
        <f t="shared" si="8"/>
        <v>165000</v>
      </c>
    </row>
    <row r="191" spans="1:15" s="4" customFormat="1" ht="18" customHeight="1">
      <c r="A191" s="16">
        <v>45790</v>
      </c>
      <c r="B191" s="17" t="s">
        <v>381</v>
      </c>
      <c r="C191" s="17" t="s">
        <v>250</v>
      </c>
      <c r="D191" s="17" t="s">
        <v>17</v>
      </c>
      <c r="E191" s="17" t="s">
        <v>23</v>
      </c>
      <c r="F191" s="19"/>
      <c r="G191" s="18">
        <v>1</v>
      </c>
      <c r="H191" s="5">
        <v>150000</v>
      </c>
      <c r="I191" s="15">
        <v>150000</v>
      </c>
      <c r="J191" s="15">
        <f t="shared" si="7"/>
        <v>15000</v>
      </c>
      <c r="K191" s="15">
        <f t="shared" si="8"/>
        <v>165000</v>
      </c>
    </row>
    <row r="192" spans="1:15" s="4" customFormat="1" ht="18" customHeight="1">
      <c r="A192" s="16">
        <v>45790</v>
      </c>
      <c r="B192" s="17" t="s">
        <v>370</v>
      </c>
      <c r="C192" s="17" t="s">
        <v>250</v>
      </c>
      <c r="D192" s="17" t="s">
        <v>17</v>
      </c>
      <c r="E192" s="17" t="s">
        <v>23</v>
      </c>
      <c r="F192" s="19"/>
      <c r="G192" s="18">
        <v>1</v>
      </c>
      <c r="H192" s="5">
        <v>150000</v>
      </c>
      <c r="I192" s="15">
        <v>150000</v>
      </c>
      <c r="J192" s="15">
        <f t="shared" si="7"/>
        <v>15000</v>
      </c>
      <c r="K192" s="15">
        <f t="shared" si="8"/>
        <v>165000</v>
      </c>
    </row>
    <row r="193" spans="1:11" s="4" customFormat="1" ht="18" customHeight="1">
      <c r="A193" s="16">
        <v>45790</v>
      </c>
      <c r="B193" s="17" t="s">
        <v>369</v>
      </c>
      <c r="C193" s="17" t="s">
        <v>250</v>
      </c>
      <c r="D193" s="17" t="s">
        <v>17</v>
      </c>
      <c r="E193" s="17" t="s">
        <v>23</v>
      </c>
      <c r="F193" s="19"/>
      <c r="G193" s="18">
        <v>1</v>
      </c>
      <c r="H193" s="5">
        <v>150000</v>
      </c>
      <c r="I193" s="15">
        <v>150000</v>
      </c>
      <c r="J193" s="15">
        <f t="shared" si="7"/>
        <v>15000</v>
      </c>
      <c r="K193" s="15">
        <f t="shared" si="8"/>
        <v>165000</v>
      </c>
    </row>
    <row r="194" spans="1:11" s="4" customFormat="1" ht="18" customHeight="1">
      <c r="A194" s="16">
        <v>45790</v>
      </c>
      <c r="B194" s="25" t="s">
        <v>376</v>
      </c>
      <c r="C194" s="17" t="s">
        <v>14</v>
      </c>
      <c r="D194" s="17" t="s">
        <v>328</v>
      </c>
      <c r="E194" s="17" t="s">
        <v>107</v>
      </c>
      <c r="F194" s="19">
        <v>25.64</v>
      </c>
      <c r="G194" s="18"/>
      <c r="H194" s="5">
        <v>16000</v>
      </c>
      <c r="I194" s="15">
        <f t="shared" ref="I194:I199" si="10">F194*H194</f>
        <v>410240</v>
      </c>
      <c r="J194" s="15">
        <f t="shared" si="7"/>
        <v>41024</v>
      </c>
      <c r="K194" s="15">
        <f t="shared" si="8"/>
        <v>451264</v>
      </c>
    </row>
    <row r="195" spans="1:11" s="4" customFormat="1" ht="18" customHeight="1">
      <c r="A195" s="16">
        <v>45790</v>
      </c>
      <c r="B195" s="25" t="s">
        <v>376</v>
      </c>
      <c r="C195" s="17" t="s">
        <v>14</v>
      </c>
      <c r="D195" s="17" t="s">
        <v>283</v>
      </c>
      <c r="E195" s="17" t="s">
        <v>107</v>
      </c>
      <c r="F195" s="19">
        <v>25.5</v>
      </c>
      <c r="G195" s="18"/>
      <c r="H195" s="5">
        <v>14000</v>
      </c>
      <c r="I195" s="15">
        <f t="shared" si="10"/>
        <v>357000</v>
      </c>
      <c r="J195" s="15">
        <f t="shared" si="7"/>
        <v>35700</v>
      </c>
      <c r="K195" s="15">
        <f t="shared" si="8"/>
        <v>392700</v>
      </c>
    </row>
    <row r="196" spans="1:11" s="4" customFormat="1" ht="18" customHeight="1">
      <c r="A196" s="16">
        <v>45790</v>
      </c>
      <c r="B196" s="25" t="s">
        <v>376</v>
      </c>
      <c r="C196" s="17" t="s">
        <v>14</v>
      </c>
      <c r="D196" s="17" t="s">
        <v>329</v>
      </c>
      <c r="E196" s="17" t="s">
        <v>107</v>
      </c>
      <c r="F196" s="19">
        <v>26.27</v>
      </c>
      <c r="G196" s="18"/>
      <c r="H196" s="5">
        <v>16000</v>
      </c>
      <c r="I196" s="15">
        <f t="shared" si="10"/>
        <v>420320</v>
      </c>
      <c r="J196" s="15">
        <f t="shared" si="7"/>
        <v>42032</v>
      </c>
      <c r="K196" s="15">
        <f t="shared" si="8"/>
        <v>462352</v>
      </c>
    </row>
    <row r="197" spans="1:11" s="4" customFormat="1" ht="18" customHeight="1">
      <c r="A197" s="16">
        <v>45790</v>
      </c>
      <c r="B197" s="17" t="s">
        <v>377</v>
      </c>
      <c r="C197" s="17" t="s">
        <v>14</v>
      </c>
      <c r="D197" s="17" t="s">
        <v>328</v>
      </c>
      <c r="E197" s="17" t="s">
        <v>107</v>
      </c>
      <c r="F197" s="19">
        <v>25.67</v>
      </c>
      <c r="G197" s="18"/>
      <c r="H197" s="5">
        <v>16000</v>
      </c>
      <c r="I197" s="15">
        <f t="shared" si="10"/>
        <v>410720</v>
      </c>
      <c r="J197" s="15">
        <f t="shared" ref="J197:J260" si="11">I197*0.1</f>
        <v>41072</v>
      </c>
      <c r="K197" s="15">
        <f t="shared" ref="K197:K260" si="12">I197+J197</f>
        <v>451792</v>
      </c>
    </row>
    <row r="198" spans="1:11" s="4" customFormat="1" ht="18" customHeight="1">
      <c r="A198" s="16">
        <v>45790</v>
      </c>
      <c r="B198" s="17" t="s">
        <v>377</v>
      </c>
      <c r="C198" s="17" t="s">
        <v>14</v>
      </c>
      <c r="D198" s="17" t="s">
        <v>329</v>
      </c>
      <c r="E198" s="17" t="s">
        <v>107</v>
      </c>
      <c r="F198" s="19">
        <v>24.5</v>
      </c>
      <c r="G198" s="18"/>
      <c r="H198" s="5">
        <v>16000</v>
      </c>
      <c r="I198" s="15">
        <f t="shared" si="10"/>
        <v>392000</v>
      </c>
      <c r="J198" s="15">
        <f t="shared" si="11"/>
        <v>39200</v>
      </c>
      <c r="K198" s="15">
        <f t="shared" si="12"/>
        <v>431200</v>
      </c>
    </row>
    <row r="199" spans="1:11" s="4" customFormat="1" ht="18" customHeight="1">
      <c r="A199" s="16">
        <v>45790</v>
      </c>
      <c r="B199" s="17" t="s">
        <v>377</v>
      </c>
      <c r="C199" s="17" t="s">
        <v>14</v>
      </c>
      <c r="D199" s="17" t="s">
        <v>329</v>
      </c>
      <c r="E199" s="17" t="s">
        <v>107</v>
      </c>
      <c r="F199" s="19">
        <v>25.65</v>
      </c>
      <c r="G199" s="18"/>
      <c r="H199" s="5">
        <v>16000</v>
      </c>
      <c r="I199" s="15">
        <f t="shared" si="10"/>
        <v>410400</v>
      </c>
      <c r="J199" s="15">
        <f t="shared" si="11"/>
        <v>41040</v>
      </c>
      <c r="K199" s="15">
        <f t="shared" si="12"/>
        <v>451440</v>
      </c>
    </row>
    <row r="200" spans="1:11" s="4" customFormat="1" ht="18" customHeight="1">
      <c r="A200" s="16">
        <v>45790</v>
      </c>
      <c r="B200" s="17" t="s">
        <v>374</v>
      </c>
      <c r="C200" s="17" t="s">
        <v>419</v>
      </c>
      <c r="D200" s="17" t="s">
        <v>259</v>
      </c>
      <c r="E200" s="17" t="s">
        <v>107</v>
      </c>
      <c r="F200" s="19">
        <v>22.67</v>
      </c>
      <c r="G200" s="18">
        <v>1</v>
      </c>
      <c r="H200" s="5"/>
      <c r="I200" s="15">
        <v>200000</v>
      </c>
      <c r="J200" s="15">
        <f t="shared" si="11"/>
        <v>20000</v>
      </c>
      <c r="K200" s="15">
        <f t="shared" si="12"/>
        <v>220000</v>
      </c>
    </row>
    <row r="201" spans="1:11" s="4" customFormat="1" ht="18" customHeight="1">
      <c r="A201" s="16">
        <v>45790</v>
      </c>
      <c r="B201" s="17" t="s">
        <v>374</v>
      </c>
      <c r="C201" s="17" t="s">
        <v>419</v>
      </c>
      <c r="D201" s="17" t="s">
        <v>259</v>
      </c>
      <c r="E201" s="17" t="s">
        <v>107</v>
      </c>
      <c r="F201" s="19">
        <v>19.93</v>
      </c>
      <c r="G201" s="18">
        <v>1</v>
      </c>
      <c r="H201" s="5"/>
      <c r="I201" s="15">
        <v>200000</v>
      </c>
      <c r="J201" s="15">
        <f t="shared" si="11"/>
        <v>20000</v>
      </c>
      <c r="K201" s="15">
        <f t="shared" si="12"/>
        <v>220000</v>
      </c>
    </row>
    <row r="202" spans="1:11" s="4" customFormat="1" ht="18" customHeight="1">
      <c r="A202" s="16">
        <v>45790</v>
      </c>
      <c r="B202" s="17" t="s">
        <v>374</v>
      </c>
      <c r="C202" s="17" t="s">
        <v>419</v>
      </c>
      <c r="D202" s="17" t="s">
        <v>259</v>
      </c>
      <c r="E202" s="17" t="s">
        <v>107</v>
      </c>
      <c r="F202" s="19">
        <v>21.84</v>
      </c>
      <c r="G202" s="18">
        <v>1</v>
      </c>
      <c r="H202" s="5"/>
      <c r="I202" s="15">
        <v>200000</v>
      </c>
      <c r="J202" s="15">
        <f t="shared" si="11"/>
        <v>20000</v>
      </c>
      <c r="K202" s="15">
        <f t="shared" si="12"/>
        <v>220000</v>
      </c>
    </row>
    <row r="203" spans="1:11" s="4" customFormat="1" ht="18" customHeight="1">
      <c r="A203" s="16">
        <v>45790</v>
      </c>
      <c r="B203" s="17" t="s">
        <v>374</v>
      </c>
      <c r="C203" s="17" t="s">
        <v>419</v>
      </c>
      <c r="D203" s="17" t="s">
        <v>259</v>
      </c>
      <c r="E203" s="17" t="s">
        <v>107</v>
      </c>
      <c r="F203" s="19">
        <v>24.6</v>
      </c>
      <c r="G203" s="18">
        <v>1</v>
      </c>
      <c r="H203" s="5"/>
      <c r="I203" s="15">
        <v>200000</v>
      </c>
      <c r="J203" s="15">
        <f t="shared" si="11"/>
        <v>20000</v>
      </c>
      <c r="K203" s="15">
        <f t="shared" si="12"/>
        <v>220000</v>
      </c>
    </row>
    <row r="204" spans="1:11" s="4" customFormat="1" ht="18" customHeight="1">
      <c r="A204" s="16">
        <v>45790</v>
      </c>
      <c r="B204" s="17" t="s">
        <v>380</v>
      </c>
      <c r="C204" s="17" t="s">
        <v>17</v>
      </c>
      <c r="D204" s="17" t="s">
        <v>325</v>
      </c>
      <c r="E204" s="17" t="s">
        <v>214</v>
      </c>
      <c r="F204" s="19"/>
      <c r="G204" s="18">
        <v>1</v>
      </c>
      <c r="H204" s="5">
        <v>187000</v>
      </c>
      <c r="I204" s="15">
        <v>187000</v>
      </c>
      <c r="J204" s="15">
        <f t="shared" si="11"/>
        <v>18700</v>
      </c>
      <c r="K204" s="15">
        <f t="shared" si="12"/>
        <v>205700</v>
      </c>
    </row>
    <row r="205" spans="1:11" s="4" customFormat="1" ht="18" customHeight="1">
      <c r="A205" s="16">
        <v>45790</v>
      </c>
      <c r="B205" s="17" t="s">
        <v>375</v>
      </c>
      <c r="C205" s="17" t="s">
        <v>17</v>
      </c>
      <c r="D205" s="17" t="s">
        <v>325</v>
      </c>
      <c r="E205" s="17" t="s">
        <v>214</v>
      </c>
      <c r="F205" s="19"/>
      <c r="G205" s="18">
        <v>1</v>
      </c>
      <c r="H205" s="5">
        <v>187000</v>
      </c>
      <c r="I205" s="15">
        <v>187000</v>
      </c>
      <c r="J205" s="15">
        <f t="shared" si="11"/>
        <v>18700</v>
      </c>
      <c r="K205" s="15">
        <f t="shared" si="12"/>
        <v>205700</v>
      </c>
    </row>
    <row r="206" spans="1:11" s="4" customFormat="1" ht="18" customHeight="1">
      <c r="A206" s="16">
        <v>45790</v>
      </c>
      <c r="B206" s="17" t="s">
        <v>383</v>
      </c>
      <c r="C206" s="17" t="s">
        <v>17</v>
      </c>
      <c r="D206" s="17" t="s">
        <v>325</v>
      </c>
      <c r="E206" s="17" t="s">
        <v>214</v>
      </c>
      <c r="F206" s="19"/>
      <c r="G206" s="18">
        <v>1</v>
      </c>
      <c r="H206" s="5">
        <v>187000</v>
      </c>
      <c r="I206" s="15">
        <v>187000</v>
      </c>
      <c r="J206" s="15">
        <f t="shared" si="11"/>
        <v>18700</v>
      </c>
      <c r="K206" s="15">
        <f t="shared" si="12"/>
        <v>205700</v>
      </c>
    </row>
    <row r="207" spans="1:11" s="4" customFormat="1" ht="18" customHeight="1">
      <c r="A207" s="16">
        <v>45790</v>
      </c>
      <c r="B207" s="17" t="s">
        <v>381</v>
      </c>
      <c r="C207" s="17" t="s">
        <v>17</v>
      </c>
      <c r="D207" s="17" t="s">
        <v>325</v>
      </c>
      <c r="E207" s="17" t="s">
        <v>214</v>
      </c>
      <c r="F207" s="19"/>
      <c r="G207" s="18">
        <v>1</v>
      </c>
      <c r="H207" s="5">
        <v>187000</v>
      </c>
      <c r="I207" s="15">
        <v>187000</v>
      </c>
      <c r="J207" s="15">
        <f t="shared" si="11"/>
        <v>18700</v>
      </c>
      <c r="K207" s="15">
        <f t="shared" si="12"/>
        <v>205700</v>
      </c>
    </row>
    <row r="208" spans="1:11" s="4" customFormat="1" ht="18" customHeight="1">
      <c r="A208" s="16">
        <v>45790</v>
      </c>
      <c r="B208" s="17" t="s">
        <v>372</v>
      </c>
      <c r="C208" s="17" t="s">
        <v>17</v>
      </c>
      <c r="D208" s="17" t="s">
        <v>325</v>
      </c>
      <c r="E208" s="17" t="s">
        <v>214</v>
      </c>
      <c r="F208" s="19"/>
      <c r="G208" s="17">
        <v>1</v>
      </c>
      <c r="H208" s="5">
        <v>187000</v>
      </c>
      <c r="I208" s="15">
        <v>187000</v>
      </c>
      <c r="J208" s="15">
        <f t="shared" si="11"/>
        <v>18700</v>
      </c>
      <c r="K208" s="15">
        <f t="shared" si="12"/>
        <v>205700</v>
      </c>
    </row>
    <row r="209" spans="1:11" s="4" customFormat="1" ht="18" customHeight="1">
      <c r="A209" s="16">
        <v>45791</v>
      </c>
      <c r="B209" s="17" t="s">
        <v>370</v>
      </c>
      <c r="C209" s="17" t="s">
        <v>17</v>
      </c>
      <c r="D209" s="17" t="s">
        <v>325</v>
      </c>
      <c r="E209" s="17" t="s">
        <v>214</v>
      </c>
      <c r="F209" s="19"/>
      <c r="G209" s="18">
        <v>1</v>
      </c>
      <c r="H209" s="5">
        <v>187000</v>
      </c>
      <c r="I209" s="15">
        <v>187000</v>
      </c>
      <c r="J209" s="15">
        <f t="shared" si="11"/>
        <v>18700</v>
      </c>
      <c r="K209" s="15">
        <f t="shared" si="12"/>
        <v>205700</v>
      </c>
    </row>
    <row r="210" spans="1:11" s="4" customFormat="1" ht="18" customHeight="1">
      <c r="A210" s="16">
        <v>45791</v>
      </c>
      <c r="B210" s="17" t="s">
        <v>369</v>
      </c>
      <c r="C210" s="17" t="s">
        <v>17</v>
      </c>
      <c r="D210" s="17" t="s">
        <v>325</v>
      </c>
      <c r="E210" s="17" t="s">
        <v>214</v>
      </c>
      <c r="F210" s="19"/>
      <c r="G210" s="18">
        <v>1</v>
      </c>
      <c r="H210" s="5">
        <v>187000</v>
      </c>
      <c r="I210" s="15">
        <v>187000</v>
      </c>
      <c r="J210" s="15">
        <f t="shared" si="11"/>
        <v>18700</v>
      </c>
      <c r="K210" s="15">
        <f t="shared" si="12"/>
        <v>205700</v>
      </c>
    </row>
    <row r="211" spans="1:11" s="4" customFormat="1" ht="18" customHeight="1">
      <c r="A211" s="16">
        <v>45791</v>
      </c>
      <c r="B211" s="17" t="s">
        <v>383</v>
      </c>
      <c r="C211" s="17" t="s">
        <v>17</v>
      </c>
      <c r="D211" s="17" t="s">
        <v>325</v>
      </c>
      <c r="E211" s="17" t="s">
        <v>214</v>
      </c>
      <c r="F211" s="19"/>
      <c r="G211" s="18">
        <v>1</v>
      </c>
      <c r="H211" s="5">
        <v>187000</v>
      </c>
      <c r="I211" s="15">
        <v>187000</v>
      </c>
      <c r="J211" s="15">
        <f t="shared" si="11"/>
        <v>18700</v>
      </c>
      <c r="K211" s="15">
        <f t="shared" si="12"/>
        <v>205700</v>
      </c>
    </row>
    <row r="212" spans="1:11" s="4" customFormat="1" ht="18" customHeight="1">
      <c r="A212" s="16">
        <v>45791</v>
      </c>
      <c r="B212" s="17" t="s">
        <v>380</v>
      </c>
      <c r="C212" s="17" t="s">
        <v>17</v>
      </c>
      <c r="D212" s="17" t="s">
        <v>325</v>
      </c>
      <c r="E212" s="17" t="s">
        <v>214</v>
      </c>
      <c r="F212" s="19"/>
      <c r="G212" s="18">
        <v>1</v>
      </c>
      <c r="H212" s="5">
        <v>187000</v>
      </c>
      <c r="I212" s="15">
        <v>187000</v>
      </c>
      <c r="J212" s="15">
        <f t="shared" si="11"/>
        <v>18700</v>
      </c>
      <c r="K212" s="15">
        <f t="shared" si="12"/>
        <v>205700</v>
      </c>
    </row>
    <row r="213" spans="1:11" s="4" customFormat="1" ht="18" customHeight="1">
      <c r="A213" s="16">
        <v>45791</v>
      </c>
      <c r="B213" s="17" t="s">
        <v>373</v>
      </c>
      <c r="C213" s="17" t="s">
        <v>17</v>
      </c>
      <c r="D213" s="17" t="s">
        <v>325</v>
      </c>
      <c r="E213" s="17" t="s">
        <v>214</v>
      </c>
      <c r="F213" s="19"/>
      <c r="G213" s="18">
        <v>1</v>
      </c>
      <c r="H213" s="5">
        <v>187000</v>
      </c>
      <c r="I213" s="15">
        <v>187000</v>
      </c>
      <c r="J213" s="15">
        <f t="shared" si="11"/>
        <v>18700</v>
      </c>
      <c r="K213" s="15">
        <f t="shared" si="12"/>
        <v>205700</v>
      </c>
    </row>
    <row r="214" spans="1:11" s="4" customFormat="1" ht="18" customHeight="1">
      <c r="A214" s="16">
        <v>45791</v>
      </c>
      <c r="B214" s="17" t="s">
        <v>375</v>
      </c>
      <c r="C214" s="17" t="s">
        <v>17</v>
      </c>
      <c r="D214" s="17" t="s">
        <v>325</v>
      </c>
      <c r="E214" s="17" t="s">
        <v>214</v>
      </c>
      <c r="F214" s="19"/>
      <c r="G214" s="18">
        <v>1</v>
      </c>
      <c r="H214" s="5">
        <v>187000</v>
      </c>
      <c r="I214" s="15">
        <v>187000</v>
      </c>
      <c r="J214" s="15">
        <f t="shared" si="11"/>
        <v>18700</v>
      </c>
      <c r="K214" s="15">
        <f t="shared" si="12"/>
        <v>205700</v>
      </c>
    </row>
    <row r="215" spans="1:11" s="4" customFormat="1" ht="18" customHeight="1">
      <c r="A215" s="16">
        <v>45791</v>
      </c>
      <c r="B215" s="17" t="s">
        <v>370</v>
      </c>
      <c r="C215" s="17" t="s">
        <v>250</v>
      </c>
      <c r="D215" s="17" t="s">
        <v>276</v>
      </c>
      <c r="E215" s="17" t="s">
        <v>23</v>
      </c>
      <c r="F215" s="19"/>
      <c r="G215" s="18">
        <v>4</v>
      </c>
      <c r="H215" s="5">
        <v>150000</v>
      </c>
      <c r="I215" s="15">
        <v>600000</v>
      </c>
      <c r="J215" s="15">
        <f t="shared" si="11"/>
        <v>60000</v>
      </c>
      <c r="K215" s="15">
        <f t="shared" si="12"/>
        <v>660000</v>
      </c>
    </row>
    <row r="216" spans="1:11" s="4" customFormat="1" ht="18" customHeight="1">
      <c r="A216" s="16">
        <v>45791</v>
      </c>
      <c r="B216" s="17" t="s">
        <v>374</v>
      </c>
      <c r="C216" s="17" t="s">
        <v>250</v>
      </c>
      <c r="D216" s="17" t="s">
        <v>276</v>
      </c>
      <c r="E216" s="17" t="s">
        <v>23</v>
      </c>
      <c r="F216" s="19"/>
      <c r="G216" s="18">
        <v>5</v>
      </c>
      <c r="H216" s="5">
        <v>150000</v>
      </c>
      <c r="I216" s="15">
        <v>750000</v>
      </c>
      <c r="J216" s="15">
        <f t="shared" si="11"/>
        <v>75000</v>
      </c>
      <c r="K216" s="15">
        <f t="shared" si="12"/>
        <v>825000</v>
      </c>
    </row>
    <row r="217" spans="1:11" s="4" customFormat="1" ht="18" customHeight="1">
      <c r="A217" s="16">
        <v>45791</v>
      </c>
      <c r="B217" s="17" t="s">
        <v>369</v>
      </c>
      <c r="C217" s="17" t="s">
        <v>250</v>
      </c>
      <c r="D217" s="17" t="s">
        <v>276</v>
      </c>
      <c r="E217" s="17" t="s">
        <v>23</v>
      </c>
      <c r="F217" s="19"/>
      <c r="G217" s="18">
        <v>5</v>
      </c>
      <c r="H217" s="5">
        <v>150000</v>
      </c>
      <c r="I217" s="15">
        <v>750000</v>
      </c>
      <c r="J217" s="15">
        <f t="shared" si="11"/>
        <v>75000</v>
      </c>
      <c r="K217" s="15">
        <f t="shared" si="12"/>
        <v>825000</v>
      </c>
    </row>
    <row r="218" spans="1:11" s="4" customFormat="1" ht="18" customHeight="1">
      <c r="A218" s="16">
        <v>45791</v>
      </c>
      <c r="B218" s="17" t="s">
        <v>383</v>
      </c>
      <c r="C218" s="17" t="s">
        <v>250</v>
      </c>
      <c r="D218" s="17" t="s">
        <v>276</v>
      </c>
      <c r="E218" s="17" t="s">
        <v>23</v>
      </c>
      <c r="F218" s="19"/>
      <c r="G218" s="18">
        <v>4</v>
      </c>
      <c r="H218" s="5">
        <v>150000</v>
      </c>
      <c r="I218" s="15">
        <v>600000</v>
      </c>
      <c r="J218" s="15">
        <f t="shared" si="11"/>
        <v>60000</v>
      </c>
      <c r="K218" s="15">
        <f t="shared" si="12"/>
        <v>660000</v>
      </c>
    </row>
    <row r="219" spans="1:11" s="4" customFormat="1" ht="18" customHeight="1">
      <c r="A219" s="16">
        <v>45791</v>
      </c>
      <c r="B219" s="17" t="s">
        <v>379</v>
      </c>
      <c r="C219" s="17" t="s">
        <v>250</v>
      </c>
      <c r="D219" s="17" t="s">
        <v>276</v>
      </c>
      <c r="E219" s="17" t="s">
        <v>23</v>
      </c>
      <c r="F219" s="19"/>
      <c r="G219" s="18">
        <v>5</v>
      </c>
      <c r="H219" s="5">
        <v>150000</v>
      </c>
      <c r="I219" s="15">
        <v>750000</v>
      </c>
      <c r="J219" s="15">
        <f t="shared" si="11"/>
        <v>75000</v>
      </c>
      <c r="K219" s="15">
        <f t="shared" si="12"/>
        <v>825000</v>
      </c>
    </row>
    <row r="220" spans="1:11" s="4" customFormat="1" ht="18" customHeight="1">
      <c r="A220" s="16">
        <v>45791</v>
      </c>
      <c r="B220" s="17" t="s">
        <v>381</v>
      </c>
      <c r="C220" s="17" t="s">
        <v>250</v>
      </c>
      <c r="D220" s="17" t="s">
        <v>276</v>
      </c>
      <c r="E220" s="17" t="s">
        <v>23</v>
      </c>
      <c r="F220" s="19"/>
      <c r="G220" s="18">
        <v>4</v>
      </c>
      <c r="H220" s="5">
        <v>150000</v>
      </c>
      <c r="I220" s="15">
        <v>600000</v>
      </c>
      <c r="J220" s="15">
        <f t="shared" si="11"/>
        <v>60000</v>
      </c>
      <c r="K220" s="15">
        <f t="shared" si="12"/>
        <v>660000</v>
      </c>
    </row>
    <row r="221" spans="1:11" s="4" customFormat="1" ht="18" customHeight="1">
      <c r="A221" s="16">
        <v>45791</v>
      </c>
      <c r="B221" s="17" t="s">
        <v>380</v>
      </c>
      <c r="C221" s="17" t="s">
        <v>250</v>
      </c>
      <c r="D221" s="17" t="s">
        <v>276</v>
      </c>
      <c r="E221" s="17" t="s">
        <v>23</v>
      </c>
      <c r="F221" s="19"/>
      <c r="G221" s="18">
        <v>4</v>
      </c>
      <c r="H221" s="5">
        <v>150000</v>
      </c>
      <c r="I221" s="15">
        <v>600000</v>
      </c>
      <c r="J221" s="15">
        <f t="shared" si="11"/>
        <v>60000</v>
      </c>
      <c r="K221" s="15">
        <f t="shared" si="12"/>
        <v>660000</v>
      </c>
    </row>
    <row r="222" spans="1:11" s="4" customFormat="1" ht="18" customHeight="1">
      <c r="A222" s="16">
        <v>45791</v>
      </c>
      <c r="B222" s="17" t="s">
        <v>373</v>
      </c>
      <c r="C222" s="17" t="s">
        <v>250</v>
      </c>
      <c r="D222" s="17" t="s">
        <v>276</v>
      </c>
      <c r="E222" s="17" t="s">
        <v>23</v>
      </c>
      <c r="F222" s="19"/>
      <c r="G222" s="18">
        <v>4</v>
      </c>
      <c r="H222" s="5">
        <v>150000</v>
      </c>
      <c r="I222" s="15">
        <v>600000</v>
      </c>
      <c r="J222" s="15">
        <f t="shared" si="11"/>
        <v>60000</v>
      </c>
      <c r="K222" s="15">
        <f t="shared" si="12"/>
        <v>660000</v>
      </c>
    </row>
    <row r="223" spans="1:11" s="4" customFormat="1" ht="18" customHeight="1">
      <c r="A223" s="16">
        <v>45791</v>
      </c>
      <c r="B223" s="17" t="s">
        <v>370</v>
      </c>
      <c r="C223" s="17" t="s">
        <v>250</v>
      </c>
      <c r="D223" s="17" t="s">
        <v>17</v>
      </c>
      <c r="E223" s="17" t="s">
        <v>23</v>
      </c>
      <c r="F223" s="19"/>
      <c r="G223" s="18">
        <v>1</v>
      </c>
      <c r="H223" s="5">
        <v>150000</v>
      </c>
      <c r="I223" s="15">
        <v>150000</v>
      </c>
      <c r="J223" s="15">
        <f t="shared" si="11"/>
        <v>15000</v>
      </c>
      <c r="K223" s="15">
        <f t="shared" si="12"/>
        <v>165000</v>
      </c>
    </row>
    <row r="224" spans="1:11" s="4" customFormat="1" ht="18" customHeight="1">
      <c r="A224" s="16">
        <v>45791</v>
      </c>
      <c r="B224" s="17" t="s">
        <v>383</v>
      </c>
      <c r="C224" s="17" t="s">
        <v>250</v>
      </c>
      <c r="D224" s="17" t="s">
        <v>17</v>
      </c>
      <c r="E224" s="17" t="s">
        <v>23</v>
      </c>
      <c r="F224" s="19"/>
      <c r="G224" s="18">
        <v>1</v>
      </c>
      <c r="H224" s="5">
        <v>150000</v>
      </c>
      <c r="I224" s="15">
        <v>150000</v>
      </c>
      <c r="J224" s="15">
        <f t="shared" si="11"/>
        <v>15000</v>
      </c>
      <c r="K224" s="15">
        <f t="shared" si="12"/>
        <v>165000</v>
      </c>
    </row>
    <row r="225" spans="1:15" s="4" customFormat="1" ht="18" customHeight="1">
      <c r="A225" s="16">
        <v>45791</v>
      </c>
      <c r="B225" s="17" t="s">
        <v>381</v>
      </c>
      <c r="C225" s="17" t="s">
        <v>250</v>
      </c>
      <c r="D225" s="17" t="s">
        <v>17</v>
      </c>
      <c r="E225" s="17" t="s">
        <v>23</v>
      </c>
      <c r="F225" s="19"/>
      <c r="G225" s="18">
        <v>1</v>
      </c>
      <c r="H225" s="5">
        <v>150000</v>
      </c>
      <c r="I225" s="15">
        <v>150000</v>
      </c>
      <c r="J225" s="15">
        <f t="shared" si="11"/>
        <v>15000</v>
      </c>
      <c r="K225" s="15">
        <f t="shared" si="12"/>
        <v>165000</v>
      </c>
    </row>
    <row r="226" spans="1:15" s="4" customFormat="1" ht="18" customHeight="1">
      <c r="A226" s="16">
        <v>45791</v>
      </c>
      <c r="B226" s="17" t="s">
        <v>380</v>
      </c>
      <c r="C226" s="17" t="s">
        <v>250</v>
      </c>
      <c r="D226" s="17" t="s">
        <v>17</v>
      </c>
      <c r="E226" s="17" t="s">
        <v>23</v>
      </c>
      <c r="F226" s="19"/>
      <c r="G226" s="18">
        <v>1</v>
      </c>
      <c r="H226" s="5">
        <v>150000</v>
      </c>
      <c r="I226" s="15">
        <v>150000</v>
      </c>
      <c r="J226" s="15">
        <f t="shared" si="11"/>
        <v>15000</v>
      </c>
      <c r="K226" s="15">
        <f t="shared" si="12"/>
        <v>165000</v>
      </c>
    </row>
    <row r="227" spans="1:15" s="4" customFormat="1" ht="18" customHeight="1">
      <c r="A227" s="16">
        <v>45791</v>
      </c>
      <c r="B227" s="17" t="s">
        <v>373</v>
      </c>
      <c r="C227" s="17" t="s">
        <v>250</v>
      </c>
      <c r="D227" s="17" t="s">
        <v>17</v>
      </c>
      <c r="E227" s="17" t="s">
        <v>23</v>
      </c>
      <c r="F227" s="19"/>
      <c r="G227" s="18">
        <v>1</v>
      </c>
      <c r="H227" s="5">
        <v>150000</v>
      </c>
      <c r="I227" s="15">
        <v>150000</v>
      </c>
      <c r="J227" s="15">
        <f t="shared" si="11"/>
        <v>15000</v>
      </c>
      <c r="K227" s="15">
        <f t="shared" si="12"/>
        <v>165000</v>
      </c>
    </row>
    <row r="228" spans="1:15" s="4" customFormat="1" ht="18" customHeight="1">
      <c r="A228" s="16">
        <v>45791</v>
      </c>
      <c r="B228" s="17" t="s">
        <v>375</v>
      </c>
      <c r="C228" s="17" t="s">
        <v>250</v>
      </c>
      <c r="D228" s="17" t="s">
        <v>17</v>
      </c>
      <c r="E228" s="17" t="s">
        <v>23</v>
      </c>
      <c r="F228" s="19"/>
      <c r="G228" s="18">
        <v>1</v>
      </c>
      <c r="H228" s="5">
        <v>150000</v>
      </c>
      <c r="I228" s="15">
        <v>150000</v>
      </c>
      <c r="J228" s="15">
        <f t="shared" si="11"/>
        <v>15000</v>
      </c>
      <c r="K228" s="15">
        <f t="shared" si="12"/>
        <v>165000</v>
      </c>
    </row>
    <row r="229" spans="1:15" s="4" customFormat="1" ht="18" customHeight="1">
      <c r="A229" s="16">
        <v>45791</v>
      </c>
      <c r="B229" s="17" t="s">
        <v>365</v>
      </c>
      <c r="C229" s="17" t="s">
        <v>14</v>
      </c>
      <c r="D229" s="17" t="s">
        <v>329</v>
      </c>
      <c r="E229" s="17" t="s">
        <v>107</v>
      </c>
      <c r="F229" s="19">
        <v>25.28</v>
      </c>
      <c r="G229" s="18"/>
      <c r="H229" s="5">
        <v>16000</v>
      </c>
      <c r="I229" s="15">
        <f>F229*H229</f>
        <v>404480</v>
      </c>
      <c r="J229" s="15">
        <f t="shared" si="11"/>
        <v>40448</v>
      </c>
      <c r="K229" s="15">
        <f t="shared" si="12"/>
        <v>444928</v>
      </c>
    </row>
    <row r="230" spans="1:15" s="4" customFormat="1" ht="18" customHeight="1">
      <c r="A230" s="16">
        <v>45791</v>
      </c>
      <c r="B230" s="17" t="s">
        <v>362</v>
      </c>
      <c r="C230" s="17" t="s">
        <v>14</v>
      </c>
      <c r="D230" s="17" t="s">
        <v>283</v>
      </c>
      <c r="E230" s="17" t="s">
        <v>107</v>
      </c>
      <c r="F230" s="19">
        <v>25.98</v>
      </c>
      <c r="G230" s="18"/>
      <c r="H230" s="5">
        <v>14000</v>
      </c>
      <c r="I230" s="15">
        <f>F230*H230</f>
        <v>363720</v>
      </c>
      <c r="J230" s="15">
        <f t="shared" si="11"/>
        <v>36372</v>
      </c>
      <c r="K230" s="15">
        <f t="shared" si="12"/>
        <v>400092</v>
      </c>
    </row>
    <row r="231" spans="1:15" s="4" customFormat="1" ht="18" customHeight="1">
      <c r="A231" s="16">
        <v>45791</v>
      </c>
      <c r="B231" s="17" t="s">
        <v>365</v>
      </c>
      <c r="C231" s="17" t="s">
        <v>14</v>
      </c>
      <c r="D231" s="17" t="s">
        <v>283</v>
      </c>
      <c r="E231" s="17" t="s">
        <v>107</v>
      </c>
      <c r="F231" s="19">
        <v>25.53</v>
      </c>
      <c r="G231" s="18"/>
      <c r="H231" s="5">
        <v>14000</v>
      </c>
      <c r="I231" s="15">
        <f>F231*H231</f>
        <v>357420</v>
      </c>
      <c r="J231" s="15">
        <f t="shared" si="11"/>
        <v>35742</v>
      </c>
      <c r="K231" s="15">
        <f t="shared" si="12"/>
        <v>393162</v>
      </c>
    </row>
    <row r="232" spans="1:15" s="4" customFormat="1" ht="18" customHeight="1">
      <c r="A232" s="16">
        <v>45791</v>
      </c>
      <c r="B232" s="25" t="s">
        <v>376</v>
      </c>
      <c r="C232" s="17" t="s">
        <v>14</v>
      </c>
      <c r="D232" s="17" t="s">
        <v>329</v>
      </c>
      <c r="E232" s="17" t="s">
        <v>107</v>
      </c>
      <c r="F232" s="19">
        <v>25.08</v>
      </c>
      <c r="G232" s="18"/>
      <c r="H232" s="5">
        <v>16000</v>
      </c>
      <c r="I232" s="15">
        <f>F232*H232</f>
        <v>401280</v>
      </c>
      <c r="J232" s="15">
        <f t="shared" si="11"/>
        <v>40128</v>
      </c>
      <c r="K232" s="15">
        <f t="shared" si="12"/>
        <v>441408</v>
      </c>
    </row>
    <row r="233" spans="1:15" s="4" customFormat="1" ht="18" customHeight="1">
      <c r="A233" s="16">
        <v>45791</v>
      </c>
      <c r="B233" s="17" t="s">
        <v>362</v>
      </c>
      <c r="C233" s="17" t="s">
        <v>14</v>
      </c>
      <c r="D233" s="17" t="s">
        <v>329</v>
      </c>
      <c r="E233" s="17" t="s">
        <v>107</v>
      </c>
      <c r="F233" s="19">
        <v>25.5</v>
      </c>
      <c r="G233" s="18"/>
      <c r="H233" s="5">
        <v>16000</v>
      </c>
      <c r="I233" s="15">
        <f>F233*H233</f>
        <v>408000</v>
      </c>
      <c r="J233" s="15">
        <f t="shared" si="11"/>
        <v>40800</v>
      </c>
      <c r="K233" s="15">
        <f t="shared" si="12"/>
        <v>448800</v>
      </c>
    </row>
    <row r="234" spans="1:15" s="4" customFormat="1" ht="18" customHeight="1">
      <c r="A234" s="16">
        <v>45791</v>
      </c>
      <c r="B234" s="17" t="s">
        <v>376</v>
      </c>
      <c r="C234" s="17" t="s">
        <v>419</v>
      </c>
      <c r="D234" s="17" t="s">
        <v>259</v>
      </c>
      <c r="E234" s="17" t="s">
        <v>107</v>
      </c>
      <c r="F234" s="19">
        <v>21.27</v>
      </c>
      <c r="G234" s="18">
        <v>1</v>
      </c>
      <c r="H234" s="5"/>
      <c r="I234" s="15">
        <v>200000</v>
      </c>
      <c r="J234" s="15">
        <f t="shared" si="11"/>
        <v>20000</v>
      </c>
      <c r="K234" s="15">
        <f t="shared" si="12"/>
        <v>220000</v>
      </c>
    </row>
    <row r="235" spans="1:15" s="4" customFormat="1" ht="18" customHeight="1">
      <c r="A235" s="16">
        <v>45791</v>
      </c>
      <c r="B235" s="17" t="s">
        <v>376</v>
      </c>
      <c r="C235" s="17" t="s">
        <v>419</v>
      </c>
      <c r="D235" s="17" t="s">
        <v>259</v>
      </c>
      <c r="E235" s="17" t="s">
        <v>107</v>
      </c>
      <c r="F235" s="19">
        <v>23.83</v>
      </c>
      <c r="G235" s="18">
        <v>1</v>
      </c>
      <c r="H235" s="5"/>
      <c r="I235" s="15">
        <v>200000</v>
      </c>
      <c r="J235" s="15">
        <f t="shared" si="11"/>
        <v>20000</v>
      </c>
      <c r="K235" s="15">
        <f t="shared" si="12"/>
        <v>220000</v>
      </c>
    </row>
    <row r="236" spans="1:15" s="4" customFormat="1" ht="18" customHeight="1">
      <c r="A236" s="16">
        <v>45791</v>
      </c>
      <c r="B236" s="17" t="s">
        <v>376</v>
      </c>
      <c r="C236" s="17" t="s">
        <v>419</v>
      </c>
      <c r="D236" s="17" t="s">
        <v>259</v>
      </c>
      <c r="E236" s="17" t="s">
        <v>107</v>
      </c>
      <c r="F236" s="19">
        <v>23.86</v>
      </c>
      <c r="G236" s="18">
        <v>1</v>
      </c>
      <c r="H236" s="5"/>
      <c r="I236" s="15">
        <v>200000</v>
      </c>
      <c r="J236" s="15">
        <f t="shared" si="11"/>
        <v>20000</v>
      </c>
      <c r="K236" s="15">
        <f t="shared" si="12"/>
        <v>220000</v>
      </c>
      <c r="L236" s="6"/>
      <c r="M236" s="6"/>
      <c r="N236" s="6"/>
      <c r="O236" s="6"/>
    </row>
    <row r="237" spans="1:15" s="4" customFormat="1" ht="18" customHeight="1">
      <c r="A237" s="16">
        <v>45791</v>
      </c>
      <c r="B237" s="17" t="s">
        <v>377</v>
      </c>
      <c r="C237" s="17" t="s">
        <v>419</v>
      </c>
      <c r="D237" s="17" t="s">
        <v>259</v>
      </c>
      <c r="E237" s="17" t="s">
        <v>107</v>
      </c>
      <c r="F237" s="19">
        <v>25.15</v>
      </c>
      <c r="G237" s="18">
        <v>1</v>
      </c>
      <c r="H237" s="5"/>
      <c r="I237" s="15">
        <v>200000</v>
      </c>
      <c r="J237" s="15">
        <f t="shared" si="11"/>
        <v>20000</v>
      </c>
      <c r="K237" s="15">
        <f t="shared" si="12"/>
        <v>220000</v>
      </c>
    </row>
    <row r="238" spans="1:15" s="4" customFormat="1" ht="18" customHeight="1">
      <c r="A238" s="16">
        <v>45791</v>
      </c>
      <c r="B238" s="17" t="s">
        <v>377</v>
      </c>
      <c r="C238" s="17" t="s">
        <v>419</v>
      </c>
      <c r="D238" s="17" t="s">
        <v>259</v>
      </c>
      <c r="E238" s="17" t="s">
        <v>107</v>
      </c>
      <c r="F238" s="19">
        <v>24.59</v>
      </c>
      <c r="G238" s="18">
        <v>1</v>
      </c>
      <c r="H238" s="5"/>
      <c r="I238" s="15">
        <v>200000</v>
      </c>
      <c r="J238" s="15">
        <f t="shared" si="11"/>
        <v>20000</v>
      </c>
      <c r="K238" s="15">
        <f t="shared" si="12"/>
        <v>220000</v>
      </c>
    </row>
    <row r="239" spans="1:15" s="4" customFormat="1" ht="18" customHeight="1">
      <c r="A239" s="16">
        <v>45791</v>
      </c>
      <c r="B239" s="17" t="s">
        <v>377</v>
      </c>
      <c r="C239" s="17" t="s">
        <v>419</v>
      </c>
      <c r="D239" s="17" t="s">
        <v>259</v>
      </c>
      <c r="E239" s="17" t="s">
        <v>107</v>
      </c>
      <c r="F239" s="19">
        <v>25.26</v>
      </c>
      <c r="G239" s="18">
        <v>1</v>
      </c>
      <c r="H239" s="5"/>
      <c r="I239" s="15">
        <v>200000</v>
      </c>
      <c r="J239" s="15">
        <f t="shared" si="11"/>
        <v>20000</v>
      </c>
      <c r="K239" s="15">
        <f t="shared" si="12"/>
        <v>220000</v>
      </c>
      <c r="L239" s="6"/>
      <c r="M239" s="6"/>
      <c r="N239" s="6"/>
      <c r="O239" s="6"/>
    </row>
    <row r="240" spans="1:15" s="4" customFormat="1" ht="18" customHeight="1">
      <c r="A240" s="16">
        <v>45791</v>
      </c>
      <c r="B240" s="17" t="s">
        <v>377</v>
      </c>
      <c r="C240" s="17" t="s">
        <v>14</v>
      </c>
      <c r="D240" s="17" t="s">
        <v>244</v>
      </c>
      <c r="E240" s="17" t="s">
        <v>107</v>
      </c>
      <c r="F240" s="19">
        <v>24.62</v>
      </c>
      <c r="G240" s="18"/>
      <c r="H240" s="5">
        <v>16500</v>
      </c>
      <c r="I240" s="15">
        <f>F240*H240</f>
        <v>406230</v>
      </c>
      <c r="J240" s="15">
        <f t="shared" si="11"/>
        <v>40623</v>
      </c>
      <c r="K240" s="15">
        <f t="shared" si="12"/>
        <v>446853</v>
      </c>
      <c r="L240" s="6"/>
      <c r="M240" s="6"/>
      <c r="N240" s="6"/>
      <c r="O240" s="6"/>
    </row>
    <row r="241" spans="1:15" s="4" customFormat="1" ht="18" customHeight="1">
      <c r="A241" s="16">
        <v>45791</v>
      </c>
      <c r="B241" s="17" t="s">
        <v>381</v>
      </c>
      <c r="C241" s="17" t="s">
        <v>17</v>
      </c>
      <c r="D241" s="17" t="s">
        <v>325</v>
      </c>
      <c r="E241" s="17" t="s">
        <v>214</v>
      </c>
      <c r="F241" s="19"/>
      <c r="G241" s="18">
        <v>1</v>
      </c>
      <c r="H241" s="5">
        <v>187000</v>
      </c>
      <c r="I241" s="15">
        <v>187000</v>
      </c>
      <c r="J241" s="15">
        <f t="shared" si="11"/>
        <v>18700</v>
      </c>
      <c r="K241" s="15">
        <f t="shared" si="12"/>
        <v>205700</v>
      </c>
      <c r="L241" s="6"/>
      <c r="M241" s="6"/>
      <c r="N241" s="6"/>
      <c r="O241" s="6"/>
    </row>
    <row r="242" spans="1:15" s="4" customFormat="1" ht="18" customHeight="1">
      <c r="A242" s="16">
        <v>45792</v>
      </c>
      <c r="B242" s="17" t="s">
        <v>380</v>
      </c>
      <c r="C242" s="17" t="s">
        <v>17</v>
      </c>
      <c r="D242" s="17" t="s">
        <v>325</v>
      </c>
      <c r="E242" s="17" t="s">
        <v>214</v>
      </c>
      <c r="F242" s="19"/>
      <c r="G242" s="18">
        <v>1</v>
      </c>
      <c r="H242" s="5">
        <v>187000</v>
      </c>
      <c r="I242" s="15">
        <v>187000</v>
      </c>
      <c r="J242" s="15">
        <f t="shared" si="11"/>
        <v>18700</v>
      </c>
      <c r="K242" s="15">
        <f t="shared" si="12"/>
        <v>205700</v>
      </c>
      <c r="L242" s="6"/>
      <c r="M242" s="6"/>
      <c r="N242" s="6"/>
      <c r="O242" s="6"/>
    </row>
    <row r="243" spans="1:15" s="4" customFormat="1" ht="18" customHeight="1">
      <c r="A243" s="16">
        <v>45792</v>
      </c>
      <c r="B243" s="17" t="s">
        <v>370</v>
      </c>
      <c r="C243" s="17" t="s">
        <v>17</v>
      </c>
      <c r="D243" s="17" t="s">
        <v>325</v>
      </c>
      <c r="E243" s="17" t="s">
        <v>214</v>
      </c>
      <c r="F243" s="19"/>
      <c r="G243" s="18">
        <v>1</v>
      </c>
      <c r="H243" s="5">
        <v>187000</v>
      </c>
      <c r="I243" s="15">
        <v>187000</v>
      </c>
      <c r="J243" s="15">
        <f t="shared" si="11"/>
        <v>18700</v>
      </c>
      <c r="K243" s="15">
        <f t="shared" si="12"/>
        <v>205700</v>
      </c>
      <c r="L243" s="6"/>
      <c r="M243" s="6"/>
      <c r="N243" s="6"/>
      <c r="O243" s="6"/>
    </row>
    <row r="244" spans="1:15" s="4" customFormat="1" ht="18" customHeight="1">
      <c r="A244" s="16">
        <v>45792</v>
      </c>
      <c r="B244" s="17" t="s">
        <v>375</v>
      </c>
      <c r="C244" s="17" t="s">
        <v>17</v>
      </c>
      <c r="D244" s="17" t="s">
        <v>325</v>
      </c>
      <c r="E244" s="17" t="s">
        <v>214</v>
      </c>
      <c r="F244" s="19"/>
      <c r="G244" s="18">
        <v>1</v>
      </c>
      <c r="H244" s="5">
        <v>187000</v>
      </c>
      <c r="I244" s="15">
        <v>187000</v>
      </c>
      <c r="J244" s="15">
        <f t="shared" si="11"/>
        <v>18700</v>
      </c>
      <c r="K244" s="15">
        <f t="shared" si="12"/>
        <v>205700</v>
      </c>
      <c r="L244" s="6"/>
      <c r="M244" s="6"/>
      <c r="N244" s="6"/>
      <c r="O244" s="6"/>
    </row>
    <row r="245" spans="1:15" s="4" customFormat="1" ht="18" customHeight="1">
      <c r="A245" s="16">
        <v>45792</v>
      </c>
      <c r="B245" s="17" t="s">
        <v>373</v>
      </c>
      <c r="C245" s="17" t="s">
        <v>17</v>
      </c>
      <c r="D245" s="17" t="s">
        <v>325</v>
      </c>
      <c r="E245" s="17" t="s">
        <v>214</v>
      </c>
      <c r="F245" s="19"/>
      <c r="G245" s="18">
        <v>1</v>
      </c>
      <c r="H245" s="5">
        <v>187000</v>
      </c>
      <c r="I245" s="15">
        <v>187000</v>
      </c>
      <c r="J245" s="15">
        <f t="shared" si="11"/>
        <v>18700</v>
      </c>
      <c r="K245" s="15">
        <f t="shared" si="12"/>
        <v>205700</v>
      </c>
      <c r="L245" s="6"/>
      <c r="M245" s="6"/>
      <c r="N245" s="6"/>
      <c r="O245" s="6"/>
    </row>
    <row r="246" spans="1:15" s="4" customFormat="1" ht="18" customHeight="1">
      <c r="A246" s="16">
        <v>45792</v>
      </c>
      <c r="B246" s="17" t="s">
        <v>383</v>
      </c>
      <c r="C246" s="17" t="s">
        <v>17</v>
      </c>
      <c r="D246" s="17" t="s">
        <v>325</v>
      </c>
      <c r="E246" s="17" t="s">
        <v>214</v>
      </c>
      <c r="F246" s="19"/>
      <c r="G246" s="18">
        <v>1</v>
      </c>
      <c r="H246" s="5">
        <v>187000</v>
      </c>
      <c r="I246" s="15">
        <v>187000</v>
      </c>
      <c r="J246" s="15">
        <f t="shared" si="11"/>
        <v>18700</v>
      </c>
      <c r="K246" s="15">
        <f t="shared" si="12"/>
        <v>205700</v>
      </c>
      <c r="L246" s="6"/>
      <c r="M246" s="6"/>
      <c r="N246" s="6"/>
      <c r="O246" s="6"/>
    </row>
    <row r="247" spans="1:15" s="4" customFormat="1" ht="18" customHeight="1">
      <c r="A247" s="16">
        <v>45792</v>
      </c>
      <c r="B247" s="17" t="s">
        <v>381</v>
      </c>
      <c r="C247" s="17" t="s">
        <v>17</v>
      </c>
      <c r="D247" s="17" t="s">
        <v>325</v>
      </c>
      <c r="E247" s="17" t="s">
        <v>214</v>
      </c>
      <c r="F247" s="19"/>
      <c r="G247" s="18">
        <v>1</v>
      </c>
      <c r="H247" s="5">
        <v>187000</v>
      </c>
      <c r="I247" s="15">
        <v>187000</v>
      </c>
      <c r="J247" s="15">
        <f t="shared" si="11"/>
        <v>18700</v>
      </c>
      <c r="K247" s="15">
        <f t="shared" si="12"/>
        <v>205700</v>
      </c>
      <c r="L247" s="6"/>
      <c r="M247" s="6"/>
      <c r="N247" s="6"/>
      <c r="O247" s="6"/>
    </row>
    <row r="248" spans="1:15" s="4" customFormat="1" ht="18" customHeight="1">
      <c r="A248" s="24">
        <v>45792</v>
      </c>
      <c r="B248" s="17" t="s">
        <v>380</v>
      </c>
      <c r="C248" s="25" t="s">
        <v>250</v>
      </c>
      <c r="D248" s="25" t="s">
        <v>330</v>
      </c>
      <c r="E248" s="25" t="s">
        <v>23</v>
      </c>
      <c r="F248" s="26"/>
      <c r="G248" s="25">
        <v>8</v>
      </c>
      <c r="H248" s="29">
        <v>60000</v>
      </c>
      <c r="I248" s="29">
        <v>480000</v>
      </c>
      <c r="J248" s="29">
        <f t="shared" si="11"/>
        <v>48000</v>
      </c>
      <c r="K248" s="29">
        <f t="shared" si="12"/>
        <v>528000</v>
      </c>
      <c r="L248" s="6"/>
      <c r="M248" s="6"/>
      <c r="N248" s="6"/>
      <c r="O248" s="6"/>
    </row>
    <row r="249" spans="1:15" s="4" customFormat="1" ht="18" customHeight="1">
      <c r="A249" s="24">
        <v>45792</v>
      </c>
      <c r="B249" s="17" t="s">
        <v>374</v>
      </c>
      <c r="C249" s="25" t="s">
        <v>250</v>
      </c>
      <c r="D249" s="25" t="s">
        <v>330</v>
      </c>
      <c r="E249" s="25" t="s">
        <v>23</v>
      </c>
      <c r="F249" s="26"/>
      <c r="G249" s="25">
        <v>9</v>
      </c>
      <c r="H249" s="29">
        <v>60000</v>
      </c>
      <c r="I249" s="29">
        <v>540000</v>
      </c>
      <c r="J249" s="29">
        <f t="shared" si="11"/>
        <v>54000</v>
      </c>
      <c r="K249" s="29">
        <f t="shared" si="12"/>
        <v>594000</v>
      </c>
      <c r="L249" s="6"/>
      <c r="M249" s="6"/>
      <c r="N249" s="6"/>
      <c r="O249" s="6"/>
    </row>
    <row r="250" spans="1:15" s="4" customFormat="1" ht="18" customHeight="1">
      <c r="A250" s="24">
        <v>45792</v>
      </c>
      <c r="B250" s="17" t="s">
        <v>369</v>
      </c>
      <c r="C250" s="25" t="s">
        <v>250</v>
      </c>
      <c r="D250" s="25" t="s">
        <v>330</v>
      </c>
      <c r="E250" s="25" t="s">
        <v>23</v>
      </c>
      <c r="F250" s="26"/>
      <c r="G250" s="25">
        <v>5</v>
      </c>
      <c r="H250" s="29">
        <v>60000</v>
      </c>
      <c r="I250" s="29">
        <v>300000</v>
      </c>
      <c r="J250" s="29">
        <f t="shared" si="11"/>
        <v>30000</v>
      </c>
      <c r="K250" s="29">
        <f t="shared" si="12"/>
        <v>330000</v>
      </c>
      <c r="L250" s="6"/>
      <c r="M250" s="6"/>
      <c r="N250" s="6"/>
      <c r="O250" s="6"/>
    </row>
    <row r="251" spans="1:15" s="4" customFormat="1" ht="18" customHeight="1">
      <c r="A251" s="24">
        <v>45792</v>
      </c>
      <c r="B251" s="17" t="s">
        <v>370</v>
      </c>
      <c r="C251" s="25" t="s">
        <v>250</v>
      </c>
      <c r="D251" s="25" t="s">
        <v>330</v>
      </c>
      <c r="E251" s="25" t="s">
        <v>23</v>
      </c>
      <c r="F251" s="26"/>
      <c r="G251" s="25">
        <v>2</v>
      </c>
      <c r="H251" s="29">
        <v>60000</v>
      </c>
      <c r="I251" s="29">
        <v>120000</v>
      </c>
      <c r="J251" s="29">
        <f t="shared" si="11"/>
        <v>12000</v>
      </c>
      <c r="K251" s="29">
        <f t="shared" si="12"/>
        <v>132000</v>
      </c>
      <c r="L251" s="6"/>
      <c r="M251" s="6"/>
      <c r="N251" s="6"/>
      <c r="O251" s="6"/>
    </row>
    <row r="252" spans="1:15" s="4" customFormat="1" ht="18" customHeight="1">
      <c r="A252" s="24">
        <v>45792</v>
      </c>
      <c r="B252" s="17" t="s">
        <v>379</v>
      </c>
      <c r="C252" s="25" t="s">
        <v>250</v>
      </c>
      <c r="D252" s="25" t="s">
        <v>330</v>
      </c>
      <c r="E252" s="25" t="s">
        <v>23</v>
      </c>
      <c r="F252" s="26"/>
      <c r="G252" s="25">
        <v>5</v>
      </c>
      <c r="H252" s="29">
        <v>60000</v>
      </c>
      <c r="I252" s="29">
        <v>300000</v>
      </c>
      <c r="J252" s="29">
        <f t="shared" si="11"/>
        <v>30000</v>
      </c>
      <c r="K252" s="29">
        <f t="shared" si="12"/>
        <v>330000</v>
      </c>
      <c r="L252" s="6"/>
      <c r="M252" s="6"/>
      <c r="N252" s="6"/>
      <c r="O252" s="6"/>
    </row>
    <row r="253" spans="1:15" s="4" customFormat="1" ht="18" customHeight="1">
      <c r="A253" s="24">
        <v>45792</v>
      </c>
      <c r="B253" s="17" t="s">
        <v>375</v>
      </c>
      <c r="C253" s="25" t="s">
        <v>250</v>
      </c>
      <c r="D253" s="25" t="s">
        <v>330</v>
      </c>
      <c r="E253" s="25" t="s">
        <v>23</v>
      </c>
      <c r="F253" s="26"/>
      <c r="G253" s="25">
        <v>9</v>
      </c>
      <c r="H253" s="29">
        <v>60000</v>
      </c>
      <c r="I253" s="29">
        <v>540000</v>
      </c>
      <c r="J253" s="29">
        <f t="shared" si="11"/>
        <v>54000</v>
      </c>
      <c r="K253" s="29">
        <f t="shared" si="12"/>
        <v>594000</v>
      </c>
      <c r="L253" s="6"/>
      <c r="M253" s="6"/>
      <c r="N253" s="6"/>
      <c r="O253" s="6"/>
    </row>
    <row r="254" spans="1:15" s="4" customFormat="1" ht="18" customHeight="1">
      <c r="A254" s="24">
        <v>45792</v>
      </c>
      <c r="B254" s="17" t="s">
        <v>373</v>
      </c>
      <c r="C254" s="25" t="s">
        <v>250</v>
      </c>
      <c r="D254" s="25" t="s">
        <v>330</v>
      </c>
      <c r="E254" s="25" t="s">
        <v>23</v>
      </c>
      <c r="F254" s="26"/>
      <c r="G254" s="25">
        <v>3</v>
      </c>
      <c r="H254" s="29">
        <v>60000</v>
      </c>
      <c r="I254" s="29">
        <v>180000</v>
      </c>
      <c r="J254" s="29">
        <f t="shared" si="11"/>
        <v>18000</v>
      </c>
      <c r="K254" s="29">
        <f t="shared" si="12"/>
        <v>198000</v>
      </c>
      <c r="L254" s="6"/>
      <c r="M254" s="6"/>
      <c r="N254" s="6"/>
      <c r="O254" s="6"/>
    </row>
    <row r="255" spans="1:15" s="4" customFormat="1" ht="18" customHeight="1">
      <c r="A255" s="24">
        <v>45792</v>
      </c>
      <c r="B255" s="17" t="s">
        <v>383</v>
      </c>
      <c r="C255" s="25" t="s">
        <v>250</v>
      </c>
      <c r="D255" s="25" t="s">
        <v>330</v>
      </c>
      <c r="E255" s="25" t="s">
        <v>23</v>
      </c>
      <c r="F255" s="26"/>
      <c r="G255" s="25">
        <v>5</v>
      </c>
      <c r="H255" s="29">
        <v>60000</v>
      </c>
      <c r="I255" s="29">
        <v>300000</v>
      </c>
      <c r="J255" s="29">
        <f t="shared" si="11"/>
        <v>30000</v>
      </c>
      <c r="K255" s="29">
        <f t="shared" si="12"/>
        <v>330000</v>
      </c>
      <c r="L255" s="6"/>
      <c r="M255" s="6"/>
      <c r="N255" s="6"/>
      <c r="O255" s="6"/>
    </row>
    <row r="256" spans="1:15" s="4" customFormat="1" ht="18" customHeight="1">
      <c r="A256" s="24">
        <v>45792</v>
      </c>
      <c r="B256" s="17" t="s">
        <v>381</v>
      </c>
      <c r="C256" s="25" t="s">
        <v>250</v>
      </c>
      <c r="D256" s="25" t="s">
        <v>330</v>
      </c>
      <c r="E256" s="25" t="s">
        <v>23</v>
      </c>
      <c r="F256" s="26"/>
      <c r="G256" s="25">
        <v>4</v>
      </c>
      <c r="H256" s="29">
        <v>60000</v>
      </c>
      <c r="I256" s="29">
        <v>240000</v>
      </c>
      <c r="J256" s="29">
        <f t="shared" si="11"/>
        <v>24000</v>
      </c>
      <c r="K256" s="29">
        <f t="shared" si="12"/>
        <v>264000</v>
      </c>
      <c r="L256" s="6"/>
      <c r="M256" s="6"/>
      <c r="N256" s="6"/>
      <c r="O256" s="6"/>
    </row>
    <row r="257" spans="1:15" s="4" customFormat="1" ht="18" customHeight="1">
      <c r="A257" s="16">
        <v>45792</v>
      </c>
      <c r="B257" s="17" t="s">
        <v>380</v>
      </c>
      <c r="C257" s="17" t="s">
        <v>250</v>
      </c>
      <c r="D257" s="17" t="s">
        <v>17</v>
      </c>
      <c r="E257" s="17" t="s">
        <v>23</v>
      </c>
      <c r="F257" s="19"/>
      <c r="G257" s="18">
        <v>1</v>
      </c>
      <c r="H257" s="5">
        <v>150000</v>
      </c>
      <c r="I257" s="15">
        <v>150000</v>
      </c>
      <c r="J257" s="15">
        <f t="shared" si="11"/>
        <v>15000</v>
      </c>
      <c r="K257" s="15">
        <f t="shared" si="12"/>
        <v>165000</v>
      </c>
      <c r="L257" s="6"/>
      <c r="M257" s="6"/>
      <c r="N257" s="6"/>
      <c r="O257" s="6"/>
    </row>
    <row r="258" spans="1:15" s="4" customFormat="1" ht="18" customHeight="1">
      <c r="A258" s="16">
        <v>45792</v>
      </c>
      <c r="B258" s="17" t="s">
        <v>369</v>
      </c>
      <c r="C258" s="17" t="s">
        <v>250</v>
      </c>
      <c r="D258" s="17" t="s">
        <v>17</v>
      </c>
      <c r="E258" s="17" t="s">
        <v>23</v>
      </c>
      <c r="F258" s="19"/>
      <c r="G258" s="18">
        <v>1</v>
      </c>
      <c r="H258" s="5">
        <v>150000</v>
      </c>
      <c r="I258" s="15">
        <v>150000</v>
      </c>
      <c r="J258" s="15">
        <f t="shared" si="11"/>
        <v>15000</v>
      </c>
      <c r="K258" s="15">
        <f t="shared" si="12"/>
        <v>165000</v>
      </c>
      <c r="L258" s="6"/>
      <c r="M258" s="6"/>
      <c r="N258" s="6"/>
      <c r="O258" s="6"/>
    </row>
    <row r="259" spans="1:15" s="4" customFormat="1" ht="18" customHeight="1">
      <c r="A259" s="16">
        <v>45792</v>
      </c>
      <c r="B259" s="17" t="s">
        <v>370</v>
      </c>
      <c r="C259" s="17" t="s">
        <v>250</v>
      </c>
      <c r="D259" s="17" t="s">
        <v>17</v>
      </c>
      <c r="E259" s="17" t="s">
        <v>23</v>
      </c>
      <c r="F259" s="19"/>
      <c r="G259" s="18">
        <v>1</v>
      </c>
      <c r="H259" s="5">
        <v>150000</v>
      </c>
      <c r="I259" s="15">
        <v>150000</v>
      </c>
      <c r="J259" s="15">
        <f t="shared" si="11"/>
        <v>15000</v>
      </c>
      <c r="K259" s="15">
        <f t="shared" si="12"/>
        <v>165000</v>
      </c>
      <c r="L259" s="6"/>
      <c r="M259" s="6"/>
      <c r="N259" s="6"/>
      <c r="O259" s="6"/>
    </row>
    <row r="260" spans="1:15" s="4" customFormat="1" ht="18" customHeight="1">
      <c r="A260" s="16">
        <v>45792</v>
      </c>
      <c r="B260" s="17" t="s">
        <v>375</v>
      </c>
      <c r="C260" s="17" t="s">
        <v>250</v>
      </c>
      <c r="D260" s="17" t="s">
        <v>17</v>
      </c>
      <c r="E260" s="17" t="s">
        <v>23</v>
      </c>
      <c r="F260" s="19"/>
      <c r="G260" s="18">
        <v>1</v>
      </c>
      <c r="H260" s="5">
        <v>150000</v>
      </c>
      <c r="I260" s="15">
        <v>150000</v>
      </c>
      <c r="J260" s="15">
        <f t="shared" si="11"/>
        <v>15000</v>
      </c>
      <c r="K260" s="15">
        <f t="shared" si="12"/>
        <v>165000</v>
      </c>
      <c r="L260" s="6"/>
      <c r="M260" s="6"/>
      <c r="N260" s="6"/>
      <c r="O260" s="6"/>
    </row>
    <row r="261" spans="1:15" s="4" customFormat="1" ht="18" customHeight="1">
      <c r="A261" s="16">
        <v>45792</v>
      </c>
      <c r="B261" s="17" t="s">
        <v>383</v>
      </c>
      <c r="C261" s="17" t="s">
        <v>250</v>
      </c>
      <c r="D261" s="17" t="s">
        <v>17</v>
      </c>
      <c r="E261" s="17" t="s">
        <v>23</v>
      </c>
      <c r="F261" s="19"/>
      <c r="G261" s="18">
        <v>1</v>
      </c>
      <c r="H261" s="5">
        <v>150000</v>
      </c>
      <c r="I261" s="15">
        <v>150000</v>
      </c>
      <c r="J261" s="15">
        <f t="shared" ref="J261:J324" si="13">I261*0.1</f>
        <v>15000</v>
      </c>
      <c r="K261" s="15">
        <f t="shared" ref="K261:K324" si="14">I261+J261</f>
        <v>165000</v>
      </c>
      <c r="L261" s="6"/>
      <c r="M261" s="6"/>
      <c r="N261" s="6"/>
      <c r="O261" s="6"/>
    </row>
    <row r="262" spans="1:15" s="4" customFormat="1" ht="18" customHeight="1">
      <c r="A262" s="16">
        <v>45792</v>
      </c>
      <c r="B262" s="17" t="s">
        <v>381</v>
      </c>
      <c r="C262" s="17" t="s">
        <v>250</v>
      </c>
      <c r="D262" s="17" t="s">
        <v>17</v>
      </c>
      <c r="E262" s="17" t="s">
        <v>23</v>
      </c>
      <c r="F262" s="19"/>
      <c r="G262" s="18">
        <v>1</v>
      </c>
      <c r="H262" s="5">
        <v>150000</v>
      </c>
      <c r="I262" s="15">
        <v>150000</v>
      </c>
      <c r="J262" s="15">
        <f t="shared" si="13"/>
        <v>15000</v>
      </c>
      <c r="K262" s="15">
        <f t="shared" si="14"/>
        <v>165000</v>
      </c>
      <c r="L262" s="6"/>
      <c r="M262" s="6"/>
      <c r="N262" s="6"/>
      <c r="O262" s="6"/>
    </row>
    <row r="263" spans="1:15" s="4" customFormat="1" ht="18" customHeight="1">
      <c r="A263" s="16">
        <v>45792</v>
      </c>
      <c r="B263" s="17" t="s">
        <v>374</v>
      </c>
      <c r="C263" s="17" t="s">
        <v>250</v>
      </c>
      <c r="D263" s="17" t="s">
        <v>276</v>
      </c>
      <c r="E263" s="17" t="s">
        <v>23</v>
      </c>
      <c r="F263" s="19"/>
      <c r="G263" s="18">
        <v>1</v>
      </c>
      <c r="H263" s="5">
        <v>150000</v>
      </c>
      <c r="I263" s="5">
        <v>150000</v>
      </c>
      <c r="J263" s="15">
        <f t="shared" si="13"/>
        <v>15000</v>
      </c>
      <c r="K263" s="15">
        <f t="shared" si="14"/>
        <v>165000</v>
      </c>
      <c r="L263" s="6"/>
      <c r="M263" s="6"/>
      <c r="N263" s="6"/>
      <c r="O263" s="6"/>
    </row>
    <row r="264" spans="1:15" s="4" customFormat="1" ht="18" customHeight="1">
      <c r="A264" s="16">
        <v>45792</v>
      </c>
      <c r="B264" s="17" t="s">
        <v>369</v>
      </c>
      <c r="C264" s="17" t="s">
        <v>250</v>
      </c>
      <c r="D264" s="17" t="s">
        <v>276</v>
      </c>
      <c r="E264" s="17" t="s">
        <v>23</v>
      </c>
      <c r="F264" s="19"/>
      <c r="G264" s="18">
        <v>2</v>
      </c>
      <c r="H264" s="5">
        <v>150000</v>
      </c>
      <c r="I264" s="15">
        <v>300000</v>
      </c>
      <c r="J264" s="15">
        <f t="shared" si="13"/>
        <v>30000</v>
      </c>
      <c r="K264" s="15">
        <f t="shared" si="14"/>
        <v>330000</v>
      </c>
      <c r="L264" s="6"/>
      <c r="M264" s="6"/>
      <c r="N264" s="6"/>
      <c r="O264" s="6"/>
    </row>
    <row r="265" spans="1:15" s="4" customFormat="1" ht="18" customHeight="1">
      <c r="A265" s="16">
        <v>45792</v>
      </c>
      <c r="B265" s="17" t="s">
        <v>370</v>
      </c>
      <c r="C265" s="17" t="s">
        <v>250</v>
      </c>
      <c r="D265" s="17" t="s">
        <v>276</v>
      </c>
      <c r="E265" s="17" t="s">
        <v>23</v>
      </c>
      <c r="F265" s="19"/>
      <c r="G265" s="18">
        <v>3</v>
      </c>
      <c r="H265" s="5">
        <v>150000</v>
      </c>
      <c r="I265" s="15">
        <v>450000</v>
      </c>
      <c r="J265" s="15">
        <f t="shared" si="13"/>
        <v>45000</v>
      </c>
      <c r="K265" s="15">
        <f t="shared" si="14"/>
        <v>495000</v>
      </c>
      <c r="L265" s="6"/>
      <c r="M265" s="6"/>
      <c r="N265" s="6"/>
      <c r="O265" s="6"/>
    </row>
    <row r="266" spans="1:15" s="4" customFormat="1" ht="18" customHeight="1">
      <c r="A266" s="16">
        <v>45792</v>
      </c>
      <c r="B266" s="17" t="s">
        <v>379</v>
      </c>
      <c r="C266" s="17" t="s">
        <v>250</v>
      </c>
      <c r="D266" s="17" t="s">
        <v>276</v>
      </c>
      <c r="E266" s="17" t="s">
        <v>23</v>
      </c>
      <c r="F266" s="19"/>
      <c r="G266" s="18">
        <v>3</v>
      </c>
      <c r="H266" s="5">
        <v>150000</v>
      </c>
      <c r="I266" s="15">
        <v>450000</v>
      </c>
      <c r="J266" s="15">
        <f t="shared" si="13"/>
        <v>45000</v>
      </c>
      <c r="K266" s="15">
        <f t="shared" si="14"/>
        <v>495000</v>
      </c>
      <c r="L266" s="6"/>
      <c r="M266" s="6"/>
      <c r="N266" s="6"/>
      <c r="O266" s="6"/>
    </row>
    <row r="267" spans="1:15" s="4" customFormat="1" ht="18" customHeight="1">
      <c r="A267" s="16">
        <v>45792</v>
      </c>
      <c r="B267" s="17" t="s">
        <v>373</v>
      </c>
      <c r="C267" s="17" t="s">
        <v>250</v>
      </c>
      <c r="D267" s="17" t="s">
        <v>276</v>
      </c>
      <c r="E267" s="17" t="s">
        <v>23</v>
      </c>
      <c r="F267" s="19"/>
      <c r="G267" s="18">
        <v>2</v>
      </c>
      <c r="H267" s="5">
        <v>150000</v>
      </c>
      <c r="I267" s="15">
        <v>300000</v>
      </c>
      <c r="J267" s="15">
        <f t="shared" si="13"/>
        <v>30000</v>
      </c>
      <c r="K267" s="15">
        <f t="shared" si="14"/>
        <v>330000</v>
      </c>
      <c r="L267" s="6"/>
      <c r="M267" s="6"/>
      <c r="N267" s="6"/>
      <c r="O267" s="6"/>
    </row>
    <row r="268" spans="1:15" s="4" customFormat="1" ht="18" customHeight="1">
      <c r="A268" s="16">
        <v>45792</v>
      </c>
      <c r="B268" s="17" t="s">
        <v>383</v>
      </c>
      <c r="C268" s="17" t="s">
        <v>250</v>
      </c>
      <c r="D268" s="17" t="s">
        <v>276</v>
      </c>
      <c r="E268" s="17" t="s">
        <v>23</v>
      </c>
      <c r="F268" s="19"/>
      <c r="G268" s="18">
        <v>2</v>
      </c>
      <c r="H268" s="5">
        <v>150000</v>
      </c>
      <c r="I268" s="15">
        <v>300000</v>
      </c>
      <c r="J268" s="15">
        <f t="shared" si="13"/>
        <v>30000</v>
      </c>
      <c r="K268" s="15">
        <f t="shared" si="14"/>
        <v>330000</v>
      </c>
      <c r="L268" s="6"/>
      <c r="M268" s="6"/>
      <c r="N268" s="6"/>
      <c r="O268" s="6"/>
    </row>
    <row r="269" spans="1:15" s="4" customFormat="1" ht="18" customHeight="1">
      <c r="A269" s="16">
        <v>45792</v>
      </c>
      <c r="B269" s="17" t="s">
        <v>381</v>
      </c>
      <c r="C269" s="17" t="s">
        <v>250</v>
      </c>
      <c r="D269" s="17" t="s">
        <v>276</v>
      </c>
      <c r="E269" s="17" t="s">
        <v>23</v>
      </c>
      <c r="F269" s="19"/>
      <c r="G269" s="18">
        <v>2</v>
      </c>
      <c r="H269" s="5">
        <v>150000</v>
      </c>
      <c r="I269" s="15">
        <v>300000</v>
      </c>
      <c r="J269" s="15">
        <f t="shared" si="13"/>
        <v>30000</v>
      </c>
      <c r="K269" s="15">
        <f t="shared" si="14"/>
        <v>330000</v>
      </c>
      <c r="L269" s="7"/>
      <c r="M269" s="7"/>
      <c r="N269" s="7"/>
      <c r="O269" s="7"/>
    </row>
    <row r="270" spans="1:15" s="4" customFormat="1" ht="18" customHeight="1">
      <c r="A270" s="16">
        <v>45792</v>
      </c>
      <c r="B270" s="17" t="s">
        <v>377</v>
      </c>
      <c r="C270" s="17" t="s">
        <v>419</v>
      </c>
      <c r="D270" s="17" t="s">
        <v>259</v>
      </c>
      <c r="E270" s="17" t="s">
        <v>107</v>
      </c>
      <c r="F270" s="19">
        <v>23.96</v>
      </c>
      <c r="G270" s="18">
        <v>1</v>
      </c>
      <c r="H270" s="5"/>
      <c r="I270" s="15">
        <v>200000</v>
      </c>
      <c r="J270" s="15">
        <f t="shared" si="13"/>
        <v>20000</v>
      </c>
      <c r="K270" s="15">
        <f t="shared" si="14"/>
        <v>220000</v>
      </c>
    </row>
    <row r="271" spans="1:15" s="4" customFormat="1" ht="18" customHeight="1">
      <c r="A271" s="16">
        <v>45792</v>
      </c>
      <c r="B271" s="17" t="s">
        <v>377</v>
      </c>
      <c r="C271" s="17" t="s">
        <v>419</v>
      </c>
      <c r="D271" s="17" t="s">
        <v>259</v>
      </c>
      <c r="E271" s="17" t="s">
        <v>107</v>
      </c>
      <c r="F271" s="19">
        <v>24.55</v>
      </c>
      <c r="G271" s="18">
        <v>1</v>
      </c>
      <c r="H271" s="5"/>
      <c r="I271" s="15">
        <v>200000</v>
      </c>
      <c r="J271" s="15">
        <f t="shared" si="13"/>
        <v>20000</v>
      </c>
      <c r="K271" s="15">
        <f t="shared" si="14"/>
        <v>220000</v>
      </c>
    </row>
    <row r="272" spans="1:15" s="4" customFormat="1" ht="18" customHeight="1">
      <c r="A272" s="16">
        <v>45792</v>
      </c>
      <c r="B272" s="17" t="s">
        <v>377</v>
      </c>
      <c r="C272" s="17" t="s">
        <v>419</v>
      </c>
      <c r="D272" s="17" t="s">
        <v>259</v>
      </c>
      <c r="E272" s="17" t="s">
        <v>107</v>
      </c>
      <c r="F272" s="19">
        <v>23.19</v>
      </c>
      <c r="G272" s="18">
        <v>1</v>
      </c>
      <c r="H272" s="5"/>
      <c r="I272" s="15">
        <v>200000</v>
      </c>
      <c r="J272" s="15">
        <f t="shared" si="13"/>
        <v>20000</v>
      </c>
      <c r="K272" s="15">
        <f t="shared" si="14"/>
        <v>220000</v>
      </c>
    </row>
    <row r="273" spans="1:15" s="4" customFormat="1" ht="18" customHeight="1">
      <c r="A273" s="16">
        <v>45792</v>
      </c>
      <c r="B273" s="17" t="s">
        <v>376</v>
      </c>
      <c r="C273" s="17" t="s">
        <v>419</v>
      </c>
      <c r="D273" s="17" t="s">
        <v>259</v>
      </c>
      <c r="E273" s="17" t="s">
        <v>107</v>
      </c>
      <c r="F273" s="19">
        <v>21.98</v>
      </c>
      <c r="G273" s="18">
        <v>1</v>
      </c>
      <c r="H273" s="5"/>
      <c r="I273" s="15">
        <v>200000</v>
      </c>
      <c r="J273" s="15">
        <f t="shared" si="13"/>
        <v>20000</v>
      </c>
      <c r="K273" s="15">
        <f t="shared" si="14"/>
        <v>220000</v>
      </c>
    </row>
    <row r="274" spans="1:15" s="4" customFormat="1" ht="18" customHeight="1">
      <c r="A274" s="16">
        <v>45792</v>
      </c>
      <c r="B274" s="17" t="s">
        <v>376</v>
      </c>
      <c r="C274" s="17" t="s">
        <v>419</v>
      </c>
      <c r="D274" s="17" t="s">
        <v>259</v>
      </c>
      <c r="E274" s="17" t="s">
        <v>107</v>
      </c>
      <c r="F274" s="19">
        <v>22.83</v>
      </c>
      <c r="G274" s="18">
        <v>1</v>
      </c>
      <c r="H274" s="5"/>
      <c r="I274" s="15">
        <v>200000</v>
      </c>
      <c r="J274" s="15">
        <f t="shared" si="13"/>
        <v>20000</v>
      </c>
      <c r="K274" s="15">
        <f t="shared" si="14"/>
        <v>220000</v>
      </c>
    </row>
    <row r="275" spans="1:15" s="4" customFormat="1" ht="18" customHeight="1">
      <c r="A275" s="16">
        <v>45792</v>
      </c>
      <c r="B275" s="17" t="s">
        <v>376</v>
      </c>
      <c r="C275" s="17" t="s">
        <v>419</v>
      </c>
      <c r="D275" s="17" t="s">
        <v>259</v>
      </c>
      <c r="E275" s="17" t="s">
        <v>107</v>
      </c>
      <c r="F275" s="19">
        <v>22.24</v>
      </c>
      <c r="G275" s="18">
        <v>1</v>
      </c>
      <c r="H275" s="5"/>
      <c r="I275" s="15">
        <v>200000</v>
      </c>
      <c r="J275" s="15">
        <f t="shared" si="13"/>
        <v>20000</v>
      </c>
      <c r="K275" s="15">
        <f t="shared" si="14"/>
        <v>220000</v>
      </c>
    </row>
    <row r="276" spans="1:15" s="4" customFormat="1" ht="18" customHeight="1">
      <c r="A276" s="16">
        <v>45792</v>
      </c>
      <c r="B276" s="17" t="s">
        <v>377</v>
      </c>
      <c r="C276" s="17" t="s">
        <v>14</v>
      </c>
      <c r="D276" s="17" t="s">
        <v>331</v>
      </c>
      <c r="E276" s="17" t="s">
        <v>107</v>
      </c>
      <c r="F276" s="19">
        <v>25.21</v>
      </c>
      <c r="G276" s="18"/>
      <c r="H276" s="5">
        <v>14000</v>
      </c>
      <c r="I276" s="15">
        <f t="shared" ref="I276:I283" si="15">F276*H276</f>
        <v>352940</v>
      </c>
      <c r="J276" s="15">
        <f t="shared" si="13"/>
        <v>35294</v>
      </c>
      <c r="K276" s="15">
        <f t="shared" si="14"/>
        <v>388234</v>
      </c>
    </row>
    <row r="277" spans="1:15" s="4" customFormat="1" ht="18" customHeight="1">
      <c r="A277" s="16">
        <v>45792</v>
      </c>
      <c r="B277" s="17" t="s">
        <v>363</v>
      </c>
      <c r="C277" s="17" t="s">
        <v>14</v>
      </c>
      <c r="D277" s="17" t="s">
        <v>244</v>
      </c>
      <c r="E277" s="17" t="s">
        <v>107</v>
      </c>
      <c r="F277" s="19">
        <v>24.62</v>
      </c>
      <c r="G277" s="18"/>
      <c r="H277" s="5">
        <v>16500</v>
      </c>
      <c r="I277" s="15">
        <f t="shared" si="15"/>
        <v>406230</v>
      </c>
      <c r="J277" s="15">
        <f t="shared" si="13"/>
        <v>40623</v>
      </c>
      <c r="K277" s="15">
        <f t="shared" si="14"/>
        <v>446853</v>
      </c>
    </row>
    <row r="278" spans="1:15" s="4" customFormat="1" ht="18" customHeight="1">
      <c r="A278" s="16">
        <v>45792</v>
      </c>
      <c r="B278" s="17" t="s">
        <v>363</v>
      </c>
      <c r="C278" s="17" t="s">
        <v>14</v>
      </c>
      <c r="D278" s="17" t="s">
        <v>332</v>
      </c>
      <c r="E278" s="17" t="s">
        <v>107</v>
      </c>
      <c r="F278" s="19">
        <v>22.67</v>
      </c>
      <c r="G278" s="18"/>
      <c r="H278" s="5">
        <v>16500</v>
      </c>
      <c r="I278" s="15">
        <f t="shared" si="15"/>
        <v>374055</v>
      </c>
      <c r="J278" s="15">
        <f t="shared" si="13"/>
        <v>37405.5</v>
      </c>
      <c r="K278" s="15">
        <f t="shared" si="14"/>
        <v>411460.5</v>
      </c>
      <c r="L278" s="6"/>
      <c r="M278" s="6"/>
      <c r="N278" s="6"/>
      <c r="O278" s="6"/>
    </row>
    <row r="279" spans="1:15" s="4" customFormat="1" ht="18" customHeight="1">
      <c r="A279" s="16">
        <v>45792</v>
      </c>
      <c r="B279" s="17" t="s">
        <v>362</v>
      </c>
      <c r="C279" s="17" t="s">
        <v>14</v>
      </c>
      <c r="D279" s="17" t="s">
        <v>244</v>
      </c>
      <c r="E279" s="17" t="s">
        <v>107</v>
      </c>
      <c r="F279" s="19">
        <v>24.63</v>
      </c>
      <c r="G279" s="18"/>
      <c r="H279" s="5">
        <v>16500</v>
      </c>
      <c r="I279" s="15">
        <f t="shared" si="15"/>
        <v>406395</v>
      </c>
      <c r="J279" s="15">
        <f t="shared" si="13"/>
        <v>40639.5</v>
      </c>
      <c r="K279" s="15">
        <f t="shared" si="14"/>
        <v>447034.5</v>
      </c>
      <c r="L279" s="6"/>
      <c r="M279" s="6"/>
      <c r="N279" s="6"/>
      <c r="O279" s="6"/>
    </row>
    <row r="280" spans="1:15" s="4" customFormat="1" ht="18" customHeight="1">
      <c r="A280" s="16">
        <v>45792</v>
      </c>
      <c r="B280" s="17" t="s">
        <v>362</v>
      </c>
      <c r="C280" s="17" t="s">
        <v>14</v>
      </c>
      <c r="D280" s="17" t="s">
        <v>244</v>
      </c>
      <c r="E280" s="17" t="s">
        <v>107</v>
      </c>
      <c r="F280" s="19">
        <v>25.53</v>
      </c>
      <c r="G280" s="18"/>
      <c r="H280" s="5">
        <v>16500</v>
      </c>
      <c r="I280" s="15">
        <f t="shared" si="15"/>
        <v>421245</v>
      </c>
      <c r="J280" s="15">
        <f t="shared" si="13"/>
        <v>42124.5</v>
      </c>
      <c r="K280" s="15">
        <f t="shared" si="14"/>
        <v>463369.5</v>
      </c>
      <c r="L280" s="6"/>
      <c r="M280" s="6"/>
      <c r="N280" s="6"/>
      <c r="O280" s="6"/>
    </row>
    <row r="281" spans="1:15" s="4" customFormat="1" ht="18" customHeight="1">
      <c r="A281" s="16">
        <v>45792</v>
      </c>
      <c r="B281" s="17" t="s">
        <v>364</v>
      </c>
      <c r="C281" s="17" t="s">
        <v>14</v>
      </c>
      <c r="D281" s="17" t="s">
        <v>332</v>
      </c>
      <c r="E281" s="17" t="s">
        <v>107</v>
      </c>
      <c r="F281" s="19">
        <v>24.1</v>
      </c>
      <c r="G281" s="18"/>
      <c r="H281" s="5">
        <v>16500</v>
      </c>
      <c r="I281" s="15">
        <f t="shared" si="15"/>
        <v>397650</v>
      </c>
      <c r="J281" s="15">
        <f t="shared" si="13"/>
        <v>39765</v>
      </c>
      <c r="K281" s="15">
        <f t="shared" si="14"/>
        <v>437415</v>
      </c>
      <c r="L281" s="6"/>
      <c r="M281" s="6"/>
      <c r="N281" s="6"/>
      <c r="O281" s="6"/>
    </row>
    <row r="282" spans="1:15" s="4" customFormat="1" ht="18" customHeight="1">
      <c r="A282" s="16">
        <v>45792</v>
      </c>
      <c r="B282" s="17" t="s">
        <v>364</v>
      </c>
      <c r="C282" s="17" t="s">
        <v>14</v>
      </c>
      <c r="D282" s="17" t="s">
        <v>244</v>
      </c>
      <c r="E282" s="17" t="s">
        <v>107</v>
      </c>
      <c r="F282" s="19">
        <v>25.5</v>
      </c>
      <c r="G282" s="18"/>
      <c r="H282" s="5">
        <v>16500</v>
      </c>
      <c r="I282" s="15">
        <f t="shared" si="15"/>
        <v>420750</v>
      </c>
      <c r="J282" s="15">
        <f t="shared" si="13"/>
        <v>42075</v>
      </c>
      <c r="K282" s="15">
        <f t="shared" si="14"/>
        <v>462825</v>
      </c>
      <c r="L282" s="6"/>
      <c r="M282" s="6"/>
      <c r="N282" s="6"/>
      <c r="O282" s="6"/>
    </row>
    <row r="283" spans="1:15" s="4" customFormat="1" ht="18" customHeight="1">
      <c r="A283" s="16">
        <v>45792</v>
      </c>
      <c r="B283" s="25" t="s">
        <v>376</v>
      </c>
      <c r="C283" s="17" t="s">
        <v>14</v>
      </c>
      <c r="D283" s="17" t="s">
        <v>331</v>
      </c>
      <c r="E283" s="17" t="s">
        <v>107</v>
      </c>
      <c r="F283" s="19">
        <v>26.86</v>
      </c>
      <c r="G283" s="18"/>
      <c r="H283" s="5">
        <v>14000</v>
      </c>
      <c r="I283" s="15">
        <f t="shared" si="15"/>
        <v>376040</v>
      </c>
      <c r="J283" s="15">
        <f t="shared" si="13"/>
        <v>37604</v>
      </c>
      <c r="K283" s="15">
        <f t="shared" si="14"/>
        <v>413644</v>
      </c>
      <c r="L283" s="6"/>
      <c r="M283" s="6"/>
      <c r="N283" s="6"/>
      <c r="O283" s="6"/>
    </row>
    <row r="284" spans="1:15" s="4" customFormat="1" ht="18" customHeight="1">
      <c r="A284" s="16">
        <v>45793</v>
      </c>
      <c r="B284" s="17" t="s">
        <v>375</v>
      </c>
      <c r="C284" s="17" t="s">
        <v>250</v>
      </c>
      <c r="D284" s="17" t="s">
        <v>276</v>
      </c>
      <c r="E284" s="17" t="s">
        <v>23</v>
      </c>
      <c r="F284" s="19"/>
      <c r="G284" s="18">
        <v>4</v>
      </c>
      <c r="H284" s="5">
        <v>150000</v>
      </c>
      <c r="I284" s="15">
        <v>600000</v>
      </c>
      <c r="J284" s="15">
        <f t="shared" si="13"/>
        <v>60000</v>
      </c>
      <c r="K284" s="15">
        <f t="shared" si="14"/>
        <v>660000</v>
      </c>
      <c r="L284" s="6"/>
      <c r="M284" s="6"/>
      <c r="N284" s="6"/>
      <c r="O284" s="6"/>
    </row>
    <row r="285" spans="1:15" s="4" customFormat="1" ht="18" customHeight="1">
      <c r="A285" s="16">
        <v>45793</v>
      </c>
      <c r="B285" s="17" t="s">
        <v>379</v>
      </c>
      <c r="C285" s="17" t="s">
        <v>250</v>
      </c>
      <c r="D285" s="17" t="s">
        <v>276</v>
      </c>
      <c r="E285" s="17" t="s">
        <v>23</v>
      </c>
      <c r="F285" s="19"/>
      <c r="G285" s="18">
        <v>5</v>
      </c>
      <c r="H285" s="5">
        <v>150000</v>
      </c>
      <c r="I285" s="15">
        <v>750000</v>
      </c>
      <c r="J285" s="15">
        <f t="shared" si="13"/>
        <v>75000</v>
      </c>
      <c r="K285" s="15">
        <f t="shared" si="14"/>
        <v>825000</v>
      </c>
      <c r="L285" s="6"/>
      <c r="M285" s="6"/>
      <c r="N285" s="6"/>
      <c r="O285" s="6"/>
    </row>
    <row r="286" spans="1:15" s="4" customFormat="1" ht="18" customHeight="1">
      <c r="A286" s="16">
        <v>45793</v>
      </c>
      <c r="B286" s="17" t="s">
        <v>374</v>
      </c>
      <c r="C286" s="17" t="s">
        <v>250</v>
      </c>
      <c r="D286" s="17" t="s">
        <v>276</v>
      </c>
      <c r="E286" s="17" t="s">
        <v>23</v>
      </c>
      <c r="F286" s="19"/>
      <c r="G286" s="18">
        <v>5</v>
      </c>
      <c r="H286" s="5">
        <v>150000</v>
      </c>
      <c r="I286" s="15">
        <v>750000</v>
      </c>
      <c r="J286" s="15">
        <f t="shared" si="13"/>
        <v>75000</v>
      </c>
      <c r="K286" s="15">
        <f t="shared" si="14"/>
        <v>825000</v>
      </c>
      <c r="L286" s="6"/>
      <c r="M286" s="6"/>
      <c r="N286" s="6"/>
      <c r="O286" s="6"/>
    </row>
    <row r="287" spans="1:15" s="4" customFormat="1" ht="18" customHeight="1">
      <c r="A287" s="16">
        <v>45793</v>
      </c>
      <c r="B287" s="17" t="s">
        <v>369</v>
      </c>
      <c r="C287" s="17" t="s">
        <v>250</v>
      </c>
      <c r="D287" s="17" t="s">
        <v>276</v>
      </c>
      <c r="E287" s="17" t="s">
        <v>23</v>
      </c>
      <c r="F287" s="19"/>
      <c r="G287" s="18">
        <v>4</v>
      </c>
      <c r="H287" s="5">
        <v>150000</v>
      </c>
      <c r="I287" s="15">
        <v>600000</v>
      </c>
      <c r="J287" s="15">
        <f t="shared" si="13"/>
        <v>60000</v>
      </c>
      <c r="K287" s="15">
        <f t="shared" si="14"/>
        <v>660000</v>
      </c>
      <c r="L287" s="6"/>
      <c r="M287" s="6"/>
      <c r="N287" s="6"/>
      <c r="O287" s="6"/>
    </row>
    <row r="288" spans="1:15" s="4" customFormat="1" ht="18" customHeight="1">
      <c r="A288" s="16">
        <v>45793</v>
      </c>
      <c r="B288" s="17" t="s">
        <v>370</v>
      </c>
      <c r="C288" s="17" t="s">
        <v>250</v>
      </c>
      <c r="D288" s="17" t="s">
        <v>276</v>
      </c>
      <c r="E288" s="17" t="s">
        <v>23</v>
      </c>
      <c r="F288" s="19"/>
      <c r="G288" s="18">
        <v>4</v>
      </c>
      <c r="H288" s="5">
        <v>150000</v>
      </c>
      <c r="I288" s="15">
        <v>600000</v>
      </c>
      <c r="J288" s="15">
        <f t="shared" si="13"/>
        <v>60000</v>
      </c>
      <c r="K288" s="15">
        <f t="shared" si="14"/>
        <v>660000</v>
      </c>
      <c r="L288" s="6"/>
      <c r="M288" s="6"/>
      <c r="N288" s="6"/>
      <c r="O288" s="6"/>
    </row>
    <row r="289" spans="1:11" s="4" customFormat="1" ht="18" customHeight="1">
      <c r="A289" s="16">
        <v>45793</v>
      </c>
      <c r="B289" s="17" t="s">
        <v>372</v>
      </c>
      <c r="C289" s="17" t="s">
        <v>250</v>
      </c>
      <c r="D289" s="17" t="s">
        <v>276</v>
      </c>
      <c r="E289" s="17" t="s">
        <v>23</v>
      </c>
      <c r="F289" s="19"/>
      <c r="G289" s="18">
        <v>4</v>
      </c>
      <c r="H289" s="5">
        <v>150000</v>
      </c>
      <c r="I289" s="15">
        <v>600000</v>
      </c>
      <c r="J289" s="15">
        <f t="shared" si="13"/>
        <v>60000</v>
      </c>
      <c r="K289" s="15">
        <f t="shared" si="14"/>
        <v>660000</v>
      </c>
    </row>
    <row r="290" spans="1:11" s="4" customFormat="1" ht="18" customHeight="1">
      <c r="A290" s="16">
        <v>45793</v>
      </c>
      <c r="B290" s="17" t="s">
        <v>373</v>
      </c>
      <c r="C290" s="17" t="s">
        <v>250</v>
      </c>
      <c r="D290" s="17" t="s">
        <v>276</v>
      </c>
      <c r="E290" s="17" t="s">
        <v>23</v>
      </c>
      <c r="F290" s="19"/>
      <c r="G290" s="18">
        <v>4</v>
      </c>
      <c r="H290" s="5">
        <v>150000</v>
      </c>
      <c r="I290" s="15">
        <v>600000</v>
      </c>
      <c r="J290" s="15">
        <f t="shared" si="13"/>
        <v>60000</v>
      </c>
      <c r="K290" s="15">
        <f t="shared" si="14"/>
        <v>660000</v>
      </c>
    </row>
    <row r="291" spans="1:11" s="4" customFormat="1" ht="18" customHeight="1">
      <c r="A291" s="16">
        <v>45793</v>
      </c>
      <c r="B291" s="17" t="s">
        <v>380</v>
      </c>
      <c r="C291" s="17" t="s">
        <v>250</v>
      </c>
      <c r="D291" s="17" t="s">
        <v>276</v>
      </c>
      <c r="E291" s="17" t="s">
        <v>23</v>
      </c>
      <c r="F291" s="19"/>
      <c r="G291" s="18">
        <v>4</v>
      </c>
      <c r="H291" s="5">
        <v>150000</v>
      </c>
      <c r="I291" s="15">
        <v>600000</v>
      </c>
      <c r="J291" s="15">
        <f t="shared" si="13"/>
        <v>60000</v>
      </c>
      <c r="K291" s="15">
        <f t="shared" si="14"/>
        <v>660000</v>
      </c>
    </row>
    <row r="292" spans="1:11" s="4" customFormat="1" ht="18" customHeight="1">
      <c r="A292" s="16">
        <v>45793</v>
      </c>
      <c r="B292" s="17" t="s">
        <v>381</v>
      </c>
      <c r="C292" s="17" t="s">
        <v>250</v>
      </c>
      <c r="D292" s="17" t="s">
        <v>276</v>
      </c>
      <c r="E292" s="17" t="s">
        <v>23</v>
      </c>
      <c r="F292" s="19"/>
      <c r="G292" s="18">
        <v>4</v>
      </c>
      <c r="H292" s="5">
        <v>150000</v>
      </c>
      <c r="I292" s="15">
        <v>600000</v>
      </c>
      <c r="J292" s="15">
        <f t="shared" si="13"/>
        <v>60000</v>
      </c>
      <c r="K292" s="15">
        <f t="shared" si="14"/>
        <v>660000</v>
      </c>
    </row>
    <row r="293" spans="1:11" s="4" customFormat="1" ht="18" customHeight="1">
      <c r="A293" s="16">
        <v>45793</v>
      </c>
      <c r="B293" s="17" t="s">
        <v>375</v>
      </c>
      <c r="C293" s="17" t="s">
        <v>250</v>
      </c>
      <c r="D293" s="17" t="s">
        <v>17</v>
      </c>
      <c r="E293" s="17" t="s">
        <v>23</v>
      </c>
      <c r="F293" s="19"/>
      <c r="G293" s="18">
        <v>1</v>
      </c>
      <c r="H293" s="5">
        <v>150000</v>
      </c>
      <c r="I293" s="15">
        <v>150000</v>
      </c>
      <c r="J293" s="15">
        <f t="shared" si="13"/>
        <v>15000</v>
      </c>
      <c r="K293" s="15">
        <f t="shared" si="14"/>
        <v>165000</v>
      </c>
    </row>
    <row r="294" spans="1:11" s="4" customFormat="1" ht="18" customHeight="1">
      <c r="A294" s="16">
        <v>45793</v>
      </c>
      <c r="B294" s="17" t="s">
        <v>369</v>
      </c>
      <c r="C294" s="17" t="s">
        <v>250</v>
      </c>
      <c r="D294" s="17" t="s">
        <v>17</v>
      </c>
      <c r="E294" s="17" t="s">
        <v>23</v>
      </c>
      <c r="F294" s="19"/>
      <c r="G294" s="18">
        <v>1</v>
      </c>
      <c r="H294" s="5">
        <v>150000</v>
      </c>
      <c r="I294" s="15">
        <v>150000</v>
      </c>
      <c r="J294" s="15">
        <f t="shared" si="13"/>
        <v>15000</v>
      </c>
      <c r="K294" s="15">
        <f t="shared" si="14"/>
        <v>165000</v>
      </c>
    </row>
    <row r="295" spans="1:11" s="4" customFormat="1" ht="18" customHeight="1">
      <c r="A295" s="16">
        <v>45793</v>
      </c>
      <c r="B295" s="17" t="s">
        <v>370</v>
      </c>
      <c r="C295" s="17" t="s">
        <v>250</v>
      </c>
      <c r="D295" s="17" t="s">
        <v>17</v>
      </c>
      <c r="E295" s="17" t="s">
        <v>23</v>
      </c>
      <c r="F295" s="19"/>
      <c r="G295" s="18">
        <v>1</v>
      </c>
      <c r="H295" s="5">
        <v>150000</v>
      </c>
      <c r="I295" s="15">
        <v>150000</v>
      </c>
      <c r="J295" s="15">
        <f t="shared" si="13"/>
        <v>15000</v>
      </c>
      <c r="K295" s="15">
        <f t="shared" si="14"/>
        <v>165000</v>
      </c>
    </row>
    <row r="296" spans="1:11" s="4" customFormat="1" ht="18" customHeight="1">
      <c r="A296" s="16">
        <v>45793</v>
      </c>
      <c r="B296" s="17" t="s">
        <v>372</v>
      </c>
      <c r="C296" s="17" t="s">
        <v>250</v>
      </c>
      <c r="D296" s="17" t="s">
        <v>17</v>
      </c>
      <c r="E296" s="17" t="s">
        <v>23</v>
      </c>
      <c r="F296" s="19"/>
      <c r="G296" s="18">
        <v>1</v>
      </c>
      <c r="H296" s="5">
        <v>150000</v>
      </c>
      <c r="I296" s="15">
        <v>150000</v>
      </c>
      <c r="J296" s="15">
        <f t="shared" si="13"/>
        <v>15000</v>
      </c>
      <c r="K296" s="15">
        <f t="shared" si="14"/>
        <v>165000</v>
      </c>
    </row>
    <row r="297" spans="1:11" s="4" customFormat="1" ht="18" customHeight="1">
      <c r="A297" s="16">
        <v>45793</v>
      </c>
      <c r="B297" s="17" t="s">
        <v>373</v>
      </c>
      <c r="C297" s="17" t="s">
        <v>250</v>
      </c>
      <c r="D297" s="17" t="s">
        <v>17</v>
      </c>
      <c r="E297" s="17" t="s">
        <v>23</v>
      </c>
      <c r="F297" s="19"/>
      <c r="G297" s="18">
        <v>1</v>
      </c>
      <c r="H297" s="5">
        <v>150000</v>
      </c>
      <c r="I297" s="15">
        <v>150000</v>
      </c>
      <c r="J297" s="15">
        <f t="shared" si="13"/>
        <v>15000</v>
      </c>
      <c r="K297" s="15">
        <f t="shared" si="14"/>
        <v>165000</v>
      </c>
    </row>
    <row r="298" spans="1:11" s="4" customFormat="1" ht="18" customHeight="1">
      <c r="A298" s="16">
        <v>45793</v>
      </c>
      <c r="B298" s="17" t="s">
        <v>380</v>
      </c>
      <c r="C298" s="17" t="s">
        <v>250</v>
      </c>
      <c r="D298" s="17" t="s">
        <v>17</v>
      </c>
      <c r="E298" s="17" t="s">
        <v>23</v>
      </c>
      <c r="F298" s="19"/>
      <c r="G298" s="18">
        <v>1</v>
      </c>
      <c r="H298" s="5">
        <v>150000</v>
      </c>
      <c r="I298" s="15">
        <v>150000</v>
      </c>
      <c r="J298" s="15">
        <f t="shared" si="13"/>
        <v>15000</v>
      </c>
      <c r="K298" s="15">
        <f t="shared" si="14"/>
        <v>165000</v>
      </c>
    </row>
    <row r="299" spans="1:11" s="4" customFormat="1" ht="18" customHeight="1">
      <c r="A299" s="16">
        <v>45793</v>
      </c>
      <c r="B299" s="17" t="s">
        <v>381</v>
      </c>
      <c r="C299" s="17" t="s">
        <v>250</v>
      </c>
      <c r="D299" s="17" t="s">
        <v>17</v>
      </c>
      <c r="E299" s="17" t="s">
        <v>23</v>
      </c>
      <c r="F299" s="19"/>
      <c r="G299" s="18">
        <v>1</v>
      </c>
      <c r="H299" s="5">
        <v>150000</v>
      </c>
      <c r="I299" s="15">
        <v>150000</v>
      </c>
      <c r="J299" s="15">
        <f t="shared" si="13"/>
        <v>15000</v>
      </c>
      <c r="K299" s="15">
        <f t="shared" si="14"/>
        <v>165000</v>
      </c>
    </row>
    <row r="300" spans="1:11" s="4" customFormat="1" ht="18" customHeight="1">
      <c r="A300" s="16">
        <v>45793</v>
      </c>
      <c r="B300" s="17" t="s">
        <v>375</v>
      </c>
      <c r="C300" s="17" t="s">
        <v>17</v>
      </c>
      <c r="D300" s="17" t="s">
        <v>325</v>
      </c>
      <c r="E300" s="17" t="s">
        <v>214</v>
      </c>
      <c r="F300" s="19"/>
      <c r="G300" s="18">
        <v>2</v>
      </c>
      <c r="H300" s="5">
        <v>187000</v>
      </c>
      <c r="I300" s="15">
        <v>374000</v>
      </c>
      <c r="J300" s="15">
        <f t="shared" si="13"/>
        <v>37400</v>
      </c>
      <c r="K300" s="15">
        <f t="shared" si="14"/>
        <v>411400</v>
      </c>
    </row>
    <row r="301" spans="1:11" s="4" customFormat="1" ht="18" customHeight="1">
      <c r="A301" s="16">
        <v>45793</v>
      </c>
      <c r="B301" s="17" t="s">
        <v>369</v>
      </c>
      <c r="C301" s="17" t="s">
        <v>17</v>
      </c>
      <c r="D301" s="17" t="s">
        <v>325</v>
      </c>
      <c r="E301" s="17" t="s">
        <v>214</v>
      </c>
      <c r="F301" s="19"/>
      <c r="G301" s="18">
        <v>2</v>
      </c>
      <c r="H301" s="5">
        <v>187000</v>
      </c>
      <c r="I301" s="15">
        <v>374000</v>
      </c>
      <c r="J301" s="15">
        <f t="shared" si="13"/>
        <v>37400</v>
      </c>
      <c r="K301" s="15">
        <f t="shared" si="14"/>
        <v>411400</v>
      </c>
    </row>
    <row r="302" spans="1:11" s="4" customFormat="1" ht="18" customHeight="1">
      <c r="A302" s="16">
        <v>45793</v>
      </c>
      <c r="B302" s="17" t="s">
        <v>370</v>
      </c>
      <c r="C302" s="17" t="s">
        <v>17</v>
      </c>
      <c r="D302" s="17" t="s">
        <v>325</v>
      </c>
      <c r="E302" s="17" t="s">
        <v>214</v>
      </c>
      <c r="F302" s="19"/>
      <c r="G302" s="18">
        <v>2</v>
      </c>
      <c r="H302" s="5">
        <v>187000</v>
      </c>
      <c r="I302" s="15">
        <v>374000</v>
      </c>
      <c r="J302" s="15">
        <f t="shared" si="13"/>
        <v>37400</v>
      </c>
      <c r="K302" s="15">
        <f t="shared" si="14"/>
        <v>411400</v>
      </c>
    </row>
    <row r="303" spans="1:11" s="4" customFormat="1" ht="18" customHeight="1">
      <c r="A303" s="16">
        <v>45793</v>
      </c>
      <c r="B303" s="17" t="s">
        <v>380</v>
      </c>
      <c r="C303" s="17" t="s">
        <v>17</v>
      </c>
      <c r="D303" s="17" t="s">
        <v>325</v>
      </c>
      <c r="E303" s="17" t="s">
        <v>214</v>
      </c>
      <c r="F303" s="19"/>
      <c r="G303" s="18">
        <v>2</v>
      </c>
      <c r="H303" s="5">
        <v>187000</v>
      </c>
      <c r="I303" s="15">
        <v>374000</v>
      </c>
      <c r="J303" s="15">
        <f t="shared" si="13"/>
        <v>37400</v>
      </c>
      <c r="K303" s="15">
        <f t="shared" si="14"/>
        <v>411400</v>
      </c>
    </row>
    <row r="304" spans="1:11" s="4" customFormat="1" ht="18" customHeight="1">
      <c r="A304" s="16">
        <v>45793</v>
      </c>
      <c r="B304" s="17" t="s">
        <v>381</v>
      </c>
      <c r="C304" s="17" t="s">
        <v>17</v>
      </c>
      <c r="D304" s="17" t="s">
        <v>325</v>
      </c>
      <c r="E304" s="17" t="s">
        <v>214</v>
      </c>
      <c r="F304" s="19"/>
      <c r="G304" s="18">
        <v>2</v>
      </c>
      <c r="H304" s="5">
        <v>187000</v>
      </c>
      <c r="I304" s="15">
        <v>374000</v>
      </c>
      <c r="J304" s="15">
        <f t="shared" si="13"/>
        <v>37400</v>
      </c>
      <c r="K304" s="15">
        <f t="shared" si="14"/>
        <v>411400</v>
      </c>
    </row>
    <row r="305" spans="1:15" s="4" customFormat="1" ht="18" customHeight="1">
      <c r="A305" s="16">
        <v>45793</v>
      </c>
      <c r="B305" s="17" t="s">
        <v>365</v>
      </c>
      <c r="C305" s="17" t="s">
        <v>14</v>
      </c>
      <c r="D305" s="17" t="s">
        <v>331</v>
      </c>
      <c r="E305" s="17" t="s">
        <v>107</v>
      </c>
      <c r="F305" s="19">
        <v>25.95</v>
      </c>
      <c r="G305" s="18"/>
      <c r="H305" s="5">
        <v>14000</v>
      </c>
      <c r="I305" s="15">
        <f t="shared" ref="I305:I313" si="16">F305*H305</f>
        <v>363300</v>
      </c>
      <c r="J305" s="15">
        <f t="shared" si="13"/>
        <v>36330</v>
      </c>
      <c r="K305" s="15">
        <f t="shared" si="14"/>
        <v>399630</v>
      </c>
    </row>
    <row r="306" spans="1:15" s="4" customFormat="1" ht="18" customHeight="1">
      <c r="A306" s="16">
        <v>45793</v>
      </c>
      <c r="B306" s="17" t="s">
        <v>365</v>
      </c>
      <c r="C306" s="17" t="s">
        <v>14</v>
      </c>
      <c r="D306" s="17" t="s">
        <v>305</v>
      </c>
      <c r="E306" s="17" t="s">
        <v>107</v>
      </c>
      <c r="F306" s="19">
        <v>25.99</v>
      </c>
      <c r="G306" s="18"/>
      <c r="H306" s="5">
        <v>16500</v>
      </c>
      <c r="I306" s="15">
        <f t="shared" si="16"/>
        <v>428835</v>
      </c>
      <c r="J306" s="15">
        <f t="shared" si="13"/>
        <v>42883.5</v>
      </c>
      <c r="K306" s="15">
        <f t="shared" si="14"/>
        <v>471718.5</v>
      </c>
    </row>
    <row r="307" spans="1:15" s="4" customFormat="1" ht="18" customHeight="1">
      <c r="A307" s="16">
        <v>45793</v>
      </c>
      <c r="B307" s="17" t="s">
        <v>362</v>
      </c>
      <c r="C307" s="17" t="s">
        <v>14</v>
      </c>
      <c r="D307" s="17" t="s">
        <v>305</v>
      </c>
      <c r="E307" s="17" t="s">
        <v>107</v>
      </c>
      <c r="F307" s="19">
        <v>24.36</v>
      </c>
      <c r="G307" s="18"/>
      <c r="H307" s="5">
        <v>16500</v>
      </c>
      <c r="I307" s="15">
        <f t="shared" si="16"/>
        <v>401940</v>
      </c>
      <c r="J307" s="15">
        <f t="shared" si="13"/>
        <v>40194</v>
      </c>
      <c r="K307" s="15">
        <f t="shared" si="14"/>
        <v>442134</v>
      </c>
    </row>
    <row r="308" spans="1:15" s="4" customFormat="1" ht="18" customHeight="1">
      <c r="A308" s="16">
        <v>45793</v>
      </c>
      <c r="B308" s="17" t="s">
        <v>362</v>
      </c>
      <c r="C308" s="17" t="s">
        <v>14</v>
      </c>
      <c r="D308" s="17" t="s">
        <v>331</v>
      </c>
      <c r="E308" s="17" t="s">
        <v>107</v>
      </c>
      <c r="F308" s="19">
        <v>25.67</v>
      </c>
      <c r="G308" s="18"/>
      <c r="H308" s="5">
        <v>14000</v>
      </c>
      <c r="I308" s="15">
        <f t="shared" si="16"/>
        <v>359380</v>
      </c>
      <c r="J308" s="15">
        <f t="shared" si="13"/>
        <v>35938</v>
      </c>
      <c r="K308" s="15">
        <f t="shared" si="14"/>
        <v>395318</v>
      </c>
    </row>
    <row r="309" spans="1:15" s="4" customFormat="1" ht="18" customHeight="1">
      <c r="A309" s="16">
        <v>45793</v>
      </c>
      <c r="B309" s="17" t="s">
        <v>364</v>
      </c>
      <c r="C309" s="17" t="s">
        <v>14</v>
      </c>
      <c r="D309" s="17" t="s">
        <v>305</v>
      </c>
      <c r="E309" s="17" t="s">
        <v>107</v>
      </c>
      <c r="F309" s="19">
        <v>24.45</v>
      </c>
      <c r="G309" s="18"/>
      <c r="H309" s="5">
        <v>16500</v>
      </c>
      <c r="I309" s="15">
        <f t="shared" si="16"/>
        <v>403425</v>
      </c>
      <c r="J309" s="15">
        <f t="shared" si="13"/>
        <v>40342.5</v>
      </c>
      <c r="K309" s="15">
        <f t="shared" si="14"/>
        <v>443767.5</v>
      </c>
    </row>
    <row r="310" spans="1:15" s="4" customFormat="1" ht="18" customHeight="1">
      <c r="A310" s="16">
        <v>45793</v>
      </c>
      <c r="B310" s="17" t="s">
        <v>364</v>
      </c>
      <c r="C310" s="17" t="s">
        <v>14</v>
      </c>
      <c r="D310" s="17" t="s">
        <v>331</v>
      </c>
      <c r="E310" s="17" t="s">
        <v>107</v>
      </c>
      <c r="F310" s="19">
        <v>25.7</v>
      </c>
      <c r="G310" s="18"/>
      <c r="H310" s="5">
        <v>14000</v>
      </c>
      <c r="I310" s="15">
        <f t="shared" si="16"/>
        <v>359800</v>
      </c>
      <c r="J310" s="15">
        <f t="shared" si="13"/>
        <v>35980</v>
      </c>
      <c r="K310" s="15">
        <f t="shared" si="14"/>
        <v>395780</v>
      </c>
    </row>
    <row r="311" spans="1:15" s="4" customFormat="1" ht="18" customHeight="1">
      <c r="A311" s="16">
        <v>45793</v>
      </c>
      <c r="B311" s="25" t="s">
        <v>376</v>
      </c>
      <c r="C311" s="17" t="s">
        <v>14</v>
      </c>
      <c r="D311" s="17" t="s">
        <v>333</v>
      </c>
      <c r="E311" s="17" t="s">
        <v>107</v>
      </c>
      <c r="F311" s="19">
        <v>25.37</v>
      </c>
      <c r="G311" s="18"/>
      <c r="H311" s="5">
        <v>17000</v>
      </c>
      <c r="I311" s="15">
        <f t="shared" si="16"/>
        <v>431290</v>
      </c>
      <c r="J311" s="15">
        <f t="shared" si="13"/>
        <v>43129</v>
      </c>
      <c r="K311" s="15">
        <f t="shared" si="14"/>
        <v>474419</v>
      </c>
    </row>
    <row r="312" spans="1:15" s="4" customFormat="1" ht="18" customHeight="1">
      <c r="A312" s="16">
        <v>45793</v>
      </c>
      <c r="B312" s="25" t="s">
        <v>376</v>
      </c>
      <c r="C312" s="17" t="s">
        <v>14</v>
      </c>
      <c r="D312" s="17" t="s">
        <v>244</v>
      </c>
      <c r="E312" s="17" t="s">
        <v>107</v>
      </c>
      <c r="F312" s="19">
        <v>26.15</v>
      </c>
      <c r="G312" s="18"/>
      <c r="H312" s="5">
        <v>16500</v>
      </c>
      <c r="I312" s="15">
        <f t="shared" si="16"/>
        <v>431475</v>
      </c>
      <c r="J312" s="15">
        <f t="shared" si="13"/>
        <v>43147.5</v>
      </c>
      <c r="K312" s="15">
        <f t="shared" si="14"/>
        <v>474622.5</v>
      </c>
    </row>
    <row r="313" spans="1:15" s="4" customFormat="1" ht="18" customHeight="1">
      <c r="A313" s="16">
        <v>45793</v>
      </c>
      <c r="B313" s="17" t="s">
        <v>377</v>
      </c>
      <c r="C313" s="17" t="s">
        <v>14</v>
      </c>
      <c r="D313" s="17" t="s">
        <v>244</v>
      </c>
      <c r="E313" s="17" t="s">
        <v>107</v>
      </c>
      <c r="F313" s="19">
        <v>25.41</v>
      </c>
      <c r="G313" s="18"/>
      <c r="H313" s="5">
        <v>16500</v>
      </c>
      <c r="I313" s="15">
        <f t="shared" si="16"/>
        <v>419265</v>
      </c>
      <c r="J313" s="15">
        <f t="shared" si="13"/>
        <v>41926.5</v>
      </c>
      <c r="K313" s="15">
        <f t="shared" si="14"/>
        <v>461191.5</v>
      </c>
    </row>
    <row r="314" spans="1:15" s="4" customFormat="1" ht="18" customHeight="1">
      <c r="A314" s="16">
        <v>45793</v>
      </c>
      <c r="B314" s="17" t="s">
        <v>377</v>
      </c>
      <c r="C314" s="17" t="s">
        <v>419</v>
      </c>
      <c r="D314" s="17" t="s">
        <v>259</v>
      </c>
      <c r="E314" s="17" t="s">
        <v>107</v>
      </c>
      <c r="F314" s="19">
        <v>24.59</v>
      </c>
      <c r="G314" s="18">
        <v>1</v>
      </c>
      <c r="H314" s="5"/>
      <c r="I314" s="15">
        <v>200000</v>
      </c>
      <c r="J314" s="15">
        <f t="shared" si="13"/>
        <v>20000</v>
      </c>
      <c r="K314" s="15">
        <f t="shared" si="14"/>
        <v>220000</v>
      </c>
    </row>
    <row r="315" spans="1:15" s="4" customFormat="1" ht="18" customHeight="1">
      <c r="A315" s="16">
        <v>45793</v>
      </c>
      <c r="B315" s="17" t="s">
        <v>377</v>
      </c>
      <c r="C315" s="17" t="s">
        <v>419</v>
      </c>
      <c r="D315" s="17" t="s">
        <v>259</v>
      </c>
      <c r="E315" s="17" t="s">
        <v>107</v>
      </c>
      <c r="F315" s="19">
        <v>26.09</v>
      </c>
      <c r="G315" s="18">
        <v>1</v>
      </c>
      <c r="H315" s="5"/>
      <c r="I315" s="15">
        <v>200000</v>
      </c>
      <c r="J315" s="15">
        <f t="shared" si="13"/>
        <v>20000</v>
      </c>
      <c r="K315" s="15">
        <f t="shared" si="14"/>
        <v>220000</v>
      </c>
    </row>
    <row r="316" spans="1:15" s="4" customFormat="1" ht="18" customHeight="1">
      <c r="A316" s="16">
        <v>45793</v>
      </c>
      <c r="B316" s="17" t="s">
        <v>377</v>
      </c>
      <c r="C316" s="17" t="s">
        <v>419</v>
      </c>
      <c r="D316" s="17" t="s">
        <v>259</v>
      </c>
      <c r="E316" s="17" t="s">
        <v>107</v>
      </c>
      <c r="F316" s="19">
        <v>24.62</v>
      </c>
      <c r="G316" s="18">
        <v>1</v>
      </c>
      <c r="H316" s="5"/>
      <c r="I316" s="15">
        <v>200000</v>
      </c>
      <c r="J316" s="15">
        <f t="shared" si="13"/>
        <v>20000</v>
      </c>
      <c r="K316" s="15">
        <f t="shared" si="14"/>
        <v>220000</v>
      </c>
    </row>
    <row r="317" spans="1:15" s="4" customFormat="1" ht="18" customHeight="1">
      <c r="A317" s="16">
        <v>45793</v>
      </c>
      <c r="B317" s="17" t="s">
        <v>377</v>
      </c>
      <c r="C317" s="17" t="s">
        <v>419</v>
      </c>
      <c r="D317" s="17" t="s">
        <v>259</v>
      </c>
      <c r="E317" s="17" t="s">
        <v>107</v>
      </c>
      <c r="F317" s="19">
        <v>24.79</v>
      </c>
      <c r="G317" s="18">
        <v>1</v>
      </c>
      <c r="H317" s="5"/>
      <c r="I317" s="15">
        <v>200000</v>
      </c>
      <c r="J317" s="15">
        <f t="shared" si="13"/>
        <v>20000</v>
      </c>
      <c r="K317" s="15">
        <f t="shared" si="14"/>
        <v>220000</v>
      </c>
    </row>
    <row r="318" spans="1:15" s="4" customFormat="1" ht="18" customHeight="1">
      <c r="A318" s="16">
        <v>45793</v>
      </c>
      <c r="B318" s="17" t="s">
        <v>373</v>
      </c>
      <c r="C318" s="17" t="s">
        <v>17</v>
      </c>
      <c r="D318" s="17" t="s">
        <v>325</v>
      </c>
      <c r="E318" s="17" t="s">
        <v>214</v>
      </c>
      <c r="F318" s="19"/>
      <c r="G318" s="18">
        <v>1</v>
      </c>
      <c r="H318" s="5">
        <v>187000</v>
      </c>
      <c r="I318" s="15">
        <v>187000</v>
      </c>
      <c r="J318" s="15">
        <f t="shared" si="13"/>
        <v>18700</v>
      </c>
      <c r="K318" s="15">
        <f t="shared" si="14"/>
        <v>205700</v>
      </c>
    </row>
    <row r="319" spans="1:15" s="4" customFormat="1" ht="18" customHeight="1">
      <c r="A319" s="16">
        <v>45793</v>
      </c>
      <c r="B319" s="17" t="s">
        <v>372</v>
      </c>
      <c r="C319" s="17" t="s">
        <v>17</v>
      </c>
      <c r="D319" s="17" t="s">
        <v>325</v>
      </c>
      <c r="E319" s="17" t="s">
        <v>214</v>
      </c>
      <c r="F319" s="32"/>
      <c r="G319" s="18">
        <v>1</v>
      </c>
      <c r="H319" s="5">
        <v>187000</v>
      </c>
      <c r="I319" s="15">
        <v>187000</v>
      </c>
      <c r="J319" s="15">
        <f t="shared" si="13"/>
        <v>18700</v>
      </c>
      <c r="K319" s="15">
        <f t="shared" si="14"/>
        <v>205700</v>
      </c>
      <c r="L319"/>
      <c r="M319"/>
      <c r="N319"/>
      <c r="O319"/>
    </row>
    <row r="320" spans="1:15" s="4" customFormat="1" ht="18" customHeight="1">
      <c r="A320" s="16">
        <v>45794</v>
      </c>
      <c r="B320" s="17" t="s">
        <v>369</v>
      </c>
      <c r="C320" s="17" t="s">
        <v>250</v>
      </c>
      <c r="D320" s="17" t="s">
        <v>276</v>
      </c>
      <c r="E320" s="17" t="s">
        <v>23</v>
      </c>
      <c r="F320" s="19"/>
      <c r="G320" s="18">
        <v>2</v>
      </c>
      <c r="H320" s="5">
        <v>150000</v>
      </c>
      <c r="I320" s="15">
        <v>300000</v>
      </c>
      <c r="J320" s="15">
        <f t="shared" si="13"/>
        <v>30000</v>
      </c>
      <c r="K320" s="15">
        <f t="shared" si="14"/>
        <v>330000</v>
      </c>
    </row>
    <row r="321" spans="1:11" s="4" customFormat="1" ht="18" customHeight="1">
      <c r="A321" s="16">
        <v>45794</v>
      </c>
      <c r="B321" s="17" t="s">
        <v>379</v>
      </c>
      <c r="C321" s="17" t="s">
        <v>250</v>
      </c>
      <c r="D321" s="17" t="s">
        <v>276</v>
      </c>
      <c r="E321" s="17" t="s">
        <v>23</v>
      </c>
      <c r="F321" s="19"/>
      <c r="G321" s="18">
        <v>3</v>
      </c>
      <c r="H321" s="5">
        <v>150000</v>
      </c>
      <c r="I321" s="15">
        <v>450000</v>
      </c>
      <c r="J321" s="15">
        <f t="shared" si="13"/>
        <v>45000</v>
      </c>
      <c r="K321" s="15">
        <f t="shared" si="14"/>
        <v>495000</v>
      </c>
    </row>
    <row r="322" spans="1:11" s="4" customFormat="1" ht="18" customHeight="1">
      <c r="A322" s="16">
        <v>45794</v>
      </c>
      <c r="B322" s="17" t="s">
        <v>370</v>
      </c>
      <c r="C322" s="17" t="s">
        <v>250</v>
      </c>
      <c r="D322" s="17" t="s">
        <v>276</v>
      </c>
      <c r="E322" s="17" t="s">
        <v>23</v>
      </c>
      <c r="F322" s="19"/>
      <c r="G322" s="18">
        <v>5</v>
      </c>
      <c r="H322" s="5">
        <v>150000</v>
      </c>
      <c r="I322" s="15">
        <v>750000</v>
      </c>
      <c r="J322" s="15">
        <f t="shared" si="13"/>
        <v>75000</v>
      </c>
      <c r="K322" s="15">
        <f t="shared" si="14"/>
        <v>825000</v>
      </c>
    </row>
    <row r="323" spans="1:11" s="4" customFormat="1" ht="18" customHeight="1">
      <c r="A323" s="16">
        <v>45794</v>
      </c>
      <c r="B323" s="25" t="s">
        <v>376</v>
      </c>
      <c r="C323" s="17" t="s">
        <v>250</v>
      </c>
      <c r="D323" s="17" t="s">
        <v>276</v>
      </c>
      <c r="E323" s="17" t="s">
        <v>23</v>
      </c>
      <c r="F323" s="19"/>
      <c r="G323" s="18">
        <v>4</v>
      </c>
      <c r="H323" s="5">
        <v>150000</v>
      </c>
      <c r="I323" s="15">
        <v>600000</v>
      </c>
      <c r="J323" s="15">
        <f t="shared" si="13"/>
        <v>60000</v>
      </c>
      <c r="K323" s="15">
        <f t="shared" si="14"/>
        <v>660000</v>
      </c>
    </row>
    <row r="324" spans="1:11" s="4" customFormat="1" ht="18" customHeight="1">
      <c r="A324" s="16">
        <v>45794</v>
      </c>
      <c r="B324" s="17" t="s">
        <v>382</v>
      </c>
      <c r="C324" s="17" t="s">
        <v>250</v>
      </c>
      <c r="D324" s="17" t="s">
        <v>276</v>
      </c>
      <c r="E324" s="17" t="s">
        <v>23</v>
      </c>
      <c r="F324" s="19"/>
      <c r="G324" s="18">
        <v>5</v>
      </c>
      <c r="H324" s="5">
        <v>150000</v>
      </c>
      <c r="I324" s="15">
        <v>750000</v>
      </c>
      <c r="J324" s="15">
        <f t="shared" si="13"/>
        <v>75000</v>
      </c>
      <c r="K324" s="15">
        <f t="shared" si="14"/>
        <v>825000</v>
      </c>
    </row>
    <row r="325" spans="1:11" s="4" customFormat="1" ht="18" customHeight="1">
      <c r="A325" s="16">
        <v>45794</v>
      </c>
      <c r="B325" s="17" t="s">
        <v>375</v>
      </c>
      <c r="C325" s="17" t="s">
        <v>250</v>
      </c>
      <c r="D325" s="17" t="s">
        <v>276</v>
      </c>
      <c r="E325" s="17" t="s">
        <v>23</v>
      </c>
      <c r="F325" s="19"/>
      <c r="G325" s="18">
        <v>4</v>
      </c>
      <c r="H325" s="5">
        <v>150000</v>
      </c>
      <c r="I325" s="15">
        <v>600000</v>
      </c>
      <c r="J325" s="15">
        <f t="shared" ref="J325:J388" si="17">I325*0.1</f>
        <v>60000</v>
      </c>
      <c r="K325" s="15">
        <f t="shared" ref="K325:K388" si="18">I325+J325</f>
        <v>660000</v>
      </c>
    </row>
    <row r="326" spans="1:11" s="4" customFormat="1" ht="18" customHeight="1">
      <c r="A326" s="16">
        <v>45794</v>
      </c>
      <c r="B326" s="17" t="s">
        <v>380</v>
      </c>
      <c r="C326" s="17" t="s">
        <v>250</v>
      </c>
      <c r="D326" s="17" t="s">
        <v>276</v>
      </c>
      <c r="E326" s="17" t="s">
        <v>23</v>
      </c>
      <c r="F326" s="19"/>
      <c r="G326" s="18">
        <v>5</v>
      </c>
      <c r="H326" s="5">
        <v>150000</v>
      </c>
      <c r="I326" s="15">
        <v>750000</v>
      </c>
      <c r="J326" s="15">
        <f t="shared" si="17"/>
        <v>75000</v>
      </c>
      <c r="K326" s="15">
        <f t="shared" si="18"/>
        <v>825000</v>
      </c>
    </row>
    <row r="327" spans="1:11" s="4" customFormat="1" ht="18" customHeight="1">
      <c r="A327" s="16">
        <v>45794</v>
      </c>
      <c r="B327" s="17" t="s">
        <v>381</v>
      </c>
      <c r="C327" s="17" t="s">
        <v>250</v>
      </c>
      <c r="D327" s="17" t="s">
        <v>276</v>
      </c>
      <c r="E327" s="17" t="s">
        <v>23</v>
      </c>
      <c r="F327" s="19"/>
      <c r="G327" s="18">
        <v>5</v>
      </c>
      <c r="H327" s="5">
        <v>150000</v>
      </c>
      <c r="I327" s="15">
        <v>750000</v>
      </c>
      <c r="J327" s="15">
        <f t="shared" si="17"/>
        <v>75000</v>
      </c>
      <c r="K327" s="15">
        <f t="shared" si="18"/>
        <v>825000</v>
      </c>
    </row>
    <row r="328" spans="1:11" s="4" customFormat="1" ht="18" customHeight="1">
      <c r="A328" s="16">
        <v>45794</v>
      </c>
      <c r="B328" s="17" t="s">
        <v>372</v>
      </c>
      <c r="C328" s="17" t="s">
        <v>250</v>
      </c>
      <c r="D328" s="17" t="s">
        <v>276</v>
      </c>
      <c r="E328" s="17" t="s">
        <v>23</v>
      </c>
      <c r="F328" s="19"/>
      <c r="G328" s="18">
        <v>5</v>
      </c>
      <c r="H328" s="5">
        <v>150000</v>
      </c>
      <c r="I328" s="15">
        <v>750000</v>
      </c>
      <c r="J328" s="15">
        <f t="shared" si="17"/>
        <v>75000</v>
      </c>
      <c r="K328" s="15">
        <f t="shared" si="18"/>
        <v>825000</v>
      </c>
    </row>
    <row r="329" spans="1:11" s="4" customFormat="1" ht="18" customHeight="1">
      <c r="A329" s="16">
        <v>45794</v>
      </c>
      <c r="B329" s="17" t="s">
        <v>373</v>
      </c>
      <c r="C329" s="17" t="s">
        <v>250</v>
      </c>
      <c r="D329" s="17" t="s">
        <v>276</v>
      </c>
      <c r="E329" s="17" t="s">
        <v>23</v>
      </c>
      <c r="F329" s="19"/>
      <c r="G329" s="18">
        <v>4</v>
      </c>
      <c r="H329" s="5">
        <v>150000</v>
      </c>
      <c r="I329" s="15">
        <v>600000</v>
      </c>
      <c r="J329" s="15">
        <f t="shared" si="17"/>
        <v>60000</v>
      </c>
      <c r="K329" s="15">
        <f t="shared" si="18"/>
        <v>660000</v>
      </c>
    </row>
    <row r="330" spans="1:11" s="4" customFormat="1" ht="18" customHeight="1">
      <c r="A330" s="16">
        <v>45794</v>
      </c>
      <c r="B330" s="17" t="s">
        <v>374</v>
      </c>
      <c r="C330" s="17" t="s">
        <v>250</v>
      </c>
      <c r="D330" s="17" t="s">
        <v>276</v>
      </c>
      <c r="E330" s="17" t="s">
        <v>23</v>
      </c>
      <c r="F330" s="19"/>
      <c r="G330" s="18">
        <v>5</v>
      </c>
      <c r="H330" s="5">
        <v>150000</v>
      </c>
      <c r="I330" s="15">
        <v>750000</v>
      </c>
      <c r="J330" s="15">
        <f t="shared" si="17"/>
        <v>75000</v>
      </c>
      <c r="K330" s="15">
        <f t="shared" si="18"/>
        <v>825000</v>
      </c>
    </row>
    <row r="331" spans="1:11" s="4" customFormat="1" ht="18" customHeight="1">
      <c r="A331" s="16">
        <v>45794</v>
      </c>
      <c r="B331" s="17" t="s">
        <v>377</v>
      </c>
      <c r="C331" s="17" t="s">
        <v>250</v>
      </c>
      <c r="D331" s="17" t="s">
        <v>276</v>
      </c>
      <c r="E331" s="17" t="s">
        <v>23</v>
      </c>
      <c r="F331" s="19"/>
      <c r="G331" s="18">
        <v>3</v>
      </c>
      <c r="H331" s="5">
        <v>150000</v>
      </c>
      <c r="I331" s="15">
        <v>450000</v>
      </c>
      <c r="J331" s="15">
        <f t="shared" si="17"/>
        <v>45000</v>
      </c>
      <c r="K331" s="15">
        <f t="shared" si="18"/>
        <v>495000</v>
      </c>
    </row>
    <row r="332" spans="1:11" s="4" customFormat="1" ht="18" customHeight="1">
      <c r="A332" s="16">
        <v>45796</v>
      </c>
      <c r="B332" s="17" t="s">
        <v>374</v>
      </c>
      <c r="C332" s="17" t="s">
        <v>250</v>
      </c>
      <c r="D332" s="17" t="s">
        <v>276</v>
      </c>
      <c r="E332" s="17" t="s">
        <v>23</v>
      </c>
      <c r="F332" s="19"/>
      <c r="G332" s="18">
        <v>5</v>
      </c>
      <c r="H332" s="5">
        <v>150000</v>
      </c>
      <c r="I332" s="15">
        <v>750000</v>
      </c>
      <c r="J332" s="15">
        <f t="shared" si="17"/>
        <v>75000</v>
      </c>
      <c r="K332" s="15">
        <f t="shared" si="18"/>
        <v>825000</v>
      </c>
    </row>
    <row r="333" spans="1:11" s="4" customFormat="1" ht="18" customHeight="1">
      <c r="A333" s="16">
        <v>45796</v>
      </c>
      <c r="B333" s="17" t="s">
        <v>371</v>
      </c>
      <c r="C333" s="17" t="s">
        <v>250</v>
      </c>
      <c r="D333" s="17" t="s">
        <v>276</v>
      </c>
      <c r="E333" s="17" t="s">
        <v>23</v>
      </c>
      <c r="F333" s="19"/>
      <c r="G333" s="18">
        <v>5</v>
      </c>
      <c r="H333" s="5">
        <v>150000</v>
      </c>
      <c r="I333" s="15">
        <v>750000</v>
      </c>
      <c r="J333" s="15">
        <f t="shared" si="17"/>
        <v>75000</v>
      </c>
      <c r="K333" s="15">
        <f t="shared" si="18"/>
        <v>825000</v>
      </c>
    </row>
    <row r="334" spans="1:11" s="4" customFormat="1" ht="18" customHeight="1">
      <c r="A334" s="16">
        <v>45796</v>
      </c>
      <c r="B334" s="17" t="s">
        <v>383</v>
      </c>
      <c r="C334" s="17" t="s">
        <v>250</v>
      </c>
      <c r="D334" s="17" t="s">
        <v>276</v>
      </c>
      <c r="E334" s="17" t="s">
        <v>23</v>
      </c>
      <c r="F334" s="19"/>
      <c r="G334" s="18">
        <v>5</v>
      </c>
      <c r="H334" s="5">
        <v>150000</v>
      </c>
      <c r="I334" s="15">
        <v>750000</v>
      </c>
      <c r="J334" s="15">
        <f t="shared" si="17"/>
        <v>75000</v>
      </c>
      <c r="K334" s="15">
        <f t="shared" si="18"/>
        <v>825000</v>
      </c>
    </row>
    <row r="335" spans="1:11" s="4" customFormat="1" ht="18" customHeight="1">
      <c r="A335" s="16">
        <v>45796</v>
      </c>
      <c r="B335" s="17" t="s">
        <v>373</v>
      </c>
      <c r="C335" s="17" t="s">
        <v>250</v>
      </c>
      <c r="D335" s="17" t="s">
        <v>276</v>
      </c>
      <c r="E335" s="17" t="s">
        <v>23</v>
      </c>
      <c r="F335" s="19"/>
      <c r="G335" s="18">
        <v>4</v>
      </c>
      <c r="H335" s="5">
        <v>150000</v>
      </c>
      <c r="I335" s="15">
        <v>600000</v>
      </c>
      <c r="J335" s="15">
        <f t="shared" si="17"/>
        <v>60000</v>
      </c>
      <c r="K335" s="15">
        <f t="shared" si="18"/>
        <v>660000</v>
      </c>
    </row>
    <row r="336" spans="1:11" s="4" customFormat="1" ht="18" customHeight="1">
      <c r="A336" s="16">
        <v>45796</v>
      </c>
      <c r="B336" s="17" t="s">
        <v>380</v>
      </c>
      <c r="C336" s="17" t="s">
        <v>250</v>
      </c>
      <c r="D336" s="17" t="s">
        <v>276</v>
      </c>
      <c r="E336" s="17" t="s">
        <v>23</v>
      </c>
      <c r="F336" s="19"/>
      <c r="G336" s="18">
        <v>4</v>
      </c>
      <c r="H336" s="5">
        <v>150000</v>
      </c>
      <c r="I336" s="15">
        <v>600000</v>
      </c>
      <c r="J336" s="15">
        <f t="shared" si="17"/>
        <v>60000</v>
      </c>
      <c r="K336" s="15">
        <f t="shared" si="18"/>
        <v>660000</v>
      </c>
    </row>
    <row r="337" spans="1:11" s="4" customFormat="1" ht="18" customHeight="1">
      <c r="A337" s="16">
        <v>45796</v>
      </c>
      <c r="B337" s="17" t="s">
        <v>375</v>
      </c>
      <c r="C337" s="17" t="s">
        <v>250</v>
      </c>
      <c r="D337" s="17" t="s">
        <v>276</v>
      </c>
      <c r="E337" s="17" t="s">
        <v>23</v>
      </c>
      <c r="F337" s="19"/>
      <c r="G337" s="18">
        <v>4</v>
      </c>
      <c r="H337" s="5">
        <v>150000</v>
      </c>
      <c r="I337" s="15">
        <v>600000</v>
      </c>
      <c r="J337" s="15">
        <f t="shared" si="17"/>
        <v>60000</v>
      </c>
      <c r="K337" s="15">
        <f t="shared" si="18"/>
        <v>660000</v>
      </c>
    </row>
    <row r="338" spans="1:11" s="4" customFormat="1" ht="18" customHeight="1">
      <c r="A338" s="16">
        <v>45796</v>
      </c>
      <c r="B338" s="17" t="s">
        <v>388</v>
      </c>
      <c r="C338" s="17" t="s">
        <v>250</v>
      </c>
      <c r="D338" s="17" t="s">
        <v>276</v>
      </c>
      <c r="E338" s="17" t="s">
        <v>23</v>
      </c>
      <c r="F338" s="19"/>
      <c r="G338" s="18">
        <v>5</v>
      </c>
      <c r="H338" s="5">
        <v>150000</v>
      </c>
      <c r="I338" s="15">
        <v>750000</v>
      </c>
      <c r="J338" s="5">
        <f t="shared" si="17"/>
        <v>75000</v>
      </c>
      <c r="K338" s="5">
        <f t="shared" si="18"/>
        <v>825000</v>
      </c>
    </row>
    <row r="339" spans="1:11" s="4" customFormat="1" ht="18" customHeight="1">
      <c r="A339" s="16">
        <v>45796</v>
      </c>
      <c r="B339" s="17" t="s">
        <v>370</v>
      </c>
      <c r="C339" s="17" t="s">
        <v>250</v>
      </c>
      <c r="D339" s="17" t="s">
        <v>276</v>
      </c>
      <c r="E339" s="17" t="s">
        <v>23</v>
      </c>
      <c r="F339" s="19"/>
      <c r="G339" s="18">
        <v>4</v>
      </c>
      <c r="H339" s="5">
        <v>150000</v>
      </c>
      <c r="I339" s="15">
        <v>600000</v>
      </c>
      <c r="J339" s="15">
        <f t="shared" si="17"/>
        <v>60000</v>
      </c>
      <c r="K339" s="15">
        <f t="shared" si="18"/>
        <v>660000</v>
      </c>
    </row>
    <row r="340" spans="1:11" s="4" customFormat="1" ht="18" customHeight="1">
      <c r="A340" s="16">
        <v>45796</v>
      </c>
      <c r="B340" s="17" t="s">
        <v>381</v>
      </c>
      <c r="C340" s="17" t="s">
        <v>250</v>
      </c>
      <c r="D340" s="17" t="s">
        <v>276</v>
      </c>
      <c r="E340" s="17" t="s">
        <v>23</v>
      </c>
      <c r="F340" s="19"/>
      <c r="G340" s="18">
        <v>4</v>
      </c>
      <c r="H340" s="5">
        <v>150000</v>
      </c>
      <c r="I340" s="15">
        <v>600000</v>
      </c>
      <c r="J340" s="15">
        <f t="shared" si="17"/>
        <v>60000</v>
      </c>
      <c r="K340" s="15">
        <f t="shared" si="18"/>
        <v>660000</v>
      </c>
    </row>
    <row r="341" spans="1:11" s="4" customFormat="1" ht="18" customHeight="1">
      <c r="A341" s="16">
        <v>45796</v>
      </c>
      <c r="B341" s="17" t="s">
        <v>373</v>
      </c>
      <c r="C341" s="17" t="s">
        <v>250</v>
      </c>
      <c r="D341" s="17" t="s">
        <v>17</v>
      </c>
      <c r="E341" s="17" t="s">
        <v>23</v>
      </c>
      <c r="F341" s="19"/>
      <c r="G341" s="18">
        <v>1</v>
      </c>
      <c r="H341" s="5">
        <v>150000</v>
      </c>
      <c r="I341" s="15">
        <v>150000</v>
      </c>
      <c r="J341" s="15">
        <f t="shared" si="17"/>
        <v>15000</v>
      </c>
      <c r="K341" s="15">
        <f t="shared" si="18"/>
        <v>165000</v>
      </c>
    </row>
    <row r="342" spans="1:11" s="4" customFormat="1" ht="18" customHeight="1">
      <c r="A342" s="16">
        <v>45796</v>
      </c>
      <c r="B342" s="17" t="s">
        <v>370</v>
      </c>
      <c r="C342" s="17" t="s">
        <v>250</v>
      </c>
      <c r="D342" s="17" t="s">
        <v>17</v>
      </c>
      <c r="E342" s="17" t="s">
        <v>23</v>
      </c>
      <c r="F342" s="19"/>
      <c r="G342" s="18">
        <v>1</v>
      </c>
      <c r="H342" s="5">
        <v>150000</v>
      </c>
      <c r="I342" s="15">
        <v>150000</v>
      </c>
      <c r="J342" s="15">
        <f t="shared" si="17"/>
        <v>15000</v>
      </c>
      <c r="K342" s="15">
        <f t="shared" si="18"/>
        <v>165000</v>
      </c>
    </row>
    <row r="343" spans="1:11" s="4" customFormat="1" ht="18" customHeight="1">
      <c r="A343" s="16">
        <v>45796</v>
      </c>
      <c r="B343" s="17" t="s">
        <v>381</v>
      </c>
      <c r="C343" s="17" t="s">
        <v>250</v>
      </c>
      <c r="D343" s="17" t="s">
        <v>17</v>
      </c>
      <c r="E343" s="17" t="s">
        <v>23</v>
      </c>
      <c r="F343" s="19"/>
      <c r="G343" s="18">
        <v>1</v>
      </c>
      <c r="H343" s="5">
        <v>150000</v>
      </c>
      <c r="I343" s="15">
        <v>150000</v>
      </c>
      <c r="J343" s="15">
        <f t="shared" si="17"/>
        <v>15000</v>
      </c>
      <c r="K343" s="15">
        <f t="shared" si="18"/>
        <v>165000</v>
      </c>
    </row>
    <row r="344" spans="1:11" s="4" customFormat="1" ht="18" customHeight="1">
      <c r="A344" s="16">
        <v>45796</v>
      </c>
      <c r="B344" s="17" t="s">
        <v>365</v>
      </c>
      <c r="C344" s="17" t="s">
        <v>14</v>
      </c>
      <c r="D344" s="17" t="s">
        <v>283</v>
      </c>
      <c r="E344" s="17" t="s">
        <v>107</v>
      </c>
      <c r="F344" s="19">
        <v>27.16</v>
      </c>
      <c r="G344" s="18"/>
      <c r="H344" s="5">
        <v>14000</v>
      </c>
      <c r="I344" s="15">
        <f t="shared" ref="I344:I349" si="19">F344*H344</f>
        <v>380240</v>
      </c>
      <c r="J344" s="15">
        <f t="shared" si="17"/>
        <v>38024</v>
      </c>
      <c r="K344" s="15">
        <f t="shared" si="18"/>
        <v>418264</v>
      </c>
    </row>
    <row r="345" spans="1:11" s="4" customFormat="1" ht="18" customHeight="1">
      <c r="A345" s="16">
        <v>45796</v>
      </c>
      <c r="B345" s="17" t="s">
        <v>365</v>
      </c>
      <c r="C345" s="17" t="s">
        <v>14</v>
      </c>
      <c r="D345" s="17" t="s">
        <v>283</v>
      </c>
      <c r="E345" s="17" t="s">
        <v>107</v>
      </c>
      <c r="F345" s="19">
        <v>26.15</v>
      </c>
      <c r="G345" s="18"/>
      <c r="H345" s="5">
        <v>14000</v>
      </c>
      <c r="I345" s="15">
        <f t="shared" si="19"/>
        <v>366100</v>
      </c>
      <c r="J345" s="15">
        <f t="shared" si="17"/>
        <v>36610</v>
      </c>
      <c r="K345" s="15">
        <f t="shared" si="18"/>
        <v>402710</v>
      </c>
    </row>
    <row r="346" spans="1:11" s="4" customFormat="1" ht="18" customHeight="1">
      <c r="A346" s="16">
        <v>45796</v>
      </c>
      <c r="B346" s="17" t="s">
        <v>364</v>
      </c>
      <c r="C346" s="17" t="s">
        <v>14</v>
      </c>
      <c r="D346" s="17" t="s">
        <v>283</v>
      </c>
      <c r="E346" s="17" t="s">
        <v>107</v>
      </c>
      <c r="F346" s="19">
        <v>26.26</v>
      </c>
      <c r="G346" s="18"/>
      <c r="H346" s="5">
        <v>14000</v>
      </c>
      <c r="I346" s="15">
        <f t="shared" si="19"/>
        <v>367640</v>
      </c>
      <c r="J346" s="15">
        <f t="shared" si="17"/>
        <v>36764</v>
      </c>
      <c r="K346" s="15">
        <f t="shared" si="18"/>
        <v>404404</v>
      </c>
    </row>
    <row r="347" spans="1:11" s="4" customFormat="1" ht="18" customHeight="1">
      <c r="A347" s="16">
        <v>45796</v>
      </c>
      <c r="B347" s="17" t="s">
        <v>364</v>
      </c>
      <c r="C347" s="17" t="s">
        <v>14</v>
      </c>
      <c r="D347" s="17" t="s">
        <v>283</v>
      </c>
      <c r="E347" s="17" t="s">
        <v>107</v>
      </c>
      <c r="F347" s="19">
        <v>25.06</v>
      </c>
      <c r="G347" s="18"/>
      <c r="H347" s="5">
        <v>14000</v>
      </c>
      <c r="I347" s="15">
        <f t="shared" si="19"/>
        <v>350840</v>
      </c>
      <c r="J347" s="15">
        <f t="shared" si="17"/>
        <v>35084</v>
      </c>
      <c r="K347" s="15">
        <f t="shared" si="18"/>
        <v>385924</v>
      </c>
    </row>
    <row r="348" spans="1:11" s="4" customFormat="1" ht="18" customHeight="1">
      <c r="A348" s="16">
        <v>45796</v>
      </c>
      <c r="B348" s="17" t="s">
        <v>364</v>
      </c>
      <c r="C348" s="17" t="s">
        <v>14</v>
      </c>
      <c r="D348" s="17" t="s">
        <v>283</v>
      </c>
      <c r="E348" s="17" t="s">
        <v>107</v>
      </c>
      <c r="F348" s="19">
        <v>24.54</v>
      </c>
      <c r="G348" s="18"/>
      <c r="H348" s="5">
        <v>14000</v>
      </c>
      <c r="I348" s="15">
        <f t="shared" si="19"/>
        <v>343560</v>
      </c>
      <c r="J348" s="15">
        <f t="shared" si="17"/>
        <v>34356</v>
      </c>
      <c r="K348" s="15">
        <f t="shared" si="18"/>
        <v>377916</v>
      </c>
    </row>
    <row r="349" spans="1:11" s="4" customFormat="1" ht="18" customHeight="1">
      <c r="A349" s="16">
        <v>45796</v>
      </c>
      <c r="B349" s="25" t="s">
        <v>376</v>
      </c>
      <c r="C349" s="17" t="s">
        <v>14</v>
      </c>
      <c r="D349" s="17" t="s">
        <v>326</v>
      </c>
      <c r="E349" s="17" t="s">
        <v>107</v>
      </c>
      <c r="F349" s="19">
        <v>25.04</v>
      </c>
      <c r="G349" s="18"/>
      <c r="H349" s="5">
        <v>14000</v>
      </c>
      <c r="I349" s="15">
        <f t="shared" si="19"/>
        <v>350560</v>
      </c>
      <c r="J349" s="15">
        <f t="shared" si="17"/>
        <v>35056</v>
      </c>
      <c r="K349" s="15">
        <f t="shared" si="18"/>
        <v>385616</v>
      </c>
    </row>
    <row r="350" spans="1:11" s="4" customFormat="1" ht="18" customHeight="1">
      <c r="A350" s="16">
        <v>45796</v>
      </c>
      <c r="B350" s="17" t="s">
        <v>376</v>
      </c>
      <c r="C350" s="17" t="s">
        <v>419</v>
      </c>
      <c r="D350" s="17" t="s">
        <v>259</v>
      </c>
      <c r="E350" s="17" t="s">
        <v>107</v>
      </c>
      <c r="F350" s="19">
        <v>25.71</v>
      </c>
      <c r="G350" s="18">
        <v>1</v>
      </c>
      <c r="H350" s="5"/>
      <c r="I350" s="15">
        <v>200000</v>
      </c>
      <c r="J350" s="15">
        <f t="shared" si="17"/>
        <v>20000</v>
      </c>
      <c r="K350" s="15">
        <f t="shared" si="18"/>
        <v>220000</v>
      </c>
    </row>
    <row r="351" spans="1:11" s="4" customFormat="1" ht="18" customHeight="1">
      <c r="A351" s="16">
        <v>45796</v>
      </c>
      <c r="B351" s="17" t="s">
        <v>376</v>
      </c>
      <c r="C351" s="17" t="s">
        <v>419</v>
      </c>
      <c r="D351" s="17" t="s">
        <v>259</v>
      </c>
      <c r="E351" s="17" t="s">
        <v>107</v>
      </c>
      <c r="F351" s="19">
        <v>22.83</v>
      </c>
      <c r="G351" s="18">
        <v>1</v>
      </c>
      <c r="H351" s="5"/>
      <c r="I351" s="15">
        <v>200000</v>
      </c>
      <c r="J351" s="15">
        <f t="shared" si="17"/>
        <v>20000</v>
      </c>
      <c r="K351" s="15">
        <f t="shared" si="18"/>
        <v>220000</v>
      </c>
    </row>
    <row r="352" spans="1:11" s="4" customFormat="1" ht="18" customHeight="1">
      <c r="A352" s="16">
        <v>45796</v>
      </c>
      <c r="B352" s="17" t="s">
        <v>376</v>
      </c>
      <c r="C352" s="17" t="s">
        <v>419</v>
      </c>
      <c r="D352" s="17" t="s">
        <v>259</v>
      </c>
      <c r="E352" s="17" t="s">
        <v>107</v>
      </c>
      <c r="F352" s="19">
        <v>25.24</v>
      </c>
      <c r="G352" s="18">
        <v>1</v>
      </c>
      <c r="H352" s="5"/>
      <c r="I352" s="15">
        <v>200000</v>
      </c>
      <c r="J352" s="15">
        <f t="shared" si="17"/>
        <v>20000</v>
      </c>
      <c r="K352" s="15">
        <f t="shared" si="18"/>
        <v>220000</v>
      </c>
    </row>
    <row r="353" spans="1:11" s="4" customFormat="1" ht="18" customHeight="1">
      <c r="A353" s="16">
        <v>45796</v>
      </c>
      <c r="B353" s="17" t="s">
        <v>362</v>
      </c>
      <c r="C353" s="17" t="s">
        <v>14</v>
      </c>
      <c r="D353" s="17" t="s">
        <v>283</v>
      </c>
      <c r="E353" s="17" t="s">
        <v>107</v>
      </c>
      <c r="F353" s="19">
        <v>27.45</v>
      </c>
      <c r="G353" s="18"/>
      <c r="H353" s="5">
        <v>14000</v>
      </c>
      <c r="I353" s="15">
        <f>F353*H353</f>
        <v>384300</v>
      </c>
      <c r="J353" s="15">
        <f t="shared" si="17"/>
        <v>38430</v>
      </c>
      <c r="K353" s="15">
        <f t="shared" si="18"/>
        <v>422730</v>
      </c>
    </row>
    <row r="354" spans="1:11" s="4" customFormat="1" ht="18" customHeight="1">
      <c r="A354" s="16">
        <v>45796</v>
      </c>
      <c r="B354" s="17" t="s">
        <v>362</v>
      </c>
      <c r="C354" s="17" t="s">
        <v>14</v>
      </c>
      <c r="D354" s="17" t="s">
        <v>283</v>
      </c>
      <c r="E354" s="17" t="s">
        <v>107</v>
      </c>
      <c r="F354" s="19">
        <v>25.29</v>
      </c>
      <c r="G354" s="18"/>
      <c r="H354" s="5">
        <v>14000</v>
      </c>
      <c r="I354" s="15">
        <f>F354*H354</f>
        <v>354060</v>
      </c>
      <c r="J354" s="15">
        <f t="shared" si="17"/>
        <v>35406</v>
      </c>
      <c r="K354" s="15">
        <f t="shared" si="18"/>
        <v>389466</v>
      </c>
    </row>
    <row r="355" spans="1:11" s="4" customFormat="1" ht="18" customHeight="1">
      <c r="A355" s="16">
        <v>45796</v>
      </c>
      <c r="B355" s="17" t="s">
        <v>377</v>
      </c>
      <c r="C355" s="17" t="s">
        <v>419</v>
      </c>
      <c r="D355" s="17" t="s">
        <v>259</v>
      </c>
      <c r="E355" s="17" t="s">
        <v>107</v>
      </c>
      <c r="F355" s="19">
        <v>25.55</v>
      </c>
      <c r="G355" s="18">
        <v>1</v>
      </c>
      <c r="H355" s="5"/>
      <c r="I355" s="15">
        <v>200000</v>
      </c>
      <c r="J355" s="15">
        <f t="shared" si="17"/>
        <v>20000</v>
      </c>
      <c r="K355" s="15">
        <f t="shared" si="18"/>
        <v>220000</v>
      </c>
    </row>
    <row r="356" spans="1:11" s="4" customFormat="1" ht="18" customHeight="1">
      <c r="A356" s="16">
        <v>45796</v>
      </c>
      <c r="B356" s="17" t="s">
        <v>377</v>
      </c>
      <c r="C356" s="17" t="s">
        <v>419</v>
      </c>
      <c r="D356" s="17" t="s">
        <v>259</v>
      </c>
      <c r="E356" s="17" t="s">
        <v>107</v>
      </c>
      <c r="F356" s="19">
        <v>26.61</v>
      </c>
      <c r="G356" s="18">
        <v>1</v>
      </c>
      <c r="H356" s="5"/>
      <c r="I356" s="15">
        <v>200000</v>
      </c>
      <c r="J356" s="15">
        <f t="shared" si="17"/>
        <v>20000</v>
      </c>
      <c r="K356" s="15">
        <f t="shared" si="18"/>
        <v>220000</v>
      </c>
    </row>
    <row r="357" spans="1:11" s="4" customFormat="1" ht="18" customHeight="1">
      <c r="A357" s="16">
        <v>45796</v>
      </c>
      <c r="B357" s="17" t="s">
        <v>377</v>
      </c>
      <c r="C357" s="17" t="s">
        <v>419</v>
      </c>
      <c r="D357" s="17" t="s">
        <v>259</v>
      </c>
      <c r="E357" s="17" t="s">
        <v>107</v>
      </c>
      <c r="F357" s="19">
        <v>26.46</v>
      </c>
      <c r="G357" s="17">
        <v>1</v>
      </c>
      <c r="H357" s="5"/>
      <c r="I357" s="15">
        <v>200000</v>
      </c>
      <c r="J357" s="15">
        <f t="shared" si="17"/>
        <v>20000</v>
      </c>
      <c r="K357" s="15">
        <f t="shared" si="18"/>
        <v>220000</v>
      </c>
    </row>
    <row r="358" spans="1:11" s="4" customFormat="1" ht="18" customHeight="1">
      <c r="A358" s="16">
        <v>45796</v>
      </c>
      <c r="B358" s="17" t="s">
        <v>377</v>
      </c>
      <c r="C358" s="17" t="s">
        <v>14</v>
      </c>
      <c r="D358" s="17" t="s">
        <v>334</v>
      </c>
      <c r="E358" s="17" t="s">
        <v>107</v>
      </c>
      <c r="F358" s="19">
        <v>25.13</v>
      </c>
      <c r="G358" s="18"/>
      <c r="H358" s="5">
        <v>16000</v>
      </c>
      <c r="I358" s="15">
        <f>F358*H358</f>
        <v>402080</v>
      </c>
      <c r="J358" s="15">
        <f t="shared" si="17"/>
        <v>40208</v>
      </c>
      <c r="K358" s="15">
        <f t="shared" si="18"/>
        <v>442288</v>
      </c>
    </row>
    <row r="359" spans="1:11" s="4" customFormat="1" ht="18" customHeight="1">
      <c r="A359" s="16">
        <v>45797</v>
      </c>
      <c r="B359" s="17" t="s">
        <v>374</v>
      </c>
      <c r="C359" s="17" t="s">
        <v>250</v>
      </c>
      <c r="D359" s="17" t="s">
        <v>17</v>
      </c>
      <c r="E359" s="17" t="s">
        <v>23</v>
      </c>
      <c r="F359" s="19"/>
      <c r="G359" s="18">
        <v>3</v>
      </c>
      <c r="H359" s="5">
        <v>150000</v>
      </c>
      <c r="I359" s="15">
        <v>450000</v>
      </c>
      <c r="J359" s="15">
        <f t="shared" si="17"/>
        <v>45000</v>
      </c>
      <c r="K359" s="15">
        <f t="shared" si="18"/>
        <v>495000</v>
      </c>
    </row>
    <row r="360" spans="1:11" s="4" customFormat="1" ht="18" customHeight="1">
      <c r="A360" s="16">
        <v>45797</v>
      </c>
      <c r="B360" s="17" t="s">
        <v>371</v>
      </c>
      <c r="C360" s="17" t="s">
        <v>250</v>
      </c>
      <c r="D360" s="17" t="s">
        <v>17</v>
      </c>
      <c r="E360" s="17" t="s">
        <v>23</v>
      </c>
      <c r="F360" s="19"/>
      <c r="G360" s="18">
        <v>3</v>
      </c>
      <c r="H360" s="5">
        <v>150000</v>
      </c>
      <c r="I360" s="15">
        <v>450000</v>
      </c>
      <c r="J360" s="15">
        <f t="shared" si="17"/>
        <v>45000</v>
      </c>
      <c r="K360" s="15">
        <f t="shared" si="18"/>
        <v>495000</v>
      </c>
    </row>
    <row r="361" spans="1:11" s="4" customFormat="1" ht="18" customHeight="1">
      <c r="A361" s="16">
        <v>45797</v>
      </c>
      <c r="B361" s="17" t="s">
        <v>380</v>
      </c>
      <c r="C361" s="17" t="s">
        <v>250</v>
      </c>
      <c r="D361" s="17" t="s">
        <v>17</v>
      </c>
      <c r="E361" s="17" t="s">
        <v>23</v>
      </c>
      <c r="F361" s="19"/>
      <c r="G361" s="18">
        <v>3</v>
      </c>
      <c r="H361" s="5">
        <v>150000</v>
      </c>
      <c r="I361" s="15">
        <v>450000</v>
      </c>
      <c r="J361" s="15">
        <f t="shared" si="17"/>
        <v>45000</v>
      </c>
      <c r="K361" s="15">
        <f t="shared" si="18"/>
        <v>495000</v>
      </c>
    </row>
    <row r="362" spans="1:11" s="4" customFormat="1" ht="18" customHeight="1">
      <c r="A362" s="16">
        <v>45797</v>
      </c>
      <c r="B362" s="17" t="s">
        <v>383</v>
      </c>
      <c r="C362" s="17" t="s">
        <v>250</v>
      </c>
      <c r="D362" s="17" t="s">
        <v>17</v>
      </c>
      <c r="E362" s="17" t="s">
        <v>23</v>
      </c>
      <c r="F362" s="19"/>
      <c r="G362" s="18">
        <v>1</v>
      </c>
      <c r="H362" s="5">
        <v>150000</v>
      </c>
      <c r="I362" s="15">
        <v>150000</v>
      </c>
      <c r="J362" s="15">
        <f t="shared" si="17"/>
        <v>15000</v>
      </c>
      <c r="K362" s="15">
        <f t="shared" si="18"/>
        <v>165000</v>
      </c>
    </row>
    <row r="363" spans="1:11" s="4" customFormat="1" ht="18" customHeight="1">
      <c r="A363" s="16">
        <v>45797</v>
      </c>
      <c r="B363" s="17" t="s">
        <v>370</v>
      </c>
      <c r="C363" s="17" t="s">
        <v>250</v>
      </c>
      <c r="D363" s="17" t="s">
        <v>17</v>
      </c>
      <c r="E363" s="17" t="s">
        <v>23</v>
      </c>
      <c r="F363" s="19"/>
      <c r="G363" s="18">
        <v>3</v>
      </c>
      <c r="H363" s="5">
        <v>150000</v>
      </c>
      <c r="I363" s="15">
        <v>450000</v>
      </c>
      <c r="J363" s="15">
        <f t="shared" si="17"/>
        <v>45000</v>
      </c>
      <c r="K363" s="15">
        <f t="shared" si="18"/>
        <v>495000</v>
      </c>
    </row>
    <row r="364" spans="1:11" s="4" customFormat="1" ht="18" customHeight="1">
      <c r="A364" s="16">
        <v>45797</v>
      </c>
      <c r="B364" s="17" t="s">
        <v>373</v>
      </c>
      <c r="C364" s="17" t="s">
        <v>250</v>
      </c>
      <c r="D364" s="17" t="s">
        <v>17</v>
      </c>
      <c r="E364" s="17" t="s">
        <v>23</v>
      </c>
      <c r="F364" s="19"/>
      <c r="G364" s="18">
        <v>3</v>
      </c>
      <c r="H364" s="5">
        <v>150000</v>
      </c>
      <c r="I364" s="15">
        <v>450000</v>
      </c>
      <c r="J364" s="15">
        <f t="shared" si="17"/>
        <v>45000</v>
      </c>
      <c r="K364" s="15">
        <f t="shared" si="18"/>
        <v>495000</v>
      </c>
    </row>
    <row r="365" spans="1:11" s="4" customFormat="1" ht="18" customHeight="1">
      <c r="A365" s="16">
        <v>45797</v>
      </c>
      <c r="B365" s="17" t="s">
        <v>381</v>
      </c>
      <c r="C365" s="17" t="s">
        <v>250</v>
      </c>
      <c r="D365" s="17" t="s">
        <v>17</v>
      </c>
      <c r="E365" s="17" t="s">
        <v>23</v>
      </c>
      <c r="F365" s="19"/>
      <c r="G365" s="18">
        <v>3</v>
      </c>
      <c r="H365" s="5">
        <v>150000</v>
      </c>
      <c r="I365" s="15">
        <v>450000</v>
      </c>
      <c r="J365" s="15">
        <f t="shared" si="17"/>
        <v>45000</v>
      </c>
      <c r="K365" s="15">
        <f t="shared" si="18"/>
        <v>495000</v>
      </c>
    </row>
    <row r="366" spans="1:11" s="4" customFormat="1" ht="18" customHeight="1">
      <c r="A366" s="16">
        <v>45797</v>
      </c>
      <c r="B366" s="17" t="s">
        <v>372</v>
      </c>
      <c r="C366" s="17" t="s">
        <v>250</v>
      </c>
      <c r="D366" s="17" t="s">
        <v>17</v>
      </c>
      <c r="E366" s="17" t="s">
        <v>23</v>
      </c>
      <c r="F366" s="19"/>
      <c r="G366" s="18">
        <v>3</v>
      </c>
      <c r="H366" s="5">
        <v>150000</v>
      </c>
      <c r="I366" s="15">
        <v>450000</v>
      </c>
      <c r="J366" s="15">
        <f t="shared" si="17"/>
        <v>45000</v>
      </c>
      <c r="K366" s="15">
        <f t="shared" si="18"/>
        <v>495000</v>
      </c>
    </row>
    <row r="367" spans="1:11" s="4" customFormat="1" ht="18" customHeight="1">
      <c r="A367" s="16">
        <v>45797</v>
      </c>
      <c r="B367" s="17" t="s">
        <v>375</v>
      </c>
      <c r="C367" s="17" t="s">
        <v>250</v>
      </c>
      <c r="D367" s="17" t="s">
        <v>17</v>
      </c>
      <c r="E367" s="17" t="s">
        <v>23</v>
      </c>
      <c r="F367" s="19"/>
      <c r="G367" s="18">
        <v>3</v>
      </c>
      <c r="H367" s="5">
        <v>150000</v>
      </c>
      <c r="I367" s="15">
        <v>450000</v>
      </c>
      <c r="J367" s="15">
        <f t="shared" si="17"/>
        <v>45000</v>
      </c>
      <c r="K367" s="15">
        <f t="shared" si="18"/>
        <v>495000</v>
      </c>
    </row>
    <row r="368" spans="1:11" s="4" customFormat="1" ht="18" customHeight="1">
      <c r="A368" s="16">
        <v>45797</v>
      </c>
      <c r="B368" s="17" t="s">
        <v>369</v>
      </c>
      <c r="C368" s="17" t="s">
        <v>250</v>
      </c>
      <c r="D368" s="17" t="s">
        <v>17</v>
      </c>
      <c r="E368" s="17" t="s">
        <v>23</v>
      </c>
      <c r="F368" s="19"/>
      <c r="G368" s="18">
        <v>3</v>
      </c>
      <c r="H368" s="5">
        <v>150000</v>
      </c>
      <c r="I368" s="15">
        <v>450000</v>
      </c>
      <c r="J368" s="15">
        <f t="shared" si="17"/>
        <v>45000</v>
      </c>
      <c r="K368" s="15">
        <f t="shared" si="18"/>
        <v>495000</v>
      </c>
    </row>
    <row r="369" spans="1:11" s="4" customFormat="1" ht="18" customHeight="1">
      <c r="A369" s="16">
        <v>45797</v>
      </c>
      <c r="B369" s="17" t="s">
        <v>374</v>
      </c>
      <c r="C369" s="17" t="s">
        <v>17</v>
      </c>
      <c r="D369" s="17" t="s">
        <v>325</v>
      </c>
      <c r="E369" s="17" t="s">
        <v>214</v>
      </c>
      <c r="F369" s="19"/>
      <c r="G369" s="18">
        <v>2</v>
      </c>
      <c r="H369" s="5">
        <v>187000</v>
      </c>
      <c r="I369" s="15">
        <v>374000</v>
      </c>
      <c r="J369" s="15">
        <f t="shared" si="17"/>
        <v>37400</v>
      </c>
      <c r="K369" s="15">
        <f t="shared" si="18"/>
        <v>411400</v>
      </c>
    </row>
    <row r="370" spans="1:11" s="4" customFormat="1" ht="18" customHeight="1">
      <c r="A370" s="16">
        <v>45797</v>
      </c>
      <c r="B370" s="17" t="s">
        <v>371</v>
      </c>
      <c r="C370" s="17" t="s">
        <v>17</v>
      </c>
      <c r="D370" s="17" t="s">
        <v>325</v>
      </c>
      <c r="E370" s="17" t="s">
        <v>214</v>
      </c>
      <c r="F370" s="19"/>
      <c r="G370" s="18">
        <v>2</v>
      </c>
      <c r="H370" s="5">
        <v>187000</v>
      </c>
      <c r="I370" s="15">
        <v>374000</v>
      </c>
      <c r="J370" s="15">
        <f t="shared" si="17"/>
        <v>37400</v>
      </c>
      <c r="K370" s="15">
        <f t="shared" si="18"/>
        <v>411400</v>
      </c>
    </row>
    <row r="371" spans="1:11" s="4" customFormat="1" ht="18" customHeight="1">
      <c r="A371" s="16">
        <v>45797</v>
      </c>
      <c r="B371" s="17" t="s">
        <v>380</v>
      </c>
      <c r="C371" s="17" t="s">
        <v>17</v>
      </c>
      <c r="D371" s="17" t="s">
        <v>325</v>
      </c>
      <c r="E371" s="17" t="s">
        <v>214</v>
      </c>
      <c r="F371" s="19"/>
      <c r="G371" s="18">
        <v>3</v>
      </c>
      <c r="H371" s="5">
        <v>187000</v>
      </c>
      <c r="I371" s="15">
        <v>561000</v>
      </c>
      <c r="J371" s="15">
        <f t="shared" si="17"/>
        <v>56100</v>
      </c>
      <c r="K371" s="15">
        <f t="shared" si="18"/>
        <v>617100</v>
      </c>
    </row>
    <row r="372" spans="1:11" s="4" customFormat="1" ht="18" customHeight="1">
      <c r="A372" s="16">
        <v>45797</v>
      </c>
      <c r="B372" s="17" t="s">
        <v>370</v>
      </c>
      <c r="C372" s="17" t="s">
        <v>17</v>
      </c>
      <c r="D372" s="17" t="s">
        <v>325</v>
      </c>
      <c r="E372" s="17" t="s">
        <v>214</v>
      </c>
      <c r="F372" s="19"/>
      <c r="G372" s="18">
        <v>3</v>
      </c>
      <c r="H372" s="5">
        <v>187000</v>
      </c>
      <c r="I372" s="15">
        <v>561000</v>
      </c>
      <c r="J372" s="15">
        <f t="shared" si="17"/>
        <v>56100</v>
      </c>
      <c r="K372" s="15">
        <f t="shared" si="18"/>
        <v>617100</v>
      </c>
    </row>
    <row r="373" spans="1:11" s="4" customFormat="1" ht="18" customHeight="1">
      <c r="A373" s="16">
        <v>45797</v>
      </c>
      <c r="B373" s="17" t="s">
        <v>373</v>
      </c>
      <c r="C373" s="17" t="s">
        <v>17</v>
      </c>
      <c r="D373" s="17" t="s">
        <v>325</v>
      </c>
      <c r="E373" s="17" t="s">
        <v>214</v>
      </c>
      <c r="F373" s="19"/>
      <c r="G373" s="18">
        <v>3</v>
      </c>
      <c r="H373" s="5">
        <v>187000</v>
      </c>
      <c r="I373" s="15">
        <v>561000</v>
      </c>
      <c r="J373" s="15">
        <f t="shared" si="17"/>
        <v>56100</v>
      </c>
      <c r="K373" s="15">
        <f t="shared" si="18"/>
        <v>617100</v>
      </c>
    </row>
    <row r="374" spans="1:11" s="4" customFormat="1" ht="18" customHeight="1">
      <c r="A374" s="16">
        <v>45797</v>
      </c>
      <c r="B374" s="17" t="s">
        <v>381</v>
      </c>
      <c r="C374" s="17" t="s">
        <v>17</v>
      </c>
      <c r="D374" s="17" t="s">
        <v>325</v>
      </c>
      <c r="E374" s="17" t="s">
        <v>214</v>
      </c>
      <c r="F374" s="19"/>
      <c r="G374" s="18">
        <v>3</v>
      </c>
      <c r="H374" s="5">
        <v>187000</v>
      </c>
      <c r="I374" s="15">
        <v>561000</v>
      </c>
      <c r="J374" s="15">
        <f t="shared" si="17"/>
        <v>56100</v>
      </c>
      <c r="K374" s="15">
        <f t="shared" si="18"/>
        <v>617100</v>
      </c>
    </row>
    <row r="375" spans="1:11" s="4" customFormat="1" ht="18" customHeight="1">
      <c r="A375" s="16">
        <v>45797</v>
      </c>
      <c r="B375" s="17" t="s">
        <v>372</v>
      </c>
      <c r="C375" s="17" t="s">
        <v>17</v>
      </c>
      <c r="D375" s="17" t="s">
        <v>325</v>
      </c>
      <c r="E375" s="17" t="s">
        <v>214</v>
      </c>
      <c r="F375" s="19"/>
      <c r="G375" s="18">
        <v>3</v>
      </c>
      <c r="H375" s="5">
        <v>187000</v>
      </c>
      <c r="I375" s="15">
        <v>561000</v>
      </c>
      <c r="J375" s="15">
        <f t="shared" si="17"/>
        <v>56100</v>
      </c>
      <c r="K375" s="15">
        <f t="shared" si="18"/>
        <v>617100</v>
      </c>
    </row>
    <row r="376" spans="1:11" s="4" customFormat="1" ht="18" customHeight="1">
      <c r="A376" s="16">
        <v>45797</v>
      </c>
      <c r="B376" s="17" t="s">
        <v>375</v>
      </c>
      <c r="C376" s="17" t="s">
        <v>17</v>
      </c>
      <c r="D376" s="17" t="s">
        <v>325</v>
      </c>
      <c r="E376" s="17" t="s">
        <v>214</v>
      </c>
      <c r="F376" s="19"/>
      <c r="G376" s="18">
        <v>3</v>
      </c>
      <c r="H376" s="5">
        <v>187000</v>
      </c>
      <c r="I376" s="15">
        <v>561000</v>
      </c>
      <c r="J376" s="15">
        <f t="shared" si="17"/>
        <v>56100</v>
      </c>
      <c r="K376" s="15">
        <f t="shared" si="18"/>
        <v>617100</v>
      </c>
    </row>
    <row r="377" spans="1:11" s="4" customFormat="1" ht="18" customHeight="1">
      <c r="A377" s="16">
        <v>45797</v>
      </c>
      <c r="B377" s="17" t="s">
        <v>369</v>
      </c>
      <c r="C377" s="17" t="s">
        <v>17</v>
      </c>
      <c r="D377" s="17" t="s">
        <v>325</v>
      </c>
      <c r="E377" s="17" t="s">
        <v>214</v>
      </c>
      <c r="F377" s="19"/>
      <c r="G377" s="18">
        <v>2</v>
      </c>
      <c r="H377" s="5">
        <v>187000</v>
      </c>
      <c r="I377" s="15">
        <v>374000</v>
      </c>
      <c r="J377" s="15">
        <f t="shared" si="17"/>
        <v>37400</v>
      </c>
      <c r="K377" s="15">
        <f t="shared" si="18"/>
        <v>411400</v>
      </c>
    </row>
    <row r="378" spans="1:11" s="4" customFormat="1" ht="18" customHeight="1">
      <c r="A378" s="16">
        <v>45797</v>
      </c>
      <c r="B378" s="17" t="s">
        <v>377</v>
      </c>
      <c r="C378" s="17" t="s">
        <v>14</v>
      </c>
      <c r="D378" s="17" t="s">
        <v>326</v>
      </c>
      <c r="E378" s="17" t="s">
        <v>107</v>
      </c>
      <c r="F378" s="19">
        <v>25.91</v>
      </c>
      <c r="G378" s="18"/>
      <c r="H378" s="5">
        <v>14000</v>
      </c>
      <c r="I378" s="15">
        <f t="shared" ref="I378:I389" si="20">F378*H378</f>
        <v>362740</v>
      </c>
      <c r="J378" s="15">
        <f t="shared" si="17"/>
        <v>36274</v>
      </c>
      <c r="K378" s="15">
        <f t="shared" si="18"/>
        <v>399014</v>
      </c>
    </row>
    <row r="379" spans="1:11" s="4" customFormat="1" ht="18" customHeight="1">
      <c r="A379" s="16">
        <v>45797</v>
      </c>
      <c r="B379" s="17" t="s">
        <v>377</v>
      </c>
      <c r="C379" s="17" t="s">
        <v>14</v>
      </c>
      <c r="D379" s="17" t="s">
        <v>335</v>
      </c>
      <c r="E379" s="17" t="s">
        <v>107</v>
      </c>
      <c r="F379" s="19">
        <v>25.7</v>
      </c>
      <c r="G379" s="18"/>
      <c r="H379" s="5">
        <v>14000</v>
      </c>
      <c r="I379" s="15">
        <f t="shared" si="20"/>
        <v>359800</v>
      </c>
      <c r="J379" s="15">
        <f t="shared" si="17"/>
        <v>35980</v>
      </c>
      <c r="K379" s="15">
        <f t="shared" si="18"/>
        <v>395780</v>
      </c>
    </row>
    <row r="380" spans="1:11" s="4" customFormat="1" ht="18" customHeight="1">
      <c r="A380" s="16">
        <v>45797</v>
      </c>
      <c r="B380" s="17" t="s">
        <v>377</v>
      </c>
      <c r="C380" s="17" t="s">
        <v>14</v>
      </c>
      <c r="D380" s="17" t="s">
        <v>335</v>
      </c>
      <c r="E380" s="17" t="s">
        <v>107</v>
      </c>
      <c r="F380" s="19">
        <v>25.04</v>
      </c>
      <c r="G380" s="18"/>
      <c r="H380" s="5">
        <v>14000</v>
      </c>
      <c r="I380" s="15">
        <f t="shared" si="20"/>
        <v>350560</v>
      </c>
      <c r="J380" s="15">
        <f t="shared" si="17"/>
        <v>35056</v>
      </c>
      <c r="K380" s="15">
        <f t="shared" si="18"/>
        <v>385616</v>
      </c>
    </row>
    <row r="381" spans="1:11" s="4" customFormat="1" ht="18" customHeight="1">
      <c r="A381" s="16">
        <v>45797</v>
      </c>
      <c r="B381" s="17" t="s">
        <v>377</v>
      </c>
      <c r="C381" s="17" t="s">
        <v>14</v>
      </c>
      <c r="D381" s="17" t="s">
        <v>335</v>
      </c>
      <c r="E381" s="17" t="s">
        <v>107</v>
      </c>
      <c r="F381" s="19">
        <v>24.53</v>
      </c>
      <c r="G381" s="18"/>
      <c r="H381" s="5">
        <v>14000</v>
      </c>
      <c r="I381" s="15">
        <f t="shared" si="20"/>
        <v>343420</v>
      </c>
      <c r="J381" s="15">
        <f t="shared" si="17"/>
        <v>34342</v>
      </c>
      <c r="K381" s="15">
        <f t="shared" si="18"/>
        <v>377762</v>
      </c>
    </row>
    <row r="382" spans="1:11" s="4" customFormat="1" ht="18" customHeight="1">
      <c r="A382" s="16">
        <v>45797</v>
      </c>
      <c r="B382" s="17" t="s">
        <v>362</v>
      </c>
      <c r="C382" s="17" t="s">
        <v>14</v>
      </c>
      <c r="D382" s="17" t="s">
        <v>336</v>
      </c>
      <c r="E382" s="17" t="s">
        <v>107</v>
      </c>
      <c r="F382" s="19">
        <v>25.01</v>
      </c>
      <c r="G382" s="18"/>
      <c r="H382" s="5">
        <v>16500</v>
      </c>
      <c r="I382" s="15">
        <f t="shared" si="20"/>
        <v>412665</v>
      </c>
      <c r="J382" s="15">
        <f t="shared" si="17"/>
        <v>41266.5</v>
      </c>
      <c r="K382" s="15">
        <f t="shared" si="18"/>
        <v>453931.5</v>
      </c>
    </row>
    <row r="383" spans="1:11" s="4" customFormat="1" ht="18" customHeight="1">
      <c r="A383" s="16">
        <v>45797</v>
      </c>
      <c r="B383" s="17" t="s">
        <v>362</v>
      </c>
      <c r="C383" s="17" t="s">
        <v>14</v>
      </c>
      <c r="D383" s="17" t="s">
        <v>336</v>
      </c>
      <c r="E383" s="17" t="s">
        <v>107</v>
      </c>
      <c r="F383" s="19">
        <v>26.12</v>
      </c>
      <c r="G383" s="18"/>
      <c r="H383" s="5">
        <v>16500</v>
      </c>
      <c r="I383" s="15">
        <f t="shared" si="20"/>
        <v>430980</v>
      </c>
      <c r="J383" s="15">
        <f t="shared" si="17"/>
        <v>43098</v>
      </c>
      <c r="K383" s="15">
        <f t="shared" si="18"/>
        <v>474078</v>
      </c>
    </row>
    <row r="384" spans="1:11" s="4" customFormat="1" ht="18" customHeight="1">
      <c r="A384" s="16">
        <v>45797</v>
      </c>
      <c r="B384" s="17" t="s">
        <v>364</v>
      </c>
      <c r="C384" s="17" t="s">
        <v>14</v>
      </c>
      <c r="D384" s="17" t="s">
        <v>336</v>
      </c>
      <c r="E384" s="17" t="s">
        <v>107</v>
      </c>
      <c r="F384" s="19">
        <v>25.39</v>
      </c>
      <c r="G384" s="18"/>
      <c r="H384" s="5">
        <v>16500</v>
      </c>
      <c r="I384" s="15">
        <f t="shared" si="20"/>
        <v>418935</v>
      </c>
      <c r="J384" s="15">
        <f t="shared" si="17"/>
        <v>41893.5</v>
      </c>
      <c r="K384" s="15">
        <f t="shared" si="18"/>
        <v>460828.5</v>
      </c>
    </row>
    <row r="385" spans="1:11" s="4" customFormat="1" ht="18" customHeight="1">
      <c r="A385" s="16">
        <v>45797</v>
      </c>
      <c r="B385" s="17" t="s">
        <v>364</v>
      </c>
      <c r="C385" s="17" t="s">
        <v>14</v>
      </c>
      <c r="D385" s="17" t="s">
        <v>332</v>
      </c>
      <c r="E385" s="17" t="s">
        <v>107</v>
      </c>
      <c r="F385" s="19">
        <v>25.17</v>
      </c>
      <c r="G385" s="18"/>
      <c r="H385" s="5">
        <v>16500</v>
      </c>
      <c r="I385" s="15">
        <f t="shared" si="20"/>
        <v>415305</v>
      </c>
      <c r="J385" s="15">
        <f t="shared" si="17"/>
        <v>41530.5</v>
      </c>
      <c r="K385" s="15">
        <f t="shared" si="18"/>
        <v>456835.5</v>
      </c>
    </row>
    <row r="386" spans="1:11" s="4" customFormat="1" ht="18" customHeight="1">
      <c r="A386" s="16">
        <v>45797</v>
      </c>
      <c r="B386" s="25" t="s">
        <v>376</v>
      </c>
      <c r="C386" s="17" t="s">
        <v>14</v>
      </c>
      <c r="D386" s="17" t="s">
        <v>335</v>
      </c>
      <c r="E386" s="17" t="s">
        <v>107</v>
      </c>
      <c r="F386" s="19">
        <v>25.58</v>
      </c>
      <c r="G386" s="18"/>
      <c r="H386" s="5">
        <v>14000</v>
      </c>
      <c r="I386" s="15">
        <f t="shared" si="20"/>
        <v>358120</v>
      </c>
      <c r="J386" s="15">
        <f t="shared" si="17"/>
        <v>35812</v>
      </c>
      <c r="K386" s="15">
        <f t="shared" si="18"/>
        <v>393932</v>
      </c>
    </row>
    <row r="387" spans="1:11" s="4" customFormat="1" ht="18" customHeight="1">
      <c r="A387" s="16">
        <v>45797</v>
      </c>
      <c r="B387" s="25" t="s">
        <v>376</v>
      </c>
      <c r="C387" s="17" t="s">
        <v>14</v>
      </c>
      <c r="D387" s="17" t="s">
        <v>335</v>
      </c>
      <c r="E387" s="17" t="s">
        <v>107</v>
      </c>
      <c r="F387" s="19">
        <v>25.31</v>
      </c>
      <c r="G387" s="18"/>
      <c r="H387" s="5">
        <v>14000</v>
      </c>
      <c r="I387" s="15">
        <f t="shared" si="20"/>
        <v>354340</v>
      </c>
      <c r="J387" s="15">
        <f t="shared" si="17"/>
        <v>35434</v>
      </c>
      <c r="K387" s="15">
        <f t="shared" si="18"/>
        <v>389774</v>
      </c>
    </row>
    <row r="388" spans="1:11" s="4" customFormat="1" ht="18" customHeight="1">
      <c r="A388" s="16">
        <v>45797</v>
      </c>
      <c r="B388" s="25" t="s">
        <v>376</v>
      </c>
      <c r="C388" s="17" t="s">
        <v>14</v>
      </c>
      <c r="D388" s="17" t="s">
        <v>335</v>
      </c>
      <c r="E388" s="17" t="s">
        <v>107</v>
      </c>
      <c r="F388" s="19">
        <v>25.15</v>
      </c>
      <c r="G388" s="18"/>
      <c r="H388" s="5">
        <v>14000</v>
      </c>
      <c r="I388" s="15">
        <f t="shared" si="20"/>
        <v>352100</v>
      </c>
      <c r="J388" s="15">
        <f t="shared" si="17"/>
        <v>35210</v>
      </c>
      <c r="K388" s="15">
        <f t="shared" si="18"/>
        <v>387310</v>
      </c>
    </row>
    <row r="389" spans="1:11" s="4" customFormat="1" ht="18" customHeight="1">
      <c r="A389" s="16">
        <v>45797</v>
      </c>
      <c r="B389" s="25" t="s">
        <v>376</v>
      </c>
      <c r="C389" s="17" t="s">
        <v>337</v>
      </c>
      <c r="D389" s="17" t="s">
        <v>338</v>
      </c>
      <c r="E389" s="17" t="s">
        <v>107</v>
      </c>
      <c r="F389" s="19">
        <v>26.32</v>
      </c>
      <c r="G389" s="18"/>
      <c r="H389" s="5">
        <v>8000</v>
      </c>
      <c r="I389" s="15">
        <f t="shared" si="20"/>
        <v>210560</v>
      </c>
      <c r="J389" s="15">
        <f t="shared" ref="J389:J452" si="21">I389*0.1</f>
        <v>21056</v>
      </c>
      <c r="K389" s="15">
        <f t="shared" ref="K389:K452" si="22">I389+J389</f>
        <v>231616</v>
      </c>
    </row>
    <row r="390" spans="1:11" s="4" customFormat="1" ht="18" customHeight="1">
      <c r="A390" s="16">
        <v>45798</v>
      </c>
      <c r="B390" s="17" t="s">
        <v>374</v>
      </c>
      <c r="C390" s="17" t="s">
        <v>250</v>
      </c>
      <c r="D390" s="17" t="s">
        <v>17</v>
      </c>
      <c r="E390" s="17" t="s">
        <v>23</v>
      </c>
      <c r="F390" s="19"/>
      <c r="G390" s="18">
        <v>3</v>
      </c>
      <c r="H390" s="5">
        <v>150000</v>
      </c>
      <c r="I390" s="15">
        <v>450000</v>
      </c>
      <c r="J390" s="15">
        <f t="shared" si="21"/>
        <v>45000</v>
      </c>
      <c r="K390" s="15">
        <f t="shared" si="22"/>
        <v>495000</v>
      </c>
    </row>
    <row r="391" spans="1:11" s="4" customFormat="1" ht="18" customHeight="1">
      <c r="A391" s="16">
        <v>45798</v>
      </c>
      <c r="B391" s="17" t="s">
        <v>371</v>
      </c>
      <c r="C391" s="17" t="s">
        <v>250</v>
      </c>
      <c r="D391" s="17" t="s">
        <v>17</v>
      </c>
      <c r="E391" s="17" t="s">
        <v>23</v>
      </c>
      <c r="F391" s="19"/>
      <c r="G391" s="18">
        <v>3</v>
      </c>
      <c r="H391" s="5">
        <v>150000</v>
      </c>
      <c r="I391" s="15">
        <v>450000</v>
      </c>
      <c r="J391" s="15">
        <f t="shared" si="21"/>
        <v>45000</v>
      </c>
      <c r="K391" s="15">
        <f t="shared" si="22"/>
        <v>495000</v>
      </c>
    </row>
    <row r="392" spans="1:11" s="4" customFormat="1" ht="18" customHeight="1">
      <c r="A392" s="16">
        <v>45798</v>
      </c>
      <c r="B392" s="17" t="s">
        <v>383</v>
      </c>
      <c r="C392" s="17" t="s">
        <v>250</v>
      </c>
      <c r="D392" s="17" t="s">
        <v>17</v>
      </c>
      <c r="E392" s="17" t="s">
        <v>23</v>
      </c>
      <c r="F392" s="19"/>
      <c r="G392" s="18">
        <v>3</v>
      </c>
      <c r="H392" s="5">
        <v>150000</v>
      </c>
      <c r="I392" s="15">
        <v>450000</v>
      </c>
      <c r="J392" s="15">
        <f t="shared" si="21"/>
        <v>45000</v>
      </c>
      <c r="K392" s="15">
        <f t="shared" si="22"/>
        <v>495000</v>
      </c>
    </row>
    <row r="393" spans="1:11" s="4" customFormat="1" ht="18" customHeight="1">
      <c r="A393" s="16">
        <v>45798</v>
      </c>
      <c r="B393" s="17" t="s">
        <v>369</v>
      </c>
      <c r="C393" s="17" t="s">
        <v>250</v>
      </c>
      <c r="D393" s="17" t="s">
        <v>17</v>
      </c>
      <c r="E393" s="17" t="s">
        <v>23</v>
      </c>
      <c r="F393" s="19"/>
      <c r="G393" s="18">
        <v>3</v>
      </c>
      <c r="H393" s="5">
        <v>150000</v>
      </c>
      <c r="I393" s="15">
        <v>450000</v>
      </c>
      <c r="J393" s="15">
        <f t="shared" si="21"/>
        <v>45000</v>
      </c>
      <c r="K393" s="15">
        <f t="shared" si="22"/>
        <v>495000</v>
      </c>
    </row>
    <row r="394" spans="1:11" s="4" customFormat="1" ht="18" customHeight="1">
      <c r="A394" s="16">
        <v>45798</v>
      </c>
      <c r="B394" s="17" t="s">
        <v>375</v>
      </c>
      <c r="C394" s="17" t="s">
        <v>250</v>
      </c>
      <c r="D394" s="17" t="s">
        <v>17</v>
      </c>
      <c r="E394" s="17" t="s">
        <v>23</v>
      </c>
      <c r="F394" s="19"/>
      <c r="G394" s="18">
        <v>3</v>
      </c>
      <c r="H394" s="5">
        <v>150000</v>
      </c>
      <c r="I394" s="15">
        <v>450000</v>
      </c>
      <c r="J394" s="15">
        <f t="shared" si="21"/>
        <v>45000</v>
      </c>
      <c r="K394" s="15">
        <f t="shared" si="22"/>
        <v>495000</v>
      </c>
    </row>
    <row r="395" spans="1:11" s="4" customFormat="1" ht="18" customHeight="1">
      <c r="A395" s="16">
        <v>45798</v>
      </c>
      <c r="B395" s="17" t="s">
        <v>372</v>
      </c>
      <c r="C395" s="17" t="s">
        <v>250</v>
      </c>
      <c r="D395" s="17" t="s">
        <v>17</v>
      </c>
      <c r="E395" s="17" t="s">
        <v>23</v>
      </c>
      <c r="F395" s="19"/>
      <c r="G395" s="18">
        <v>3</v>
      </c>
      <c r="H395" s="5">
        <v>150000</v>
      </c>
      <c r="I395" s="15">
        <v>450000</v>
      </c>
      <c r="J395" s="15">
        <f t="shared" si="21"/>
        <v>45000</v>
      </c>
      <c r="K395" s="15">
        <f t="shared" si="22"/>
        <v>495000</v>
      </c>
    </row>
    <row r="396" spans="1:11" s="4" customFormat="1" ht="18" customHeight="1">
      <c r="A396" s="16">
        <v>45798</v>
      </c>
      <c r="B396" s="17" t="s">
        <v>381</v>
      </c>
      <c r="C396" s="17" t="s">
        <v>250</v>
      </c>
      <c r="D396" s="17" t="s">
        <v>17</v>
      </c>
      <c r="E396" s="17" t="s">
        <v>23</v>
      </c>
      <c r="F396" s="19"/>
      <c r="G396" s="18">
        <v>3</v>
      </c>
      <c r="H396" s="5">
        <v>150000</v>
      </c>
      <c r="I396" s="15">
        <v>450000</v>
      </c>
      <c r="J396" s="15">
        <f t="shared" si="21"/>
        <v>45000</v>
      </c>
      <c r="K396" s="15">
        <f t="shared" si="22"/>
        <v>495000</v>
      </c>
    </row>
    <row r="397" spans="1:11" s="4" customFormat="1" ht="18" customHeight="1">
      <c r="A397" s="16">
        <v>45798</v>
      </c>
      <c r="B397" s="17" t="s">
        <v>373</v>
      </c>
      <c r="C397" s="17" t="s">
        <v>250</v>
      </c>
      <c r="D397" s="17" t="s">
        <v>17</v>
      </c>
      <c r="E397" s="17" t="s">
        <v>23</v>
      </c>
      <c r="F397" s="19"/>
      <c r="G397" s="18">
        <v>3</v>
      </c>
      <c r="H397" s="5">
        <v>150000</v>
      </c>
      <c r="I397" s="15">
        <v>450000</v>
      </c>
      <c r="J397" s="15">
        <f t="shared" si="21"/>
        <v>45000</v>
      </c>
      <c r="K397" s="15">
        <f t="shared" si="22"/>
        <v>495000</v>
      </c>
    </row>
    <row r="398" spans="1:11" s="4" customFormat="1" ht="18" customHeight="1">
      <c r="A398" s="16">
        <v>45798</v>
      </c>
      <c r="B398" s="17" t="s">
        <v>379</v>
      </c>
      <c r="C398" s="17" t="s">
        <v>250</v>
      </c>
      <c r="D398" s="17" t="s">
        <v>276</v>
      </c>
      <c r="E398" s="17" t="s">
        <v>23</v>
      </c>
      <c r="F398" s="19"/>
      <c r="G398" s="18">
        <v>5</v>
      </c>
      <c r="H398" s="5">
        <v>150000</v>
      </c>
      <c r="I398" s="15">
        <v>750000</v>
      </c>
      <c r="J398" s="15">
        <f t="shared" si="21"/>
        <v>75000</v>
      </c>
      <c r="K398" s="15">
        <f t="shared" si="22"/>
        <v>825000</v>
      </c>
    </row>
    <row r="399" spans="1:11" s="4" customFormat="1" ht="18" customHeight="1">
      <c r="A399" s="16">
        <v>45798</v>
      </c>
      <c r="B399" s="17" t="s">
        <v>370</v>
      </c>
      <c r="C399" s="17" t="s">
        <v>250</v>
      </c>
      <c r="D399" s="17" t="s">
        <v>276</v>
      </c>
      <c r="E399" s="17" t="s">
        <v>23</v>
      </c>
      <c r="F399" s="19"/>
      <c r="G399" s="18">
        <v>1</v>
      </c>
      <c r="H399" s="5">
        <v>150000</v>
      </c>
      <c r="I399" s="5">
        <v>150000</v>
      </c>
      <c r="J399" s="15">
        <f t="shared" si="21"/>
        <v>15000</v>
      </c>
      <c r="K399" s="15">
        <f t="shared" si="22"/>
        <v>165000</v>
      </c>
    </row>
    <row r="400" spans="1:11" s="4" customFormat="1" ht="18" customHeight="1">
      <c r="A400" s="16">
        <v>45798</v>
      </c>
      <c r="B400" s="17" t="s">
        <v>380</v>
      </c>
      <c r="C400" s="17" t="s">
        <v>17</v>
      </c>
      <c r="D400" s="17" t="s">
        <v>325</v>
      </c>
      <c r="E400" s="17" t="s">
        <v>214</v>
      </c>
      <c r="F400" s="19"/>
      <c r="G400" s="18">
        <v>3</v>
      </c>
      <c r="H400" s="5">
        <v>187000</v>
      </c>
      <c r="I400" s="15">
        <v>561000</v>
      </c>
      <c r="J400" s="15">
        <f t="shared" si="21"/>
        <v>56100</v>
      </c>
      <c r="K400" s="15">
        <f t="shared" si="22"/>
        <v>617100</v>
      </c>
    </row>
    <row r="401" spans="1:11" s="4" customFormat="1" ht="18" customHeight="1">
      <c r="A401" s="16">
        <v>45798</v>
      </c>
      <c r="B401" s="17" t="s">
        <v>374</v>
      </c>
      <c r="C401" s="17" t="s">
        <v>17</v>
      </c>
      <c r="D401" s="17" t="s">
        <v>325</v>
      </c>
      <c r="E401" s="17" t="s">
        <v>214</v>
      </c>
      <c r="F401" s="19"/>
      <c r="G401" s="18">
        <v>3</v>
      </c>
      <c r="H401" s="5">
        <v>187000</v>
      </c>
      <c r="I401" s="15">
        <v>561000</v>
      </c>
      <c r="J401" s="15">
        <f t="shared" si="21"/>
        <v>56100</v>
      </c>
      <c r="K401" s="15">
        <f t="shared" si="22"/>
        <v>617100</v>
      </c>
    </row>
    <row r="402" spans="1:11" s="4" customFormat="1" ht="18" customHeight="1">
      <c r="A402" s="16">
        <v>45798</v>
      </c>
      <c r="B402" s="17" t="s">
        <v>371</v>
      </c>
      <c r="C402" s="17" t="s">
        <v>17</v>
      </c>
      <c r="D402" s="17" t="s">
        <v>325</v>
      </c>
      <c r="E402" s="17" t="s">
        <v>214</v>
      </c>
      <c r="F402" s="19"/>
      <c r="G402" s="18">
        <v>2</v>
      </c>
      <c r="H402" s="5">
        <v>187000</v>
      </c>
      <c r="I402" s="15">
        <v>374000</v>
      </c>
      <c r="J402" s="15">
        <f t="shared" si="21"/>
        <v>37400</v>
      </c>
      <c r="K402" s="15">
        <f t="shared" si="22"/>
        <v>411400</v>
      </c>
    </row>
    <row r="403" spans="1:11" s="4" customFormat="1" ht="18" customHeight="1">
      <c r="A403" s="16">
        <v>45798</v>
      </c>
      <c r="B403" s="17" t="s">
        <v>383</v>
      </c>
      <c r="C403" s="17" t="s">
        <v>17</v>
      </c>
      <c r="D403" s="17" t="s">
        <v>325</v>
      </c>
      <c r="E403" s="17" t="s">
        <v>214</v>
      </c>
      <c r="F403" s="19"/>
      <c r="G403" s="18">
        <v>3</v>
      </c>
      <c r="H403" s="5">
        <v>187000</v>
      </c>
      <c r="I403" s="15">
        <v>561000</v>
      </c>
      <c r="J403" s="15">
        <f t="shared" si="21"/>
        <v>56100</v>
      </c>
      <c r="K403" s="15">
        <f t="shared" si="22"/>
        <v>617100</v>
      </c>
    </row>
    <row r="404" spans="1:11" s="4" customFormat="1" ht="18" customHeight="1">
      <c r="A404" s="16">
        <v>45798</v>
      </c>
      <c r="B404" s="17" t="s">
        <v>369</v>
      </c>
      <c r="C404" s="17" t="s">
        <v>17</v>
      </c>
      <c r="D404" s="17" t="s">
        <v>325</v>
      </c>
      <c r="E404" s="17" t="s">
        <v>214</v>
      </c>
      <c r="F404" s="19"/>
      <c r="G404" s="18">
        <v>3</v>
      </c>
      <c r="H404" s="5">
        <v>187000</v>
      </c>
      <c r="I404" s="15">
        <v>561000</v>
      </c>
      <c r="J404" s="15">
        <f t="shared" si="21"/>
        <v>56100</v>
      </c>
      <c r="K404" s="15">
        <f t="shared" si="22"/>
        <v>617100</v>
      </c>
    </row>
    <row r="405" spans="1:11" s="4" customFormat="1" ht="18" customHeight="1">
      <c r="A405" s="16">
        <v>45798</v>
      </c>
      <c r="B405" s="17" t="s">
        <v>370</v>
      </c>
      <c r="C405" s="17" t="s">
        <v>17</v>
      </c>
      <c r="D405" s="17" t="s">
        <v>325</v>
      </c>
      <c r="E405" s="17" t="s">
        <v>214</v>
      </c>
      <c r="F405" s="19"/>
      <c r="G405" s="18">
        <v>1</v>
      </c>
      <c r="H405" s="5">
        <v>187000</v>
      </c>
      <c r="I405" s="15">
        <v>187000</v>
      </c>
      <c r="J405" s="15">
        <f t="shared" si="21"/>
        <v>18700</v>
      </c>
      <c r="K405" s="15">
        <f t="shared" si="22"/>
        <v>205700</v>
      </c>
    </row>
    <row r="406" spans="1:11" s="4" customFormat="1" ht="18" customHeight="1">
      <c r="A406" s="16">
        <v>45798</v>
      </c>
      <c r="B406" s="17" t="s">
        <v>375</v>
      </c>
      <c r="C406" s="17" t="s">
        <v>17</v>
      </c>
      <c r="D406" s="17" t="s">
        <v>325</v>
      </c>
      <c r="E406" s="17" t="s">
        <v>214</v>
      </c>
      <c r="F406" s="19"/>
      <c r="G406" s="18">
        <v>3</v>
      </c>
      <c r="H406" s="5">
        <v>187000</v>
      </c>
      <c r="I406" s="15">
        <v>561000</v>
      </c>
      <c r="J406" s="15">
        <f t="shared" si="21"/>
        <v>56100</v>
      </c>
      <c r="K406" s="15">
        <f t="shared" si="22"/>
        <v>617100</v>
      </c>
    </row>
    <row r="407" spans="1:11" s="4" customFormat="1" ht="18" customHeight="1">
      <c r="A407" s="16">
        <v>45798</v>
      </c>
      <c r="B407" s="17" t="s">
        <v>372</v>
      </c>
      <c r="C407" s="17" t="s">
        <v>17</v>
      </c>
      <c r="D407" s="17" t="s">
        <v>325</v>
      </c>
      <c r="E407" s="17" t="s">
        <v>214</v>
      </c>
      <c r="F407" s="19"/>
      <c r="G407" s="18">
        <v>3</v>
      </c>
      <c r="H407" s="5">
        <v>187000</v>
      </c>
      <c r="I407" s="15">
        <v>561000</v>
      </c>
      <c r="J407" s="15">
        <f t="shared" si="21"/>
        <v>56100</v>
      </c>
      <c r="K407" s="15">
        <f t="shared" si="22"/>
        <v>617100</v>
      </c>
    </row>
    <row r="408" spans="1:11" s="4" customFormat="1" ht="18" customHeight="1">
      <c r="A408" s="16">
        <v>45798</v>
      </c>
      <c r="B408" s="17" t="s">
        <v>381</v>
      </c>
      <c r="C408" s="17" t="s">
        <v>17</v>
      </c>
      <c r="D408" s="17" t="s">
        <v>325</v>
      </c>
      <c r="E408" s="17" t="s">
        <v>214</v>
      </c>
      <c r="F408" s="19"/>
      <c r="G408" s="18">
        <v>3</v>
      </c>
      <c r="H408" s="5">
        <v>187000</v>
      </c>
      <c r="I408" s="15">
        <v>561000</v>
      </c>
      <c r="J408" s="15">
        <f t="shared" si="21"/>
        <v>56100</v>
      </c>
      <c r="K408" s="15">
        <f t="shared" si="22"/>
        <v>617100</v>
      </c>
    </row>
    <row r="409" spans="1:11" s="4" customFormat="1" ht="18" customHeight="1">
      <c r="A409" s="16">
        <v>45798</v>
      </c>
      <c r="B409" s="17" t="s">
        <v>373</v>
      </c>
      <c r="C409" s="17" t="s">
        <v>17</v>
      </c>
      <c r="D409" s="17" t="s">
        <v>325</v>
      </c>
      <c r="E409" s="17" t="s">
        <v>214</v>
      </c>
      <c r="F409" s="19"/>
      <c r="G409" s="18">
        <v>3</v>
      </c>
      <c r="H409" s="5">
        <v>187000</v>
      </c>
      <c r="I409" s="15">
        <v>561000</v>
      </c>
      <c r="J409" s="15">
        <f t="shared" si="21"/>
        <v>56100</v>
      </c>
      <c r="K409" s="15">
        <f t="shared" si="22"/>
        <v>617100</v>
      </c>
    </row>
    <row r="410" spans="1:11" s="4" customFormat="1" ht="18" customHeight="1">
      <c r="A410" s="16">
        <v>45798</v>
      </c>
      <c r="B410" s="17" t="s">
        <v>362</v>
      </c>
      <c r="C410" s="17" t="s">
        <v>14</v>
      </c>
      <c r="D410" s="17" t="s">
        <v>332</v>
      </c>
      <c r="E410" s="17" t="s">
        <v>107</v>
      </c>
      <c r="F410" s="19">
        <v>25.36</v>
      </c>
      <c r="G410" s="18"/>
      <c r="H410" s="5">
        <v>16500</v>
      </c>
      <c r="I410" s="15">
        <f t="shared" ref="I410:I426" si="23">F410*H410</f>
        <v>418440</v>
      </c>
      <c r="J410" s="15">
        <f t="shared" si="21"/>
        <v>41844</v>
      </c>
      <c r="K410" s="15">
        <f t="shared" si="22"/>
        <v>460284</v>
      </c>
    </row>
    <row r="411" spans="1:11" s="4" customFormat="1" ht="18" customHeight="1">
      <c r="A411" s="16">
        <v>45798</v>
      </c>
      <c r="B411" s="17" t="s">
        <v>362</v>
      </c>
      <c r="C411" s="17" t="s">
        <v>14</v>
      </c>
      <c r="D411" s="17" t="s">
        <v>336</v>
      </c>
      <c r="E411" s="17" t="s">
        <v>107</v>
      </c>
      <c r="F411" s="19">
        <v>25.37</v>
      </c>
      <c r="G411" s="18"/>
      <c r="H411" s="5">
        <v>16500</v>
      </c>
      <c r="I411" s="15">
        <f t="shared" si="23"/>
        <v>418605</v>
      </c>
      <c r="J411" s="15">
        <f t="shared" si="21"/>
        <v>41860.5</v>
      </c>
      <c r="K411" s="15">
        <f t="shared" si="22"/>
        <v>460465.5</v>
      </c>
    </row>
    <row r="412" spans="1:11" s="4" customFormat="1" ht="18" customHeight="1">
      <c r="A412" s="16">
        <v>45798</v>
      </c>
      <c r="B412" s="25" t="s">
        <v>376</v>
      </c>
      <c r="C412" s="17" t="s">
        <v>15</v>
      </c>
      <c r="D412" s="17" t="s">
        <v>339</v>
      </c>
      <c r="E412" s="17" t="s">
        <v>107</v>
      </c>
      <c r="F412" s="19">
        <v>25.94</v>
      </c>
      <c r="G412" s="18"/>
      <c r="H412" s="5">
        <v>20000</v>
      </c>
      <c r="I412" s="15">
        <f t="shared" si="23"/>
        <v>518800</v>
      </c>
      <c r="J412" s="15">
        <f t="shared" si="21"/>
        <v>51880</v>
      </c>
      <c r="K412" s="15">
        <f t="shared" si="22"/>
        <v>570680</v>
      </c>
    </row>
    <row r="413" spans="1:11" s="4" customFormat="1" ht="18" customHeight="1">
      <c r="A413" s="16">
        <v>45798</v>
      </c>
      <c r="B413" s="25" t="s">
        <v>376</v>
      </c>
      <c r="C413" s="17" t="s">
        <v>14</v>
      </c>
      <c r="D413" s="17" t="s">
        <v>326</v>
      </c>
      <c r="E413" s="17" t="s">
        <v>107</v>
      </c>
      <c r="F413" s="19">
        <v>25.8</v>
      </c>
      <c r="G413" s="18"/>
      <c r="H413" s="5">
        <v>14000</v>
      </c>
      <c r="I413" s="15">
        <f t="shared" si="23"/>
        <v>361200</v>
      </c>
      <c r="J413" s="15">
        <f t="shared" si="21"/>
        <v>36120</v>
      </c>
      <c r="K413" s="15">
        <f t="shared" si="22"/>
        <v>397320</v>
      </c>
    </row>
    <row r="414" spans="1:11" s="4" customFormat="1" ht="18" customHeight="1">
      <c r="A414" s="16">
        <v>45798</v>
      </c>
      <c r="B414" s="25" t="s">
        <v>376</v>
      </c>
      <c r="C414" s="17" t="s">
        <v>14</v>
      </c>
      <c r="D414" s="17" t="s">
        <v>326</v>
      </c>
      <c r="E414" s="17" t="s">
        <v>107</v>
      </c>
      <c r="F414" s="19">
        <v>25.54</v>
      </c>
      <c r="G414" s="18"/>
      <c r="H414" s="5">
        <v>14000</v>
      </c>
      <c r="I414" s="15">
        <f t="shared" si="23"/>
        <v>357560</v>
      </c>
      <c r="J414" s="15">
        <f t="shared" si="21"/>
        <v>35756</v>
      </c>
      <c r="K414" s="15">
        <f t="shared" si="22"/>
        <v>393316</v>
      </c>
    </row>
    <row r="415" spans="1:11" s="4" customFormat="1" ht="18" customHeight="1">
      <c r="A415" s="16">
        <v>45798</v>
      </c>
      <c r="B415" s="17" t="s">
        <v>377</v>
      </c>
      <c r="C415" s="17" t="s">
        <v>15</v>
      </c>
      <c r="D415" s="17" t="s">
        <v>339</v>
      </c>
      <c r="E415" s="17" t="s">
        <v>107</v>
      </c>
      <c r="F415" s="19">
        <v>24.27</v>
      </c>
      <c r="G415" s="18"/>
      <c r="H415" s="5">
        <v>20000</v>
      </c>
      <c r="I415" s="15">
        <f t="shared" si="23"/>
        <v>485400</v>
      </c>
      <c r="J415" s="15">
        <f t="shared" si="21"/>
        <v>48540</v>
      </c>
      <c r="K415" s="15">
        <f t="shared" si="22"/>
        <v>533940</v>
      </c>
    </row>
    <row r="416" spans="1:11" s="4" customFormat="1" ht="18" customHeight="1">
      <c r="A416" s="16">
        <v>45798</v>
      </c>
      <c r="B416" s="17" t="s">
        <v>377</v>
      </c>
      <c r="C416" s="17" t="s">
        <v>14</v>
      </c>
      <c r="D416" s="17" t="s">
        <v>335</v>
      </c>
      <c r="E416" s="17" t="s">
        <v>107</v>
      </c>
      <c r="F416" s="19">
        <v>25.04</v>
      </c>
      <c r="G416" s="18"/>
      <c r="H416" s="5">
        <v>14000</v>
      </c>
      <c r="I416" s="15">
        <f t="shared" si="23"/>
        <v>350560</v>
      </c>
      <c r="J416" s="15">
        <f t="shared" si="21"/>
        <v>35056</v>
      </c>
      <c r="K416" s="15">
        <f t="shared" si="22"/>
        <v>385616</v>
      </c>
    </row>
    <row r="417" spans="1:11" s="4" customFormat="1" ht="18" customHeight="1">
      <c r="A417" s="16">
        <v>45798</v>
      </c>
      <c r="B417" s="17" t="s">
        <v>377</v>
      </c>
      <c r="C417" s="17" t="s">
        <v>14</v>
      </c>
      <c r="D417" s="17" t="s">
        <v>335</v>
      </c>
      <c r="E417" s="17" t="s">
        <v>107</v>
      </c>
      <c r="F417" s="19">
        <v>24.55</v>
      </c>
      <c r="G417" s="18"/>
      <c r="H417" s="5">
        <v>14000</v>
      </c>
      <c r="I417" s="15">
        <f t="shared" si="23"/>
        <v>343700</v>
      </c>
      <c r="J417" s="15">
        <f t="shared" si="21"/>
        <v>34370</v>
      </c>
      <c r="K417" s="15">
        <f t="shared" si="22"/>
        <v>378070</v>
      </c>
    </row>
    <row r="418" spans="1:11" s="4" customFormat="1" ht="18" customHeight="1">
      <c r="A418" s="16">
        <v>45798</v>
      </c>
      <c r="B418" s="17" t="s">
        <v>367</v>
      </c>
      <c r="C418" s="17" t="s">
        <v>14</v>
      </c>
      <c r="D418" s="17" t="s">
        <v>340</v>
      </c>
      <c r="E418" s="17" t="s">
        <v>107</v>
      </c>
      <c r="F418" s="19">
        <v>25.08</v>
      </c>
      <c r="G418" s="18"/>
      <c r="H418" s="5">
        <v>15000</v>
      </c>
      <c r="I418" s="15">
        <f t="shared" si="23"/>
        <v>376200</v>
      </c>
      <c r="J418" s="15">
        <f t="shared" si="21"/>
        <v>37620</v>
      </c>
      <c r="K418" s="15">
        <f t="shared" si="22"/>
        <v>413820</v>
      </c>
    </row>
    <row r="419" spans="1:11" s="4" customFormat="1" ht="18" customHeight="1">
      <c r="A419" s="16">
        <v>45798</v>
      </c>
      <c r="B419" s="17" t="s">
        <v>368</v>
      </c>
      <c r="C419" s="17" t="s">
        <v>14</v>
      </c>
      <c r="D419" s="17" t="s">
        <v>340</v>
      </c>
      <c r="E419" s="17" t="s">
        <v>107</v>
      </c>
      <c r="F419" s="19">
        <v>24.86</v>
      </c>
      <c r="G419" s="18"/>
      <c r="H419" s="5">
        <v>15000</v>
      </c>
      <c r="I419" s="15">
        <f t="shared" si="23"/>
        <v>372900</v>
      </c>
      <c r="J419" s="15">
        <f t="shared" si="21"/>
        <v>37290</v>
      </c>
      <c r="K419" s="15">
        <f t="shared" si="22"/>
        <v>410190</v>
      </c>
    </row>
    <row r="420" spans="1:11" s="4" customFormat="1" ht="18" customHeight="1">
      <c r="A420" s="16">
        <v>45798</v>
      </c>
      <c r="B420" s="17" t="s">
        <v>368</v>
      </c>
      <c r="C420" s="17" t="s">
        <v>14</v>
      </c>
      <c r="D420" s="17" t="s">
        <v>340</v>
      </c>
      <c r="E420" s="17" t="s">
        <v>107</v>
      </c>
      <c r="F420" s="19">
        <v>25</v>
      </c>
      <c r="G420" s="18"/>
      <c r="H420" s="5">
        <v>15000</v>
      </c>
      <c r="I420" s="15">
        <f t="shared" si="23"/>
        <v>375000</v>
      </c>
      <c r="J420" s="15">
        <f t="shared" si="21"/>
        <v>37500</v>
      </c>
      <c r="K420" s="15">
        <f t="shared" si="22"/>
        <v>412500</v>
      </c>
    </row>
    <row r="421" spans="1:11" s="4" customFormat="1" ht="18" customHeight="1">
      <c r="A421" s="16">
        <v>45798</v>
      </c>
      <c r="B421" s="17" t="s">
        <v>368</v>
      </c>
      <c r="C421" s="17" t="s">
        <v>14</v>
      </c>
      <c r="D421" s="17" t="s">
        <v>340</v>
      </c>
      <c r="E421" s="17" t="s">
        <v>107</v>
      </c>
      <c r="F421" s="19">
        <v>26.2</v>
      </c>
      <c r="G421" s="18"/>
      <c r="H421" s="5">
        <v>15000</v>
      </c>
      <c r="I421" s="15">
        <f t="shared" si="23"/>
        <v>393000</v>
      </c>
      <c r="J421" s="15">
        <f t="shared" si="21"/>
        <v>39300</v>
      </c>
      <c r="K421" s="15">
        <f t="shared" si="22"/>
        <v>432300</v>
      </c>
    </row>
    <row r="422" spans="1:11" s="4" customFormat="1" ht="18" customHeight="1">
      <c r="A422" s="16">
        <v>45798</v>
      </c>
      <c r="B422" s="17" t="s">
        <v>366</v>
      </c>
      <c r="C422" s="17" t="s">
        <v>14</v>
      </c>
      <c r="D422" s="17" t="s">
        <v>340</v>
      </c>
      <c r="E422" s="17" t="s">
        <v>107</v>
      </c>
      <c r="F422" s="19">
        <v>24.94</v>
      </c>
      <c r="G422" s="18"/>
      <c r="H422" s="5">
        <v>15000</v>
      </c>
      <c r="I422" s="15">
        <f t="shared" si="23"/>
        <v>374100</v>
      </c>
      <c r="J422" s="15">
        <f t="shared" si="21"/>
        <v>37410</v>
      </c>
      <c r="K422" s="15">
        <f t="shared" si="22"/>
        <v>411510</v>
      </c>
    </row>
    <row r="423" spans="1:11" s="4" customFormat="1" ht="18" customHeight="1">
      <c r="A423" s="16">
        <v>45798</v>
      </c>
      <c r="B423" s="17" t="s">
        <v>366</v>
      </c>
      <c r="C423" s="17" t="s">
        <v>14</v>
      </c>
      <c r="D423" s="17" t="s">
        <v>340</v>
      </c>
      <c r="E423" s="17" t="s">
        <v>107</v>
      </c>
      <c r="F423" s="19">
        <v>26.26</v>
      </c>
      <c r="G423" s="18"/>
      <c r="H423" s="5">
        <v>15000</v>
      </c>
      <c r="I423" s="15">
        <f t="shared" si="23"/>
        <v>393900</v>
      </c>
      <c r="J423" s="15">
        <f t="shared" si="21"/>
        <v>39390</v>
      </c>
      <c r="K423" s="15">
        <f t="shared" si="22"/>
        <v>433290</v>
      </c>
    </row>
    <row r="424" spans="1:11" s="4" customFormat="1" ht="18" customHeight="1">
      <c r="A424" s="16">
        <v>45798</v>
      </c>
      <c r="B424" s="17" t="s">
        <v>364</v>
      </c>
      <c r="C424" s="17" t="s">
        <v>14</v>
      </c>
      <c r="D424" s="17" t="s">
        <v>327</v>
      </c>
      <c r="E424" s="17" t="s">
        <v>107</v>
      </c>
      <c r="F424" s="19">
        <v>25.76</v>
      </c>
      <c r="G424" s="18"/>
      <c r="H424" s="5">
        <v>15000</v>
      </c>
      <c r="I424" s="15">
        <f t="shared" si="23"/>
        <v>386400</v>
      </c>
      <c r="J424" s="15">
        <f t="shared" si="21"/>
        <v>38640</v>
      </c>
      <c r="K424" s="15">
        <f t="shared" si="22"/>
        <v>425040</v>
      </c>
    </row>
    <row r="425" spans="1:11" s="4" customFormat="1" ht="18" customHeight="1">
      <c r="A425" s="16">
        <v>45798</v>
      </c>
      <c r="B425" s="17" t="s">
        <v>364</v>
      </c>
      <c r="C425" s="17" t="s">
        <v>14</v>
      </c>
      <c r="D425" s="17" t="s">
        <v>332</v>
      </c>
      <c r="E425" s="17" t="s">
        <v>107</v>
      </c>
      <c r="F425" s="19">
        <v>24.23</v>
      </c>
      <c r="G425" s="18"/>
      <c r="H425" s="5">
        <v>16500</v>
      </c>
      <c r="I425" s="15">
        <f t="shared" si="23"/>
        <v>399795</v>
      </c>
      <c r="J425" s="15">
        <f t="shared" si="21"/>
        <v>39979.5</v>
      </c>
      <c r="K425" s="15">
        <f t="shared" si="22"/>
        <v>439774.5</v>
      </c>
    </row>
    <row r="426" spans="1:11" s="4" customFormat="1" ht="18" customHeight="1">
      <c r="A426" s="16">
        <v>45798</v>
      </c>
      <c r="B426" s="17" t="s">
        <v>364</v>
      </c>
      <c r="C426" s="17" t="s">
        <v>14</v>
      </c>
      <c r="D426" s="17" t="s">
        <v>336</v>
      </c>
      <c r="E426" s="17" t="s">
        <v>107</v>
      </c>
      <c r="F426" s="19">
        <v>25.25</v>
      </c>
      <c r="G426" s="18"/>
      <c r="H426" s="5">
        <v>16500</v>
      </c>
      <c r="I426" s="15">
        <f t="shared" si="23"/>
        <v>416625</v>
      </c>
      <c r="J426" s="15">
        <f t="shared" si="21"/>
        <v>41662.5</v>
      </c>
      <c r="K426" s="15">
        <f t="shared" si="22"/>
        <v>458287.5</v>
      </c>
    </row>
    <row r="427" spans="1:11" s="4" customFormat="1" ht="18" customHeight="1">
      <c r="A427" s="16">
        <v>45798</v>
      </c>
      <c r="B427" s="17" t="s">
        <v>385</v>
      </c>
      <c r="C427" s="17" t="s">
        <v>250</v>
      </c>
      <c r="D427" s="17" t="s">
        <v>17</v>
      </c>
      <c r="E427" s="17" t="s">
        <v>23</v>
      </c>
      <c r="F427" s="19"/>
      <c r="G427" s="17">
        <v>3</v>
      </c>
      <c r="H427" s="5">
        <v>150000</v>
      </c>
      <c r="I427" s="5">
        <v>450000</v>
      </c>
      <c r="J427" s="5">
        <f t="shared" si="21"/>
        <v>45000</v>
      </c>
      <c r="K427" s="5">
        <f t="shared" si="22"/>
        <v>495000</v>
      </c>
    </row>
    <row r="428" spans="1:11" s="4" customFormat="1" ht="18" customHeight="1">
      <c r="A428" s="16">
        <v>45799</v>
      </c>
      <c r="B428" s="17" t="s">
        <v>371</v>
      </c>
      <c r="C428" s="17" t="s">
        <v>250</v>
      </c>
      <c r="D428" s="17" t="s">
        <v>276</v>
      </c>
      <c r="E428" s="17" t="s">
        <v>23</v>
      </c>
      <c r="F428" s="19"/>
      <c r="G428" s="18">
        <v>5</v>
      </c>
      <c r="H428" s="5">
        <v>150000</v>
      </c>
      <c r="I428" s="15">
        <v>750000</v>
      </c>
      <c r="J428" s="15">
        <f t="shared" si="21"/>
        <v>75000</v>
      </c>
      <c r="K428" s="15">
        <f t="shared" si="22"/>
        <v>825000</v>
      </c>
    </row>
    <row r="429" spans="1:11" s="4" customFormat="1" ht="18" customHeight="1">
      <c r="A429" s="16">
        <v>45799</v>
      </c>
      <c r="B429" s="17" t="s">
        <v>374</v>
      </c>
      <c r="C429" s="17" t="s">
        <v>250</v>
      </c>
      <c r="D429" s="17" t="s">
        <v>276</v>
      </c>
      <c r="E429" s="17" t="s">
        <v>23</v>
      </c>
      <c r="F429" s="19"/>
      <c r="G429" s="18">
        <v>5</v>
      </c>
      <c r="H429" s="5">
        <v>150000</v>
      </c>
      <c r="I429" s="15">
        <v>750000</v>
      </c>
      <c r="J429" s="15">
        <f t="shared" si="21"/>
        <v>75000</v>
      </c>
      <c r="K429" s="15">
        <f t="shared" si="22"/>
        <v>825000</v>
      </c>
    </row>
    <row r="430" spans="1:11" s="4" customFormat="1" ht="18" customHeight="1">
      <c r="A430" s="16">
        <v>45799</v>
      </c>
      <c r="B430" s="17" t="s">
        <v>380</v>
      </c>
      <c r="C430" s="17" t="s">
        <v>250</v>
      </c>
      <c r="D430" s="17" t="s">
        <v>276</v>
      </c>
      <c r="E430" s="17" t="s">
        <v>23</v>
      </c>
      <c r="F430" s="19"/>
      <c r="G430" s="18">
        <v>4</v>
      </c>
      <c r="H430" s="5">
        <v>150000</v>
      </c>
      <c r="I430" s="15">
        <v>600000</v>
      </c>
      <c r="J430" s="15">
        <f t="shared" si="21"/>
        <v>60000</v>
      </c>
      <c r="K430" s="15">
        <f t="shared" si="22"/>
        <v>660000</v>
      </c>
    </row>
    <row r="431" spans="1:11" s="4" customFormat="1" ht="18" customHeight="1">
      <c r="A431" s="16">
        <v>45799</v>
      </c>
      <c r="B431" s="17" t="s">
        <v>369</v>
      </c>
      <c r="C431" s="17" t="s">
        <v>250</v>
      </c>
      <c r="D431" s="17" t="s">
        <v>276</v>
      </c>
      <c r="E431" s="17" t="s">
        <v>23</v>
      </c>
      <c r="F431" s="19"/>
      <c r="G431" s="18">
        <v>4</v>
      </c>
      <c r="H431" s="5">
        <v>150000</v>
      </c>
      <c r="I431" s="15">
        <v>600000</v>
      </c>
      <c r="J431" s="15">
        <f t="shared" si="21"/>
        <v>60000</v>
      </c>
      <c r="K431" s="15">
        <f t="shared" si="22"/>
        <v>660000</v>
      </c>
    </row>
    <row r="432" spans="1:11" s="4" customFormat="1" ht="18" customHeight="1">
      <c r="A432" s="16">
        <v>45799</v>
      </c>
      <c r="B432" s="17" t="s">
        <v>373</v>
      </c>
      <c r="C432" s="17" t="s">
        <v>250</v>
      </c>
      <c r="D432" s="17" t="s">
        <v>276</v>
      </c>
      <c r="E432" s="17" t="s">
        <v>23</v>
      </c>
      <c r="F432" s="19"/>
      <c r="G432" s="18">
        <v>4</v>
      </c>
      <c r="H432" s="5">
        <v>150000</v>
      </c>
      <c r="I432" s="15">
        <v>600000</v>
      </c>
      <c r="J432" s="15">
        <f t="shared" si="21"/>
        <v>60000</v>
      </c>
      <c r="K432" s="15">
        <f t="shared" si="22"/>
        <v>660000</v>
      </c>
    </row>
    <row r="433" spans="1:11" s="4" customFormat="1" ht="18" customHeight="1">
      <c r="A433" s="16">
        <v>45799</v>
      </c>
      <c r="B433" s="17" t="s">
        <v>379</v>
      </c>
      <c r="C433" s="17" t="s">
        <v>250</v>
      </c>
      <c r="D433" s="17" t="s">
        <v>276</v>
      </c>
      <c r="E433" s="17" t="s">
        <v>23</v>
      </c>
      <c r="F433" s="19"/>
      <c r="G433" s="18">
        <v>5</v>
      </c>
      <c r="H433" s="5">
        <v>150000</v>
      </c>
      <c r="I433" s="15">
        <v>750000</v>
      </c>
      <c r="J433" s="15">
        <f t="shared" si="21"/>
        <v>75000</v>
      </c>
      <c r="K433" s="15">
        <f t="shared" si="22"/>
        <v>825000</v>
      </c>
    </row>
    <row r="434" spans="1:11" s="4" customFormat="1" ht="18" customHeight="1">
      <c r="A434" s="16">
        <v>45799</v>
      </c>
      <c r="B434" s="17" t="s">
        <v>372</v>
      </c>
      <c r="C434" s="17" t="s">
        <v>250</v>
      </c>
      <c r="D434" s="17" t="s">
        <v>276</v>
      </c>
      <c r="E434" s="17" t="s">
        <v>23</v>
      </c>
      <c r="F434" s="19"/>
      <c r="G434" s="18">
        <v>4</v>
      </c>
      <c r="H434" s="5">
        <v>150000</v>
      </c>
      <c r="I434" s="15">
        <v>600000</v>
      </c>
      <c r="J434" s="15">
        <f t="shared" si="21"/>
        <v>60000</v>
      </c>
      <c r="K434" s="15">
        <f t="shared" si="22"/>
        <v>660000</v>
      </c>
    </row>
    <row r="435" spans="1:11" s="4" customFormat="1" ht="18" customHeight="1">
      <c r="A435" s="16">
        <v>45799</v>
      </c>
      <c r="B435" s="17" t="s">
        <v>381</v>
      </c>
      <c r="C435" s="17" t="s">
        <v>250</v>
      </c>
      <c r="D435" s="17" t="s">
        <v>276</v>
      </c>
      <c r="E435" s="17" t="s">
        <v>23</v>
      </c>
      <c r="F435" s="19"/>
      <c r="G435" s="18">
        <v>4</v>
      </c>
      <c r="H435" s="5">
        <v>150000</v>
      </c>
      <c r="I435" s="15">
        <v>600000</v>
      </c>
      <c r="J435" s="15">
        <f t="shared" si="21"/>
        <v>60000</v>
      </c>
      <c r="K435" s="15">
        <f t="shared" si="22"/>
        <v>660000</v>
      </c>
    </row>
    <row r="436" spans="1:11" s="4" customFormat="1" ht="18" customHeight="1">
      <c r="A436" s="16">
        <v>45799</v>
      </c>
      <c r="B436" s="17" t="s">
        <v>383</v>
      </c>
      <c r="C436" s="17" t="s">
        <v>250</v>
      </c>
      <c r="D436" s="17" t="s">
        <v>276</v>
      </c>
      <c r="E436" s="17" t="s">
        <v>23</v>
      </c>
      <c r="F436" s="19"/>
      <c r="G436" s="18">
        <v>4</v>
      </c>
      <c r="H436" s="5">
        <v>150000</v>
      </c>
      <c r="I436" s="15">
        <v>600000</v>
      </c>
      <c r="J436" s="15">
        <f t="shared" si="21"/>
        <v>60000</v>
      </c>
      <c r="K436" s="15">
        <f t="shared" si="22"/>
        <v>660000</v>
      </c>
    </row>
    <row r="437" spans="1:11" s="4" customFormat="1" ht="18" customHeight="1">
      <c r="A437" s="16">
        <v>45799</v>
      </c>
      <c r="B437" s="17" t="s">
        <v>375</v>
      </c>
      <c r="C437" s="17" t="s">
        <v>250</v>
      </c>
      <c r="D437" s="17" t="s">
        <v>276</v>
      </c>
      <c r="E437" s="17" t="s">
        <v>23</v>
      </c>
      <c r="F437" s="19"/>
      <c r="G437" s="18">
        <v>4</v>
      </c>
      <c r="H437" s="5">
        <v>150000</v>
      </c>
      <c r="I437" s="15">
        <v>600000</v>
      </c>
      <c r="J437" s="15">
        <f t="shared" si="21"/>
        <v>60000</v>
      </c>
      <c r="K437" s="15">
        <f t="shared" si="22"/>
        <v>660000</v>
      </c>
    </row>
    <row r="438" spans="1:11" s="4" customFormat="1" ht="18" customHeight="1">
      <c r="A438" s="16">
        <v>45799</v>
      </c>
      <c r="B438" s="17" t="s">
        <v>369</v>
      </c>
      <c r="C438" s="17" t="s">
        <v>250</v>
      </c>
      <c r="D438" s="17" t="s">
        <v>17</v>
      </c>
      <c r="E438" s="17" t="s">
        <v>23</v>
      </c>
      <c r="F438" s="19"/>
      <c r="G438" s="18">
        <v>1</v>
      </c>
      <c r="H438" s="5">
        <v>150000</v>
      </c>
      <c r="I438" s="15">
        <v>150000</v>
      </c>
      <c r="J438" s="15">
        <f t="shared" si="21"/>
        <v>15000</v>
      </c>
      <c r="K438" s="15">
        <f t="shared" si="22"/>
        <v>165000</v>
      </c>
    </row>
    <row r="439" spans="1:11" s="4" customFormat="1" ht="18" customHeight="1">
      <c r="A439" s="16">
        <v>45799</v>
      </c>
      <c r="B439" s="17" t="s">
        <v>373</v>
      </c>
      <c r="C439" s="17" t="s">
        <v>250</v>
      </c>
      <c r="D439" s="17" t="s">
        <v>17</v>
      </c>
      <c r="E439" s="17" t="s">
        <v>23</v>
      </c>
      <c r="F439" s="19"/>
      <c r="G439" s="18">
        <v>1</v>
      </c>
      <c r="H439" s="5">
        <v>150000</v>
      </c>
      <c r="I439" s="15">
        <v>150000</v>
      </c>
      <c r="J439" s="15">
        <f t="shared" si="21"/>
        <v>15000</v>
      </c>
      <c r="K439" s="15">
        <f t="shared" si="22"/>
        <v>165000</v>
      </c>
    </row>
    <row r="440" spans="1:11" s="4" customFormat="1" ht="18" customHeight="1">
      <c r="A440" s="16">
        <v>45799</v>
      </c>
      <c r="B440" s="17" t="s">
        <v>370</v>
      </c>
      <c r="C440" s="17" t="s">
        <v>250</v>
      </c>
      <c r="D440" s="17" t="s">
        <v>17</v>
      </c>
      <c r="E440" s="17" t="s">
        <v>23</v>
      </c>
      <c r="F440" s="19"/>
      <c r="G440" s="18">
        <v>1</v>
      </c>
      <c r="H440" s="5">
        <v>150000</v>
      </c>
      <c r="I440" s="15">
        <v>150000</v>
      </c>
      <c r="J440" s="15">
        <f t="shared" si="21"/>
        <v>15000</v>
      </c>
      <c r="K440" s="15">
        <f t="shared" si="22"/>
        <v>165000</v>
      </c>
    </row>
    <row r="441" spans="1:11" s="4" customFormat="1" ht="18" customHeight="1">
      <c r="A441" s="16">
        <v>45799</v>
      </c>
      <c r="B441" s="17" t="s">
        <v>372</v>
      </c>
      <c r="C441" s="17" t="s">
        <v>250</v>
      </c>
      <c r="D441" s="17" t="s">
        <v>17</v>
      </c>
      <c r="E441" s="17" t="s">
        <v>23</v>
      </c>
      <c r="F441" s="19"/>
      <c r="G441" s="18">
        <v>1</v>
      </c>
      <c r="H441" s="5">
        <v>150000</v>
      </c>
      <c r="I441" s="15">
        <v>150000</v>
      </c>
      <c r="J441" s="15">
        <f t="shared" si="21"/>
        <v>15000</v>
      </c>
      <c r="K441" s="15">
        <f t="shared" si="22"/>
        <v>165000</v>
      </c>
    </row>
    <row r="442" spans="1:11" s="4" customFormat="1" ht="18" customHeight="1">
      <c r="A442" s="16">
        <v>45799</v>
      </c>
      <c r="B442" s="17" t="s">
        <v>381</v>
      </c>
      <c r="C442" s="17" t="s">
        <v>250</v>
      </c>
      <c r="D442" s="17" t="s">
        <v>17</v>
      </c>
      <c r="E442" s="17" t="s">
        <v>23</v>
      </c>
      <c r="F442" s="19"/>
      <c r="G442" s="18">
        <v>1</v>
      </c>
      <c r="H442" s="5">
        <v>150000</v>
      </c>
      <c r="I442" s="15">
        <v>150000</v>
      </c>
      <c r="J442" s="15">
        <f t="shared" si="21"/>
        <v>15000</v>
      </c>
      <c r="K442" s="15">
        <f t="shared" si="22"/>
        <v>165000</v>
      </c>
    </row>
    <row r="443" spans="1:11" s="4" customFormat="1" ht="18" customHeight="1">
      <c r="A443" s="16">
        <v>45799</v>
      </c>
      <c r="B443" s="17" t="s">
        <v>375</v>
      </c>
      <c r="C443" s="17" t="s">
        <v>250</v>
      </c>
      <c r="D443" s="17" t="s">
        <v>17</v>
      </c>
      <c r="E443" s="17" t="s">
        <v>23</v>
      </c>
      <c r="F443" s="19"/>
      <c r="G443" s="18">
        <v>1</v>
      </c>
      <c r="H443" s="5">
        <v>150000</v>
      </c>
      <c r="I443" s="15">
        <v>150000</v>
      </c>
      <c r="J443" s="15">
        <f t="shared" si="21"/>
        <v>15000</v>
      </c>
      <c r="K443" s="15">
        <f t="shared" si="22"/>
        <v>165000</v>
      </c>
    </row>
    <row r="444" spans="1:11" s="4" customFormat="1" ht="18" customHeight="1">
      <c r="A444" s="16">
        <v>45799</v>
      </c>
      <c r="B444" s="17" t="s">
        <v>374</v>
      </c>
      <c r="C444" s="17" t="s">
        <v>17</v>
      </c>
      <c r="D444" s="17" t="s">
        <v>325</v>
      </c>
      <c r="E444" s="17" t="s">
        <v>214</v>
      </c>
      <c r="F444" s="19"/>
      <c r="G444" s="18">
        <v>1</v>
      </c>
      <c r="H444" s="5">
        <v>187000</v>
      </c>
      <c r="I444" s="15">
        <v>187000</v>
      </c>
      <c r="J444" s="15">
        <f t="shared" si="21"/>
        <v>18700</v>
      </c>
      <c r="K444" s="15">
        <f t="shared" si="22"/>
        <v>205700</v>
      </c>
    </row>
    <row r="445" spans="1:11" s="4" customFormat="1" ht="18" customHeight="1">
      <c r="A445" s="16">
        <v>45799</v>
      </c>
      <c r="B445" s="17" t="s">
        <v>380</v>
      </c>
      <c r="C445" s="17" t="s">
        <v>17</v>
      </c>
      <c r="D445" s="17" t="s">
        <v>325</v>
      </c>
      <c r="E445" s="17" t="s">
        <v>214</v>
      </c>
      <c r="F445" s="19"/>
      <c r="G445" s="18">
        <v>1</v>
      </c>
      <c r="H445" s="5">
        <v>187000</v>
      </c>
      <c r="I445" s="15">
        <v>187000</v>
      </c>
      <c r="J445" s="15">
        <f t="shared" si="21"/>
        <v>18700</v>
      </c>
      <c r="K445" s="15">
        <f t="shared" si="22"/>
        <v>205700</v>
      </c>
    </row>
    <row r="446" spans="1:11" s="4" customFormat="1" ht="18" customHeight="1">
      <c r="A446" s="16">
        <v>45799</v>
      </c>
      <c r="B446" s="17" t="s">
        <v>369</v>
      </c>
      <c r="C446" s="17" t="s">
        <v>17</v>
      </c>
      <c r="D446" s="17" t="s">
        <v>325</v>
      </c>
      <c r="E446" s="17" t="s">
        <v>214</v>
      </c>
      <c r="F446" s="19"/>
      <c r="G446" s="18">
        <v>1</v>
      </c>
      <c r="H446" s="5">
        <v>187000</v>
      </c>
      <c r="I446" s="15">
        <v>187000</v>
      </c>
      <c r="J446" s="15">
        <f t="shared" si="21"/>
        <v>18700</v>
      </c>
      <c r="K446" s="15">
        <f t="shared" si="22"/>
        <v>205700</v>
      </c>
    </row>
    <row r="447" spans="1:11" s="4" customFormat="1" ht="18" customHeight="1">
      <c r="A447" s="16">
        <v>45799</v>
      </c>
      <c r="B447" s="17" t="s">
        <v>373</v>
      </c>
      <c r="C447" s="17" t="s">
        <v>17</v>
      </c>
      <c r="D447" s="17" t="s">
        <v>325</v>
      </c>
      <c r="E447" s="17" t="s">
        <v>214</v>
      </c>
      <c r="F447" s="19"/>
      <c r="G447" s="18">
        <v>1</v>
      </c>
      <c r="H447" s="5">
        <v>187000</v>
      </c>
      <c r="I447" s="15">
        <v>187000</v>
      </c>
      <c r="J447" s="15">
        <f t="shared" si="21"/>
        <v>18700</v>
      </c>
      <c r="K447" s="15">
        <f t="shared" si="22"/>
        <v>205700</v>
      </c>
    </row>
    <row r="448" spans="1:11" s="4" customFormat="1" ht="18" customHeight="1">
      <c r="A448" s="16">
        <v>45799</v>
      </c>
      <c r="B448" s="17" t="s">
        <v>372</v>
      </c>
      <c r="C448" s="17" t="s">
        <v>17</v>
      </c>
      <c r="D448" s="17" t="s">
        <v>325</v>
      </c>
      <c r="E448" s="17" t="s">
        <v>214</v>
      </c>
      <c r="F448" s="19"/>
      <c r="G448" s="18">
        <v>1</v>
      </c>
      <c r="H448" s="5">
        <v>187000</v>
      </c>
      <c r="I448" s="15">
        <v>187000</v>
      </c>
      <c r="J448" s="15">
        <f t="shared" si="21"/>
        <v>18700</v>
      </c>
      <c r="K448" s="15">
        <f t="shared" si="22"/>
        <v>205700</v>
      </c>
    </row>
    <row r="449" spans="1:15" s="4" customFormat="1" ht="18" customHeight="1">
      <c r="A449" s="16">
        <v>45799</v>
      </c>
      <c r="B449" s="17" t="s">
        <v>381</v>
      </c>
      <c r="C449" s="17" t="s">
        <v>17</v>
      </c>
      <c r="D449" s="17" t="s">
        <v>325</v>
      </c>
      <c r="E449" s="17" t="s">
        <v>214</v>
      </c>
      <c r="F449" s="19"/>
      <c r="G449" s="18">
        <v>1</v>
      </c>
      <c r="H449" s="5">
        <v>187000</v>
      </c>
      <c r="I449" s="15">
        <v>187000</v>
      </c>
      <c r="J449" s="15">
        <f t="shared" si="21"/>
        <v>18700</v>
      </c>
      <c r="K449" s="15">
        <f t="shared" si="22"/>
        <v>205700</v>
      </c>
    </row>
    <row r="450" spans="1:15" s="4" customFormat="1" ht="18" customHeight="1">
      <c r="A450" s="16">
        <v>45799</v>
      </c>
      <c r="B450" s="17" t="s">
        <v>383</v>
      </c>
      <c r="C450" s="17" t="s">
        <v>17</v>
      </c>
      <c r="D450" s="17" t="s">
        <v>325</v>
      </c>
      <c r="E450" s="17" t="s">
        <v>214</v>
      </c>
      <c r="F450" s="19"/>
      <c r="G450" s="18">
        <v>1</v>
      </c>
      <c r="H450" s="5">
        <v>187000</v>
      </c>
      <c r="I450" s="15">
        <v>187000</v>
      </c>
      <c r="J450" s="15">
        <f t="shared" si="21"/>
        <v>18700</v>
      </c>
      <c r="K450" s="15">
        <f t="shared" si="22"/>
        <v>205700</v>
      </c>
    </row>
    <row r="451" spans="1:15" s="4" customFormat="1" ht="18" customHeight="1">
      <c r="A451" s="16">
        <v>45799</v>
      </c>
      <c r="B451" s="17" t="s">
        <v>375</v>
      </c>
      <c r="C451" s="17" t="s">
        <v>17</v>
      </c>
      <c r="D451" s="17" t="s">
        <v>325</v>
      </c>
      <c r="E451" s="17" t="s">
        <v>214</v>
      </c>
      <c r="F451" s="19"/>
      <c r="G451" s="18">
        <v>1</v>
      </c>
      <c r="H451" s="5">
        <v>187000</v>
      </c>
      <c r="I451" s="15">
        <v>187000</v>
      </c>
      <c r="J451" s="15">
        <f t="shared" si="21"/>
        <v>18700</v>
      </c>
      <c r="K451" s="15">
        <f t="shared" si="22"/>
        <v>205700</v>
      </c>
    </row>
    <row r="452" spans="1:15" s="4" customFormat="1" ht="18" customHeight="1">
      <c r="A452" s="16">
        <v>45799</v>
      </c>
      <c r="B452" s="17" t="s">
        <v>368</v>
      </c>
      <c r="C452" s="17" t="s">
        <v>15</v>
      </c>
      <c r="D452" s="17" t="s">
        <v>339</v>
      </c>
      <c r="E452" s="17" t="s">
        <v>107</v>
      </c>
      <c r="F452" s="19">
        <v>25.78</v>
      </c>
      <c r="G452" s="18"/>
      <c r="H452" s="5">
        <v>20000</v>
      </c>
      <c r="I452" s="15">
        <f t="shared" ref="I452:I463" si="24">F452*H452</f>
        <v>515600</v>
      </c>
      <c r="J452" s="15">
        <f t="shared" si="21"/>
        <v>51560</v>
      </c>
      <c r="K452" s="15">
        <f t="shared" si="22"/>
        <v>567160</v>
      </c>
    </row>
    <row r="453" spans="1:15" s="4" customFormat="1" ht="18" customHeight="1">
      <c r="A453" s="16">
        <v>45799</v>
      </c>
      <c r="B453" s="17" t="s">
        <v>367</v>
      </c>
      <c r="C453" s="17" t="s">
        <v>14</v>
      </c>
      <c r="D453" s="17" t="s">
        <v>334</v>
      </c>
      <c r="E453" s="17" t="s">
        <v>107</v>
      </c>
      <c r="F453" s="19">
        <v>25.33</v>
      </c>
      <c r="G453" s="18"/>
      <c r="H453" s="5">
        <v>16000</v>
      </c>
      <c r="I453" s="15">
        <f t="shared" si="24"/>
        <v>405280</v>
      </c>
      <c r="J453" s="15">
        <f t="shared" ref="J453:J516" si="25">I453*0.1</f>
        <v>40528</v>
      </c>
      <c r="K453" s="15">
        <f t="shared" ref="K453:K516" si="26">I453+J453</f>
        <v>445808</v>
      </c>
    </row>
    <row r="454" spans="1:15" s="4" customFormat="1" ht="18" customHeight="1">
      <c r="A454" s="16">
        <v>45799</v>
      </c>
      <c r="B454" s="17" t="s">
        <v>362</v>
      </c>
      <c r="C454" s="17" t="s">
        <v>14</v>
      </c>
      <c r="D454" s="17" t="s">
        <v>334</v>
      </c>
      <c r="E454" s="17" t="s">
        <v>107</v>
      </c>
      <c r="F454" s="19">
        <v>26.02</v>
      </c>
      <c r="G454" s="18"/>
      <c r="H454" s="5">
        <v>16000</v>
      </c>
      <c r="I454" s="15">
        <f t="shared" si="24"/>
        <v>416320</v>
      </c>
      <c r="J454" s="15">
        <f t="shared" si="25"/>
        <v>41632</v>
      </c>
      <c r="K454" s="15">
        <f t="shared" si="26"/>
        <v>457952</v>
      </c>
    </row>
    <row r="455" spans="1:15" s="4" customFormat="1" ht="18" customHeight="1">
      <c r="A455" s="16">
        <v>45799</v>
      </c>
      <c r="B455" s="17" t="s">
        <v>362</v>
      </c>
      <c r="C455" s="17" t="s">
        <v>14</v>
      </c>
      <c r="D455" s="17" t="s">
        <v>327</v>
      </c>
      <c r="E455" s="17" t="s">
        <v>107</v>
      </c>
      <c r="F455" s="19">
        <v>24.66</v>
      </c>
      <c r="G455" s="18"/>
      <c r="H455" s="5">
        <v>15000</v>
      </c>
      <c r="I455" s="15">
        <f t="shared" si="24"/>
        <v>369900</v>
      </c>
      <c r="J455" s="15">
        <f t="shared" si="25"/>
        <v>36990</v>
      </c>
      <c r="K455" s="15">
        <f t="shared" si="26"/>
        <v>406890</v>
      </c>
    </row>
    <row r="456" spans="1:15" s="4" customFormat="1" ht="18" customHeight="1">
      <c r="A456" s="16">
        <v>45799</v>
      </c>
      <c r="B456" s="17" t="s">
        <v>368</v>
      </c>
      <c r="C456" s="17" t="s">
        <v>14</v>
      </c>
      <c r="D456" s="17" t="s">
        <v>334</v>
      </c>
      <c r="E456" s="17" t="s">
        <v>107</v>
      </c>
      <c r="F456" s="19">
        <v>25.85</v>
      </c>
      <c r="G456" s="18"/>
      <c r="H456" s="5">
        <v>16000</v>
      </c>
      <c r="I456" s="15">
        <f t="shared" si="24"/>
        <v>413600</v>
      </c>
      <c r="J456" s="15">
        <f t="shared" si="25"/>
        <v>41360</v>
      </c>
      <c r="K456" s="15">
        <f t="shared" si="26"/>
        <v>454960</v>
      </c>
    </row>
    <row r="457" spans="1:15" s="4" customFormat="1" ht="18" customHeight="1">
      <c r="A457" s="16">
        <v>45799</v>
      </c>
      <c r="B457" s="17" t="s">
        <v>364</v>
      </c>
      <c r="C457" s="17" t="s">
        <v>14</v>
      </c>
      <c r="D457" s="17" t="s">
        <v>327</v>
      </c>
      <c r="E457" s="17" t="s">
        <v>107</v>
      </c>
      <c r="F457" s="19">
        <v>25.04</v>
      </c>
      <c r="G457" s="18"/>
      <c r="H457" s="5">
        <v>15000</v>
      </c>
      <c r="I457" s="15">
        <f t="shared" si="24"/>
        <v>375600</v>
      </c>
      <c r="J457" s="15">
        <f t="shared" si="25"/>
        <v>37560</v>
      </c>
      <c r="K457" s="15">
        <f t="shared" si="26"/>
        <v>413160</v>
      </c>
    </row>
    <row r="458" spans="1:15" s="4" customFormat="1" ht="18" customHeight="1">
      <c r="A458" s="16">
        <v>45799</v>
      </c>
      <c r="B458" s="17" t="s">
        <v>364</v>
      </c>
      <c r="C458" s="17" t="s">
        <v>14</v>
      </c>
      <c r="D458" s="17" t="s">
        <v>334</v>
      </c>
      <c r="E458" s="17" t="s">
        <v>107</v>
      </c>
      <c r="F458" s="19">
        <v>25.15</v>
      </c>
      <c r="G458" s="18"/>
      <c r="H458" s="5">
        <v>16000</v>
      </c>
      <c r="I458" s="15">
        <f t="shared" si="24"/>
        <v>402400</v>
      </c>
      <c r="J458" s="15">
        <f t="shared" si="25"/>
        <v>40240</v>
      </c>
      <c r="K458" s="15">
        <f t="shared" si="26"/>
        <v>442640</v>
      </c>
      <c r="L458" s="6"/>
      <c r="M458" s="6"/>
      <c r="N458" s="6"/>
      <c r="O458" s="6"/>
    </row>
    <row r="459" spans="1:15" s="4" customFormat="1" ht="18" customHeight="1">
      <c r="A459" s="16">
        <v>45799</v>
      </c>
      <c r="B459" s="17" t="s">
        <v>377</v>
      </c>
      <c r="C459" s="17" t="s">
        <v>14</v>
      </c>
      <c r="D459" s="17" t="s">
        <v>336</v>
      </c>
      <c r="E459" s="17" t="s">
        <v>107</v>
      </c>
      <c r="F459" s="19">
        <v>22.52</v>
      </c>
      <c r="G459" s="18"/>
      <c r="H459" s="5">
        <v>16500</v>
      </c>
      <c r="I459" s="15">
        <f t="shared" si="24"/>
        <v>371580</v>
      </c>
      <c r="J459" s="15">
        <f t="shared" si="25"/>
        <v>37158</v>
      </c>
      <c r="K459" s="15">
        <f t="shared" si="26"/>
        <v>408738</v>
      </c>
    </row>
    <row r="460" spans="1:15" s="4" customFormat="1" ht="18" customHeight="1">
      <c r="A460" s="16">
        <v>45799</v>
      </c>
      <c r="B460" s="17" t="s">
        <v>377</v>
      </c>
      <c r="C460" s="17" t="s">
        <v>14</v>
      </c>
      <c r="D460" s="17" t="s">
        <v>333</v>
      </c>
      <c r="E460" s="17" t="s">
        <v>107</v>
      </c>
      <c r="F460" s="19">
        <v>25.24</v>
      </c>
      <c r="G460" s="18"/>
      <c r="H460" s="5">
        <v>17000</v>
      </c>
      <c r="I460" s="15">
        <f t="shared" si="24"/>
        <v>429080</v>
      </c>
      <c r="J460" s="15">
        <f t="shared" si="25"/>
        <v>42908</v>
      </c>
      <c r="K460" s="15">
        <f t="shared" si="26"/>
        <v>471988</v>
      </c>
    </row>
    <row r="461" spans="1:15" s="4" customFormat="1" ht="18" customHeight="1">
      <c r="A461" s="16">
        <v>45799</v>
      </c>
      <c r="B461" s="25" t="s">
        <v>376</v>
      </c>
      <c r="C461" s="17" t="s">
        <v>14</v>
      </c>
      <c r="D461" s="17" t="s">
        <v>336</v>
      </c>
      <c r="E461" s="17" t="s">
        <v>107</v>
      </c>
      <c r="F461" s="19">
        <v>21.55</v>
      </c>
      <c r="G461" s="18"/>
      <c r="H461" s="5">
        <v>16500</v>
      </c>
      <c r="I461" s="15">
        <f t="shared" si="24"/>
        <v>355575</v>
      </c>
      <c r="J461" s="15">
        <f t="shared" si="25"/>
        <v>35557.5</v>
      </c>
      <c r="K461" s="15">
        <f t="shared" si="26"/>
        <v>391132.5</v>
      </c>
    </row>
    <row r="462" spans="1:15" s="4" customFormat="1" ht="18" customHeight="1">
      <c r="A462" s="16">
        <v>45799</v>
      </c>
      <c r="B462" s="25" t="s">
        <v>376</v>
      </c>
      <c r="C462" s="17" t="s">
        <v>14</v>
      </c>
      <c r="D462" s="17" t="s">
        <v>283</v>
      </c>
      <c r="E462" s="17" t="s">
        <v>107</v>
      </c>
      <c r="F462" s="19">
        <v>25.12</v>
      </c>
      <c r="G462" s="18"/>
      <c r="H462" s="5">
        <v>14000</v>
      </c>
      <c r="I462" s="15">
        <f t="shared" si="24"/>
        <v>351680</v>
      </c>
      <c r="J462" s="15">
        <f t="shared" si="25"/>
        <v>35168</v>
      </c>
      <c r="K462" s="15">
        <f t="shared" si="26"/>
        <v>386848</v>
      </c>
    </row>
    <row r="463" spans="1:15" s="4" customFormat="1" ht="18" customHeight="1">
      <c r="A463" s="16">
        <v>45799</v>
      </c>
      <c r="B463" s="17" t="s">
        <v>366</v>
      </c>
      <c r="C463" s="17" t="s">
        <v>14</v>
      </c>
      <c r="D463" s="17" t="s">
        <v>334</v>
      </c>
      <c r="E463" s="17" t="s">
        <v>107</v>
      </c>
      <c r="F463" s="19">
        <v>25.72</v>
      </c>
      <c r="G463" s="18"/>
      <c r="H463" s="5">
        <v>16000</v>
      </c>
      <c r="I463" s="15">
        <f t="shared" si="24"/>
        <v>411520</v>
      </c>
      <c r="J463" s="15">
        <f t="shared" si="25"/>
        <v>41152</v>
      </c>
      <c r="K463" s="15">
        <f t="shared" si="26"/>
        <v>452672</v>
      </c>
    </row>
    <row r="464" spans="1:15" s="4" customFormat="1" ht="18" customHeight="1">
      <c r="A464" s="16">
        <v>45799</v>
      </c>
      <c r="B464" s="17" t="s">
        <v>380</v>
      </c>
      <c r="C464" s="17" t="s">
        <v>250</v>
      </c>
      <c r="D464" s="17" t="s">
        <v>17</v>
      </c>
      <c r="E464" s="17" t="s">
        <v>23</v>
      </c>
      <c r="F464" s="19"/>
      <c r="G464" s="17">
        <v>1</v>
      </c>
      <c r="H464" s="5">
        <v>150000</v>
      </c>
      <c r="I464" s="5">
        <v>150000</v>
      </c>
      <c r="J464" s="5">
        <f t="shared" si="25"/>
        <v>15000</v>
      </c>
      <c r="K464" s="5">
        <f t="shared" si="26"/>
        <v>165000</v>
      </c>
      <c r="L464"/>
      <c r="M464"/>
      <c r="N464"/>
      <c r="O464"/>
    </row>
    <row r="465" spans="1:15" s="4" customFormat="1" ht="18" customHeight="1">
      <c r="A465" s="16">
        <v>45800</v>
      </c>
      <c r="B465" s="17" t="s">
        <v>383</v>
      </c>
      <c r="C465" s="17" t="s">
        <v>250</v>
      </c>
      <c r="D465" s="17" t="s">
        <v>276</v>
      </c>
      <c r="E465" s="17" t="s">
        <v>23</v>
      </c>
      <c r="F465" s="19"/>
      <c r="G465" s="18">
        <v>3</v>
      </c>
      <c r="H465" s="5">
        <v>150000</v>
      </c>
      <c r="I465" s="15">
        <v>450000</v>
      </c>
      <c r="J465" s="15">
        <f t="shared" si="25"/>
        <v>45000</v>
      </c>
      <c r="K465" s="15">
        <f t="shared" si="26"/>
        <v>495000</v>
      </c>
    </row>
    <row r="466" spans="1:15" s="4" customFormat="1" ht="18" customHeight="1">
      <c r="A466" s="16">
        <v>45800</v>
      </c>
      <c r="B466" s="17" t="s">
        <v>370</v>
      </c>
      <c r="C466" s="17" t="s">
        <v>250</v>
      </c>
      <c r="D466" s="17" t="s">
        <v>276</v>
      </c>
      <c r="E466" s="17" t="s">
        <v>23</v>
      </c>
      <c r="F466" s="19"/>
      <c r="G466" s="18">
        <v>3</v>
      </c>
      <c r="H466" s="5">
        <v>150000</v>
      </c>
      <c r="I466" s="15">
        <v>450000</v>
      </c>
      <c r="J466" s="15">
        <f t="shared" si="25"/>
        <v>45000</v>
      </c>
      <c r="K466" s="15">
        <f t="shared" si="26"/>
        <v>495000</v>
      </c>
    </row>
    <row r="467" spans="1:15" s="4" customFormat="1" ht="18" customHeight="1">
      <c r="A467" s="16">
        <v>45800</v>
      </c>
      <c r="B467" s="17" t="s">
        <v>369</v>
      </c>
      <c r="C467" s="17" t="s">
        <v>250</v>
      </c>
      <c r="D467" s="17" t="s">
        <v>276</v>
      </c>
      <c r="E467" s="17" t="s">
        <v>23</v>
      </c>
      <c r="F467" s="19"/>
      <c r="G467" s="18">
        <v>3</v>
      </c>
      <c r="H467" s="5">
        <v>150000</v>
      </c>
      <c r="I467" s="15">
        <v>450000</v>
      </c>
      <c r="J467" s="15">
        <f t="shared" si="25"/>
        <v>45000</v>
      </c>
      <c r="K467" s="15">
        <f t="shared" si="26"/>
        <v>495000</v>
      </c>
    </row>
    <row r="468" spans="1:15" s="4" customFormat="1" ht="18" customHeight="1">
      <c r="A468" s="16">
        <v>45800</v>
      </c>
      <c r="B468" s="17" t="s">
        <v>380</v>
      </c>
      <c r="C468" s="17" t="s">
        <v>250</v>
      </c>
      <c r="D468" s="17" t="s">
        <v>276</v>
      </c>
      <c r="E468" s="17" t="s">
        <v>23</v>
      </c>
      <c r="F468" s="19"/>
      <c r="G468" s="18">
        <v>3</v>
      </c>
      <c r="H468" s="5">
        <v>150000</v>
      </c>
      <c r="I468" s="15">
        <v>450000</v>
      </c>
      <c r="J468" s="15">
        <f t="shared" si="25"/>
        <v>45000</v>
      </c>
      <c r="K468" s="15">
        <f t="shared" si="26"/>
        <v>495000</v>
      </c>
    </row>
    <row r="469" spans="1:15" s="4" customFormat="1" ht="18" customHeight="1">
      <c r="A469" s="16">
        <v>45800</v>
      </c>
      <c r="B469" s="17" t="s">
        <v>379</v>
      </c>
      <c r="C469" s="17" t="s">
        <v>250</v>
      </c>
      <c r="D469" s="17" t="s">
        <v>276</v>
      </c>
      <c r="E469" s="17" t="s">
        <v>23</v>
      </c>
      <c r="F469" s="19"/>
      <c r="G469" s="18">
        <v>4</v>
      </c>
      <c r="H469" s="5">
        <v>150000</v>
      </c>
      <c r="I469" s="15">
        <v>600000</v>
      </c>
      <c r="J469" s="15">
        <f t="shared" si="25"/>
        <v>60000</v>
      </c>
      <c r="K469" s="15">
        <f t="shared" si="26"/>
        <v>660000</v>
      </c>
    </row>
    <row r="470" spans="1:15" s="4" customFormat="1" ht="18" customHeight="1">
      <c r="A470" s="16">
        <v>45800</v>
      </c>
      <c r="B470" s="17" t="s">
        <v>374</v>
      </c>
      <c r="C470" s="17" t="s">
        <v>250</v>
      </c>
      <c r="D470" s="17" t="s">
        <v>276</v>
      </c>
      <c r="E470" s="17" t="s">
        <v>23</v>
      </c>
      <c r="F470" s="19"/>
      <c r="G470" s="18">
        <v>1</v>
      </c>
      <c r="H470" s="5">
        <v>150000</v>
      </c>
      <c r="I470" s="5">
        <v>150000</v>
      </c>
      <c r="J470" s="15">
        <f t="shared" si="25"/>
        <v>15000</v>
      </c>
      <c r="K470" s="15">
        <f t="shared" si="26"/>
        <v>165000</v>
      </c>
    </row>
    <row r="471" spans="1:15" s="4" customFormat="1" ht="18" customHeight="1">
      <c r="A471" s="16">
        <v>45800</v>
      </c>
      <c r="B471" s="17" t="s">
        <v>373</v>
      </c>
      <c r="C471" s="17" t="s">
        <v>250</v>
      </c>
      <c r="D471" s="17" t="s">
        <v>276</v>
      </c>
      <c r="E471" s="17" t="s">
        <v>23</v>
      </c>
      <c r="F471" s="19"/>
      <c r="G471" s="18">
        <v>1</v>
      </c>
      <c r="H471" s="5">
        <v>150000</v>
      </c>
      <c r="I471" s="5">
        <v>150000</v>
      </c>
      <c r="J471" s="15">
        <f t="shared" si="25"/>
        <v>15000</v>
      </c>
      <c r="K471" s="15">
        <f t="shared" si="26"/>
        <v>165000</v>
      </c>
    </row>
    <row r="472" spans="1:15" s="4" customFormat="1" ht="18" customHeight="1">
      <c r="A472" s="16">
        <v>45800</v>
      </c>
      <c r="B472" s="17" t="s">
        <v>381</v>
      </c>
      <c r="C472" s="17" t="s">
        <v>250</v>
      </c>
      <c r="D472" s="17" t="s">
        <v>276</v>
      </c>
      <c r="E472" s="17" t="s">
        <v>23</v>
      </c>
      <c r="F472" s="19"/>
      <c r="G472" s="18">
        <v>3</v>
      </c>
      <c r="H472" s="5">
        <v>150000</v>
      </c>
      <c r="I472" s="15">
        <v>450000</v>
      </c>
      <c r="J472" s="15">
        <f t="shared" si="25"/>
        <v>45000</v>
      </c>
      <c r="K472" s="15">
        <f t="shared" si="26"/>
        <v>495000</v>
      </c>
    </row>
    <row r="473" spans="1:15" s="4" customFormat="1" ht="18" customHeight="1">
      <c r="A473" s="16">
        <v>45800</v>
      </c>
      <c r="B473" s="17" t="s">
        <v>372</v>
      </c>
      <c r="C473" s="17" t="s">
        <v>250</v>
      </c>
      <c r="D473" s="17" t="s">
        <v>276</v>
      </c>
      <c r="E473" s="17" t="s">
        <v>23</v>
      </c>
      <c r="F473" s="19"/>
      <c r="G473" s="18">
        <v>3</v>
      </c>
      <c r="H473" s="5">
        <v>150000</v>
      </c>
      <c r="I473" s="15">
        <v>450000</v>
      </c>
      <c r="J473" s="15">
        <f t="shared" si="25"/>
        <v>45000</v>
      </c>
      <c r="K473" s="15">
        <f t="shared" si="26"/>
        <v>495000</v>
      </c>
    </row>
    <row r="474" spans="1:15" s="4" customFormat="1" ht="18" customHeight="1">
      <c r="A474" s="16">
        <v>45800</v>
      </c>
      <c r="B474" s="17" t="s">
        <v>375</v>
      </c>
      <c r="C474" s="17" t="s">
        <v>17</v>
      </c>
      <c r="D474" s="17" t="s">
        <v>325</v>
      </c>
      <c r="E474" s="17" t="s">
        <v>214</v>
      </c>
      <c r="F474" s="19"/>
      <c r="G474" s="18">
        <v>2</v>
      </c>
      <c r="H474" s="5">
        <v>187000</v>
      </c>
      <c r="I474" s="15">
        <v>374000</v>
      </c>
      <c r="J474" s="15">
        <f t="shared" si="25"/>
        <v>37400</v>
      </c>
      <c r="K474" s="15">
        <f t="shared" si="26"/>
        <v>411400</v>
      </c>
      <c r="L474" s="6"/>
      <c r="M474" s="6"/>
      <c r="N474" s="6"/>
      <c r="O474" s="6"/>
    </row>
    <row r="475" spans="1:15" s="4" customFormat="1" ht="18" customHeight="1">
      <c r="A475" s="16">
        <v>45800</v>
      </c>
      <c r="B475" s="17" t="s">
        <v>383</v>
      </c>
      <c r="C475" s="17" t="s">
        <v>17</v>
      </c>
      <c r="D475" s="17" t="s">
        <v>325</v>
      </c>
      <c r="E475" s="17" t="s">
        <v>214</v>
      </c>
      <c r="F475" s="19"/>
      <c r="G475" s="18">
        <v>2</v>
      </c>
      <c r="H475" s="5">
        <v>187000</v>
      </c>
      <c r="I475" s="15">
        <v>374000</v>
      </c>
      <c r="J475" s="15">
        <f t="shared" si="25"/>
        <v>37400</v>
      </c>
      <c r="K475" s="15">
        <f t="shared" si="26"/>
        <v>411400</v>
      </c>
    </row>
    <row r="476" spans="1:15" s="4" customFormat="1" ht="18" customHeight="1">
      <c r="A476" s="16">
        <v>45800</v>
      </c>
      <c r="B476" s="17" t="s">
        <v>370</v>
      </c>
      <c r="C476" s="17" t="s">
        <v>17</v>
      </c>
      <c r="D476" s="17" t="s">
        <v>325</v>
      </c>
      <c r="E476" s="17" t="s">
        <v>214</v>
      </c>
      <c r="F476" s="19"/>
      <c r="G476" s="18">
        <v>3</v>
      </c>
      <c r="H476" s="5">
        <v>187000</v>
      </c>
      <c r="I476" s="15">
        <v>561000</v>
      </c>
      <c r="J476" s="15">
        <f t="shared" si="25"/>
        <v>56100</v>
      </c>
      <c r="K476" s="15">
        <f t="shared" si="26"/>
        <v>617100</v>
      </c>
    </row>
    <row r="477" spans="1:15" s="4" customFormat="1" ht="18" customHeight="1">
      <c r="A477" s="16">
        <v>45800</v>
      </c>
      <c r="B477" s="17" t="s">
        <v>369</v>
      </c>
      <c r="C477" s="17" t="s">
        <v>17</v>
      </c>
      <c r="D477" s="17" t="s">
        <v>325</v>
      </c>
      <c r="E477" s="17" t="s">
        <v>214</v>
      </c>
      <c r="F477" s="19"/>
      <c r="G477" s="18">
        <v>3</v>
      </c>
      <c r="H477" s="5">
        <v>187000</v>
      </c>
      <c r="I477" s="15">
        <v>561000</v>
      </c>
      <c r="J477" s="15">
        <f t="shared" si="25"/>
        <v>56100</v>
      </c>
      <c r="K477" s="15">
        <f t="shared" si="26"/>
        <v>617100</v>
      </c>
    </row>
    <row r="478" spans="1:15" s="4" customFormat="1" ht="18" customHeight="1">
      <c r="A478" s="16">
        <v>45800</v>
      </c>
      <c r="B478" s="17" t="s">
        <v>380</v>
      </c>
      <c r="C478" s="17" t="s">
        <v>17</v>
      </c>
      <c r="D478" s="17" t="s">
        <v>325</v>
      </c>
      <c r="E478" s="17" t="s">
        <v>214</v>
      </c>
      <c r="F478" s="19"/>
      <c r="G478" s="18">
        <v>3</v>
      </c>
      <c r="H478" s="5">
        <v>187000</v>
      </c>
      <c r="I478" s="15">
        <v>561000</v>
      </c>
      <c r="J478" s="15">
        <f t="shared" si="25"/>
        <v>56100</v>
      </c>
      <c r="K478" s="15">
        <f t="shared" si="26"/>
        <v>617100</v>
      </c>
    </row>
    <row r="479" spans="1:15" s="4" customFormat="1" ht="18" customHeight="1">
      <c r="A479" s="16">
        <v>45800</v>
      </c>
      <c r="B479" s="17" t="s">
        <v>374</v>
      </c>
      <c r="C479" s="17" t="s">
        <v>17</v>
      </c>
      <c r="D479" s="17" t="s">
        <v>325</v>
      </c>
      <c r="E479" s="17" t="s">
        <v>214</v>
      </c>
      <c r="F479" s="19"/>
      <c r="G479" s="18">
        <v>2</v>
      </c>
      <c r="H479" s="5">
        <v>187000</v>
      </c>
      <c r="I479" s="15">
        <v>374000</v>
      </c>
      <c r="J479" s="15">
        <f t="shared" si="25"/>
        <v>37400</v>
      </c>
      <c r="K479" s="15">
        <f t="shared" si="26"/>
        <v>411400</v>
      </c>
    </row>
    <row r="480" spans="1:15" s="4" customFormat="1" ht="18" customHeight="1">
      <c r="A480" s="16">
        <v>45800</v>
      </c>
      <c r="B480" s="17" t="s">
        <v>373</v>
      </c>
      <c r="C480" s="17" t="s">
        <v>17</v>
      </c>
      <c r="D480" s="17" t="s">
        <v>325</v>
      </c>
      <c r="E480" s="17" t="s">
        <v>214</v>
      </c>
      <c r="F480" s="19"/>
      <c r="G480" s="18">
        <v>2</v>
      </c>
      <c r="H480" s="5">
        <v>187000</v>
      </c>
      <c r="I480" s="15">
        <v>374000</v>
      </c>
      <c r="J480" s="15">
        <f t="shared" si="25"/>
        <v>37400</v>
      </c>
      <c r="K480" s="15">
        <f t="shared" si="26"/>
        <v>411400</v>
      </c>
    </row>
    <row r="481" spans="1:11" s="4" customFormat="1" ht="18" customHeight="1">
      <c r="A481" s="16">
        <v>45800</v>
      </c>
      <c r="B481" s="17" t="s">
        <v>381</v>
      </c>
      <c r="C481" s="17" t="s">
        <v>17</v>
      </c>
      <c r="D481" s="17" t="s">
        <v>325</v>
      </c>
      <c r="E481" s="17" t="s">
        <v>214</v>
      </c>
      <c r="F481" s="19"/>
      <c r="G481" s="18">
        <v>2</v>
      </c>
      <c r="H481" s="5">
        <v>187000</v>
      </c>
      <c r="I481" s="15">
        <v>374000</v>
      </c>
      <c r="J481" s="15">
        <f t="shared" si="25"/>
        <v>37400</v>
      </c>
      <c r="K481" s="15">
        <f t="shared" si="26"/>
        <v>411400</v>
      </c>
    </row>
    <row r="482" spans="1:11" s="4" customFormat="1" ht="18" customHeight="1">
      <c r="A482" s="16">
        <v>45800</v>
      </c>
      <c r="B482" s="17" t="s">
        <v>372</v>
      </c>
      <c r="C482" s="17" t="s">
        <v>17</v>
      </c>
      <c r="D482" s="17" t="s">
        <v>325</v>
      </c>
      <c r="E482" s="17" t="s">
        <v>214</v>
      </c>
      <c r="F482" s="19"/>
      <c r="G482" s="18">
        <v>3</v>
      </c>
      <c r="H482" s="5">
        <v>187000</v>
      </c>
      <c r="I482" s="15">
        <v>561000</v>
      </c>
      <c r="J482" s="15">
        <f t="shared" si="25"/>
        <v>56100</v>
      </c>
      <c r="K482" s="15">
        <f t="shared" si="26"/>
        <v>617100</v>
      </c>
    </row>
    <row r="483" spans="1:11" s="4" customFormat="1" ht="18" customHeight="1">
      <c r="A483" s="16">
        <v>45800</v>
      </c>
      <c r="B483" s="17" t="s">
        <v>383</v>
      </c>
      <c r="C483" s="17" t="s">
        <v>250</v>
      </c>
      <c r="D483" s="17" t="s">
        <v>17</v>
      </c>
      <c r="E483" s="17" t="s">
        <v>23</v>
      </c>
      <c r="F483" s="19"/>
      <c r="G483" s="18">
        <v>2</v>
      </c>
      <c r="H483" s="5">
        <v>150000</v>
      </c>
      <c r="I483" s="15">
        <v>300000</v>
      </c>
      <c r="J483" s="15">
        <f t="shared" si="25"/>
        <v>30000</v>
      </c>
      <c r="K483" s="15">
        <f t="shared" si="26"/>
        <v>330000</v>
      </c>
    </row>
    <row r="484" spans="1:11" s="4" customFormat="1" ht="18" customHeight="1">
      <c r="A484" s="16">
        <v>45800</v>
      </c>
      <c r="B484" s="17" t="s">
        <v>370</v>
      </c>
      <c r="C484" s="17" t="s">
        <v>250</v>
      </c>
      <c r="D484" s="17" t="s">
        <v>17</v>
      </c>
      <c r="E484" s="17" t="s">
        <v>23</v>
      </c>
      <c r="F484" s="19"/>
      <c r="G484" s="18">
        <v>2</v>
      </c>
      <c r="H484" s="5">
        <v>150000</v>
      </c>
      <c r="I484" s="15">
        <v>300000</v>
      </c>
      <c r="J484" s="15">
        <f t="shared" si="25"/>
        <v>30000</v>
      </c>
      <c r="K484" s="15">
        <f t="shared" si="26"/>
        <v>330000</v>
      </c>
    </row>
    <row r="485" spans="1:11" s="4" customFormat="1" ht="18" customHeight="1">
      <c r="A485" s="16">
        <v>45800</v>
      </c>
      <c r="B485" s="17" t="s">
        <v>369</v>
      </c>
      <c r="C485" s="17" t="s">
        <v>250</v>
      </c>
      <c r="D485" s="17" t="s">
        <v>17</v>
      </c>
      <c r="E485" s="17" t="s">
        <v>23</v>
      </c>
      <c r="F485" s="19"/>
      <c r="G485" s="18">
        <v>2</v>
      </c>
      <c r="H485" s="5">
        <v>150000</v>
      </c>
      <c r="I485" s="15">
        <v>300000</v>
      </c>
      <c r="J485" s="15">
        <f t="shared" si="25"/>
        <v>30000</v>
      </c>
      <c r="K485" s="15">
        <f t="shared" si="26"/>
        <v>330000</v>
      </c>
    </row>
    <row r="486" spans="1:11" s="4" customFormat="1" ht="18" customHeight="1">
      <c r="A486" s="16">
        <v>45800</v>
      </c>
      <c r="B486" s="17" t="s">
        <v>380</v>
      </c>
      <c r="C486" s="17" t="s">
        <v>250</v>
      </c>
      <c r="D486" s="17" t="s">
        <v>17</v>
      </c>
      <c r="E486" s="17" t="s">
        <v>23</v>
      </c>
      <c r="F486" s="19"/>
      <c r="G486" s="18">
        <v>2</v>
      </c>
      <c r="H486" s="5">
        <v>150000</v>
      </c>
      <c r="I486" s="15">
        <v>300000</v>
      </c>
      <c r="J486" s="15">
        <f t="shared" si="25"/>
        <v>30000</v>
      </c>
      <c r="K486" s="15">
        <f t="shared" si="26"/>
        <v>330000</v>
      </c>
    </row>
    <row r="487" spans="1:11" s="4" customFormat="1" ht="18" customHeight="1">
      <c r="A487" s="16">
        <v>45800</v>
      </c>
      <c r="B487" s="17" t="s">
        <v>374</v>
      </c>
      <c r="C487" s="17" t="s">
        <v>250</v>
      </c>
      <c r="D487" s="17" t="s">
        <v>17</v>
      </c>
      <c r="E487" s="17" t="s">
        <v>23</v>
      </c>
      <c r="F487" s="19"/>
      <c r="G487" s="18">
        <v>2</v>
      </c>
      <c r="H487" s="5">
        <v>150000</v>
      </c>
      <c r="I487" s="15">
        <v>300000</v>
      </c>
      <c r="J487" s="15">
        <f t="shared" si="25"/>
        <v>30000</v>
      </c>
      <c r="K487" s="15">
        <f t="shared" si="26"/>
        <v>330000</v>
      </c>
    </row>
    <row r="488" spans="1:11" s="4" customFormat="1" ht="18" customHeight="1">
      <c r="A488" s="16">
        <v>45800</v>
      </c>
      <c r="B488" s="17" t="s">
        <v>381</v>
      </c>
      <c r="C488" s="17" t="s">
        <v>250</v>
      </c>
      <c r="D488" s="17" t="s">
        <v>17</v>
      </c>
      <c r="E488" s="17" t="s">
        <v>23</v>
      </c>
      <c r="F488" s="19"/>
      <c r="G488" s="18">
        <v>1</v>
      </c>
      <c r="H488" s="5">
        <v>150000</v>
      </c>
      <c r="I488" s="15">
        <v>150000</v>
      </c>
      <c r="J488" s="15">
        <f t="shared" si="25"/>
        <v>15000</v>
      </c>
      <c r="K488" s="15">
        <f t="shared" si="26"/>
        <v>165000</v>
      </c>
    </row>
    <row r="489" spans="1:11" s="4" customFormat="1" ht="18" customHeight="1">
      <c r="A489" s="16">
        <v>45800</v>
      </c>
      <c r="B489" s="17" t="s">
        <v>372</v>
      </c>
      <c r="C489" s="17" t="s">
        <v>250</v>
      </c>
      <c r="D489" s="17" t="s">
        <v>17</v>
      </c>
      <c r="E489" s="17" t="s">
        <v>23</v>
      </c>
      <c r="F489" s="19"/>
      <c r="G489" s="18">
        <v>3</v>
      </c>
      <c r="H489" s="5">
        <v>150000</v>
      </c>
      <c r="I489" s="15">
        <v>450000</v>
      </c>
      <c r="J489" s="15">
        <f t="shared" si="25"/>
        <v>45000</v>
      </c>
      <c r="K489" s="15">
        <f t="shared" si="26"/>
        <v>495000</v>
      </c>
    </row>
    <row r="490" spans="1:11" s="4" customFormat="1" ht="18" customHeight="1">
      <c r="A490" s="16">
        <v>45800</v>
      </c>
      <c r="B490" s="17" t="s">
        <v>374</v>
      </c>
      <c r="C490" s="17" t="s">
        <v>419</v>
      </c>
      <c r="D490" s="17" t="s">
        <v>259</v>
      </c>
      <c r="E490" s="17" t="s">
        <v>107</v>
      </c>
      <c r="F490" s="19">
        <v>22.92</v>
      </c>
      <c r="G490" s="17">
        <v>1</v>
      </c>
      <c r="H490" s="5"/>
      <c r="I490" s="15">
        <v>200000</v>
      </c>
      <c r="J490" s="15">
        <f t="shared" si="25"/>
        <v>20000</v>
      </c>
      <c r="K490" s="15">
        <f t="shared" si="26"/>
        <v>220000</v>
      </c>
    </row>
    <row r="491" spans="1:11" s="4" customFormat="1" ht="18" customHeight="1">
      <c r="A491" s="16">
        <v>45800</v>
      </c>
      <c r="B491" s="17" t="s">
        <v>374</v>
      </c>
      <c r="C491" s="17" t="s">
        <v>419</v>
      </c>
      <c r="D491" s="17" t="s">
        <v>259</v>
      </c>
      <c r="E491" s="17" t="s">
        <v>107</v>
      </c>
      <c r="F491" s="19">
        <v>22.83</v>
      </c>
      <c r="G491" s="17">
        <v>1</v>
      </c>
      <c r="H491" s="5"/>
      <c r="I491" s="15">
        <v>200000</v>
      </c>
      <c r="J491" s="15">
        <f t="shared" si="25"/>
        <v>20000</v>
      </c>
      <c r="K491" s="15">
        <f t="shared" si="26"/>
        <v>220000</v>
      </c>
    </row>
    <row r="492" spans="1:11" s="4" customFormat="1" ht="18" customHeight="1">
      <c r="A492" s="16">
        <v>45800</v>
      </c>
      <c r="B492" s="17" t="s">
        <v>374</v>
      </c>
      <c r="C492" s="17" t="s">
        <v>419</v>
      </c>
      <c r="D492" s="17" t="s">
        <v>259</v>
      </c>
      <c r="E492" s="17" t="s">
        <v>107</v>
      </c>
      <c r="F492" s="19">
        <v>25.06</v>
      </c>
      <c r="G492" s="17">
        <v>1</v>
      </c>
      <c r="H492" s="5"/>
      <c r="I492" s="15">
        <v>200000</v>
      </c>
      <c r="J492" s="15">
        <f t="shared" si="25"/>
        <v>20000</v>
      </c>
      <c r="K492" s="15">
        <f t="shared" si="26"/>
        <v>220000</v>
      </c>
    </row>
    <row r="493" spans="1:11" s="4" customFormat="1" ht="18" customHeight="1">
      <c r="A493" s="16">
        <v>45800</v>
      </c>
      <c r="B493" s="17" t="s">
        <v>374</v>
      </c>
      <c r="C493" s="17" t="s">
        <v>419</v>
      </c>
      <c r="D493" s="17" t="s">
        <v>259</v>
      </c>
      <c r="E493" s="17" t="s">
        <v>107</v>
      </c>
      <c r="F493" s="19">
        <v>27.63</v>
      </c>
      <c r="G493" s="17">
        <v>1</v>
      </c>
      <c r="H493" s="5"/>
      <c r="I493" s="15">
        <v>200000</v>
      </c>
      <c r="J493" s="15">
        <f t="shared" si="25"/>
        <v>20000</v>
      </c>
      <c r="K493" s="15">
        <f t="shared" si="26"/>
        <v>220000</v>
      </c>
    </row>
    <row r="494" spans="1:11" s="4" customFormat="1" ht="18" customHeight="1">
      <c r="A494" s="16">
        <v>45800</v>
      </c>
      <c r="B494" s="17" t="s">
        <v>374</v>
      </c>
      <c r="C494" s="17" t="s">
        <v>419</v>
      </c>
      <c r="D494" s="17" t="s">
        <v>259</v>
      </c>
      <c r="E494" s="17" t="s">
        <v>107</v>
      </c>
      <c r="F494" s="19">
        <v>23.67</v>
      </c>
      <c r="G494" s="17">
        <v>1</v>
      </c>
      <c r="H494" s="5"/>
      <c r="I494" s="15">
        <v>200000</v>
      </c>
      <c r="J494" s="15">
        <f t="shared" si="25"/>
        <v>20000</v>
      </c>
      <c r="K494" s="15">
        <f t="shared" si="26"/>
        <v>220000</v>
      </c>
    </row>
    <row r="495" spans="1:11" s="4" customFormat="1" ht="18" customHeight="1">
      <c r="A495" s="16">
        <v>45800</v>
      </c>
      <c r="B495" s="17" t="s">
        <v>374</v>
      </c>
      <c r="C495" s="17" t="s">
        <v>17</v>
      </c>
      <c r="D495" s="17" t="s">
        <v>32</v>
      </c>
      <c r="E495" s="17" t="s">
        <v>341</v>
      </c>
      <c r="F495" s="19"/>
      <c r="G495" s="18">
        <v>1</v>
      </c>
      <c r="H495" s="5">
        <v>3600</v>
      </c>
      <c r="I495" s="15">
        <v>61200</v>
      </c>
      <c r="J495" s="15">
        <f t="shared" si="25"/>
        <v>6120</v>
      </c>
      <c r="K495" s="15">
        <f t="shared" si="26"/>
        <v>67320</v>
      </c>
    </row>
    <row r="496" spans="1:11" s="4" customFormat="1" ht="18" customHeight="1">
      <c r="A496" s="16">
        <v>45800</v>
      </c>
      <c r="B496" s="17" t="s">
        <v>377</v>
      </c>
      <c r="C496" s="17" t="s">
        <v>14</v>
      </c>
      <c r="D496" s="17" t="s">
        <v>342</v>
      </c>
      <c r="E496" s="17" t="s">
        <v>107</v>
      </c>
      <c r="F496" s="19">
        <v>25.07</v>
      </c>
      <c r="G496" s="18"/>
      <c r="H496" s="5">
        <v>14000</v>
      </c>
      <c r="I496" s="15">
        <f t="shared" ref="I496:I509" si="27">F496*H496</f>
        <v>350980</v>
      </c>
      <c r="J496" s="15">
        <f t="shared" si="25"/>
        <v>35098</v>
      </c>
      <c r="K496" s="15">
        <f t="shared" si="26"/>
        <v>386078</v>
      </c>
    </row>
    <row r="497" spans="1:15" s="4" customFormat="1" ht="18" customHeight="1">
      <c r="A497" s="16">
        <v>45800</v>
      </c>
      <c r="B497" s="17" t="s">
        <v>377</v>
      </c>
      <c r="C497" s="17" t="s">
        <v>14</v>
      </c>
      <c r="D497" s="17" t="s">
        <v>342</v>
      </c>
      <c r="E497" s="17" t="s">
        <v>107</v>
      </c>
      <c r="F497" s="19">
        <v>25.51</v>
      </c>
      <c r="G497" s="18"/>
      <c r="H497" s="5">
        <v>14000</v>
      </c>
      <c r="I497" s="15">
        <f t="shared" si="27"/>
        <v>357140</v>
      </c>
      <c r="J497" s="15">
        <f t="shared" si="25"/>
        <v>35714</v>
      </c>
      <c r="K497" s="15">
        <f t="shared" si="26"/>
        <v>392854</v>
      </c>
    </row>
    <row r="498" spans="1:15" s="4" customFormat="1" ht="18" customHeight="1">
      <c r="A498" s="16">
        <v>45800</v>
      </c>
      <c r="B498" s="17" t="s">
        <v>377</v>
      </c>
      <c r="C498" s="17" t="s">
        <v>14</v>
      </c>
      <c r="D498" s="17" t="s">
        <v>342</v>
      </c>
      <c r="E498" s="17" t="s">
        <v>107</v>
      </c>
      <c r="F498" s="19">
        <v>24.03</v>
      </c>
      <c r="G498" s="18"/>
      <c r="H498" s="5">
        <v>14000</v>
      </c>
      <c r="I498" s="15">
        <f t="shared" si="27"/>
        <v>336420</v>
      </c>
      <c r="J498" s="15">
        <f t="shared" si="25"/>
        <v>33642</v>
      </c>
      <c r="K498" s="15">
        <f t="shared" si="26"/>
        <v>370062</v>
      </c>
    </row>
    <row r="499" spans="1:15" s="4" customFormat="1" ht="18" customHeight="1">
      <c r="A499" s="16">
        <v>45800</v>
      </c>
      <c r="B499" s="17" t="s">
        <v>362</v>
      </c>
      <c r="C499" s="17" t="s">
        <v>14</v>
      </c>
      <c r="D499" s="17" t="s">
        <v>343</v>
      </c>
      <c r="E499" s="17" t="s">
        <v>107</v>
      </c>
      <c r="F499" s="19">
        <v>23.93</v>
      </c>
      <c r="G499" s="18"/>
      <c r="H499" s="5">
        <v>16000</v>
      </c>
      <c r="I499" s="15">
        <f t="shared" si="27"/>
        <v>382880</v>
      </c>
      <c r="J499" s="15">
        <f t="shared" si="25"/>
        <v>38288</v>
      </c>
      <c r="K499" s="15">
        <f t="shared" si="26"/>
        <v>421168</v>
      </c>
    </row>
    <row r="500" spans="1:15" s="4" customFormat="1" ht="18" customHeight="1">
      <c r="A500" s="16">
        <v>45800</v>
      </c>
      <c r="B500" s="17" t="s">
        <v>365</v>
      </c>
      <c r="C500" s="17" t="s">
        <v>14</v>
      </c>
      <c r="D500" s="17" t="s">
        <v>283</v>
      </c>
      <c r="E500" s="17" t="s">
        <v>107</v>
      </c>
      <c r="F500" s="19">
        <v>26.51</v>
      </c>
      <c r="G500" s="18"/>
      <c r="H500" s="5">
        <v>14000</v>
      </c>
      <c r="I500" s="15">
        <f t="shared" si="27"/>
        <v>371140</v>
      </c>
      <c r="J500" s="15">
        <f t="shared" si="25"/>
        <v>37114</v>
      </c>
      <c r="K500" s="15">
        <f t="shared" si="26"/>
        <v>408254</v>
      </c>
    </row>
    <row r="501" spans="1:15" s="4" customFormat="1" ht="18" customHeight="1">
      <c r="A501" s="16">
        <v>45800</v>
      </c>
      <c r="B501" s="17" t="s">
        <v>362</v>
      </c>
      <c r="C501" s="17" t="s">
        <v>14</v>
      </c>
      <c r="D501" s="17" t="s">
        <v>343</v>
      </c>
      <c r="E501" s="17" t="s">
        <v>107</v>
      </c>
      <c r="F501" s="19">
        <v>25.01</v>
      </c>
      <c r="G501" s="18"/>
      <c r="H501" s="5">
        <v>16000</v>
      </c>
      <c r="I501" s="15">
        <f t="shared" si="27"/>
        <v>400160</v>
      </c>
      <c r="J501" s="15">
        <f t="shared" si="25"/>
        <v>40016</v>
      </c>
      <c r="K501" s="15">
        <f t="shared" si="26"/>
        <v>440176</v>
      </c>
    </row>
    <row r="502" spans="1:15" s="4" customFormat="1" ht="18" customHeight="1">
      <c r="A502" s="16">
        <v>45800</v>
      </c>
      <c r="B502" s="17" t="s">
        <v>365</v>
      </c>
      <c r="C502" s="17" t="s">
        <v>14</v>
      </c>
      <c r="D502" s="17" t="s">
        <v>343</v>
      </c>
      <c r="E502" s="17" t="s">
        <v>107</v>
      </c>
      <c r="F502" s="19">
        <v>26.18</v>
      </c>
      <c r="G502" s="18"/>
      <c r="H502" s="5">
        <v>16000</v>
      </c>
      <c r="I502" s="15">
        <f t="shared" si="27"/>
        <v>418880</v>
      </c>
      <c r="J502" s="15">
        <f t="shared" si="25"/>
        <v>41888</v>
      </c>
      <c r="K502" s="15">
        <f t="shared" si="26"/>
        <v>460768</v>
      </c>
    </row>
    <row r="503" spans="1:15" s="4" customFormat="1" ht="18" customHeight="1">
      <c r="A503" s="16">
        <v>45800</v>
      </c>
      <c r="B503" s="17" t="s">
        <v>364</v>
      </c>
      <c r="C503" s="17" t="s">
        <v>14</v>
      </c>
      <c r="D503" s="17" t="s">
        <v>343</v>
      </c>
      <c r="E503" s="17" t="s">
        <v>107</v>
      </c>
      <c r="F503" s="19">
        <v>25.02</v>
      </c>
      <c r="G503" s="18"/>
      <c r="H503" s="5">
        <v>16000</v>
      </c>
      <c r="I503" s="15">
        <f t="shared" si="27"/>
        <v>400320</v>
      </c>
      <c r="J503" s="15">
        <f t="shared" si="25"/>
        <v>40032</v>
      </c>
      <c r="K503" s="15">
        <f t="shared" si="26"/>
        <v>440352</v>
      </c>
    </row>
    <row r="504" spans="1:15" s="4" customFormat="1" ht="18" customHeight="1">
      <c r="A504" s="16">
        <v>45800</v>
      </c>
      <c r="B504" s="25" t="s">
        <v>376</v>
      </c>
      <c r="C504" s="17" t="s">
        <v>14</v>
      </c>
      <c r="D504" s="17" t="s">
        <v>342</v>
      </c>
      <c r="E504" s="17" t="s">
        <v>107</v>
      </c>
      <c r="F504" s="19">
        <v>24.1</v>
      </c>
      <c r="G504" s="18"/>
      <c r="H504" s="5">
        <v>14000</v>
      </c>
      <c r="I504" s="15">
        <f t="shared" si="27"/>
        <v>337400</v>
      </c>
      <c r="J504" s="15">
        <f t="shared" si="25"/>
        <v>33740</v>
      </c>
      <c r="K504" s="15">
        <f t="shared" si="26"/>
        <v>371140</v>
      </c>
      <c r="L504" s="6"/>
      <c r="M504" s="6"/>
      <c r="N504" s="6"/>
      <c r="O504" s="6"/>
    </row>
    <row r="505" spans="1:15" s="4" customFormat="1" ht="18" customHeight="1">
      <c r="A505" s="16">
        <v>45800</v>
      </c>
      <c r="B505" s="25" t="s">
        <v>376</v>
      </c>
      <c r="C505" s="17" t="s">
        <v>14</v>
      </c>
      <c r="D505" s="17" t="s">
        <v>342</v>
      </c>
      <c r="E505" s="17" t="s">
        <v>107</v>
      </c>
      <c r="F505" s="19">
        <v>24.88</v>
      </c>
      <c r="G505" s="18"/>
      <c r="H505" s="5">
        <v>14000</v>
      </c>
      <c r="I505" s="15">
        <f t="shared" si="27"/>
        <v>348320</v>
      </c>
      <c r="J505" s="15">
        <f t="shared" si="25"/>
        <v>34832</v>
      </c>
      <c r="K505" s="15">
        <f t="shared" si="26"/>
        <v>383152</v>
      </c>
      <c r="L505" s="6"/>
      <c r="M505" s="6"/>
      <c r="N505" s="6"/>
      <c r="O505" s="6"/>
    </row>
    <row r="506" spans="1:15" s="4" customFormat="1" ht="18" customHeight="1">
      <c r="A506" s="16">
        <v>45800</v>
      </c>
      <c r="B506" s="25" t="s">
        <v>376</v>
      </c>
      <c r="C506" s="17" t="s">
        <v>14</v>
      </c>
      <c r="D506" s="17" t="s">
        <v>342</v>
      </c>
      <c r="E506" s="17" t="s">
        <v>107</v>
      </c>
      <c r="F506" s="19">
        <v>24.39</v>
      </c>
      <c r="G506" s="18"/>
      <c r="H506" s="5">
        <v>14000</v>
      </c>
      <c r="I506" s="15">
        <f t="shared" si="27"/>
        <v>341460</v>
      </c>
      <c r="J506" s="15">
        <f t="shared" si="25"/>
        <v>34146</v>
      </c>
      <c r="K506" s="15">
        <f t="shared" si="26"/>
        <v>375606</v>
      </c>
      <c r="L506" s="6"/>
      <c r="M506" s="6"/>
      <c r="N506" s="6"/>
      <c r="O506" s="6"/>
    </row>
    <row r="507" spans="1:15" s="4" customFormat="1" ht="18" customHeight="1">
      <c r="A507" s="16">
        <v>45800</v>
      </c>
      <c r="B507" s="17" t="s">
        <v>366</v>
      </c>
      <c r="C507" s="17" t="s">
        <v>14</v>
      </c>
      <c r="D507" s="17" t="s">
        <v>344</v>
      </c>
      <c r="E507" s="17" t="s">
        <v>107</v>
      </c>
      <c r="F507" s="19">
        <v>26.61</v>
      </c>
      <c r="G507" s="18"/>
      <c r="H507" s="5">
        <v>16000</v>
      </c>
      <c r="I507" s="15">
        <f t="shared" si="27"/>
        <v>425760</v>
      </c>
      <c r="J507" s="15">
        <f t="shared" si="25"/>
        <v>42576</v>
      </c>
      <c r="K507" s="15">
        <f t="shared" si="26"/>
        <v>468336</v>
      </c>
      <c r="L507" s="6"/>
      <c r="M507" s="6"/>
      <c r="N507" s="6"/>
      <c r="O507" s="6"/>
    </row>
    <row r="508" spans="1:15" s="4" customFormat="1" ht="18" customHeight="1">
      <c r="A508" s="16">
        <v>45800</v>
      </c>
      <c r="B508" s="17" t="s">
        <v>367</v>
      </c>
      <c r="C508" s="17" t="s">
        <v>14</v>
      </c>
      <c r="D508" s="17" t="s">
        <v>344</v>
      </c>
      <c r="E508" s="17" t="s">
        <v>107</v>
      </c>
      <c r="F508" s="19">
        <v>24.51</v>
      </c>
      <c r="G508" s="18"/>
      <c r="H508" s="5">
        <v>16000</v>
      </c>
      <c r="I508" s="15">
        <f t="shared" si="27"/>
        <v>392160</v>
      </c>
      <c r="J508" s="15">
        <f t="shared" si="25"/>
        <v>39216</v>
      </c>
      <c r="K508" s="15">
        <f t="shared" si="26"/>
        <v>431376</v>
      </c>
      <c r="L508" s="6"/>
      <c r="M508" s="6"/>
      <c r="N508" s="6"/>
      <c r="O508" s="6"/>
    </row>
    <row r="509" spans="1:15" s="4" customFormat="1" ht="18" customHeight="1">
      <c r="A509" s="16">
        <v>45800</v>
      </c>
      <c r="B509" s="17" t="s">
        <v>368</v>
      </c>
      <c r="C509" s="17" t="s">
        <v>14</v>
      </c>
      <c r="D509" s="17" t="s">
        <v>344</v>
      </c>
      <c r="E509" s="17" t="s">
        <v>107</v>
      </c>
      <c r="F509" s="19">
        <v>25.31</v>
      </c>
      <c r="G509" s="18"/>
      <c r="H509" s="5">
        <v>16000</v>
      </c>
      <c r="I509" s="15">
        <f t="shared" si="27"/>
        <v>404960</v>
      </c>
      <c r="J509" s="15">
        <f t="shared" si="25"/>
        <v>40496</v>
      </c>
      <c r="K509" s="15">
        <f t="shared" si="26"/>
        <v>445456</v>
      </c>
      <c r="L509" s="6"/>
      <c r="M509" s="6"/>
      <c r="N509" s="6"/>
      <c r="O509" s="6"/>
    </row>
    <row r="510" spans="1:15" s="4" customFormat="1" ht="18" customHeight="1">
      <c r="A510" s="16">
        <v>45800</v>
      </c>
      <c r="B510" s="17" t="s">
        <v>389</v>
      </c>
      <c r="C510" s="17" t="s">
        <v>250</v>
      </c>
      <c r="D510" s="17" t="s">
        <v>17</v>
      </c>
      <c r="E510" s="17" t="s">
        <v>23</v>
      </c>
      <c r="F510" s="19"/>
      <c r="G510" s="17">
        <v>1</v>
      </c>
      <c r="H510" s="5">
        <v>150000</v>
      </c>
      <c r="I510" s="5">
        <v>150000</v>
      </c>
      <c r="J510" s="5">
        <f t="shared" si="25"/>
        <v>15000</v>
      </c>
      <c r="K510" s="5">
        <f t="shared" si="26"/>
        <v>165000</v>
      </c>
      <c r="L510"/>
      <c r="M510"/>
      <c r="N510"/>
      <c r="O510"/>
    </row>
    <row r="511" spans="1:15" s="4" customFormat="1" ht="18" customHeight="1">
      <c r="A511" s="16">
        <v>45801</v>
      </c>
      <c r="B511" s="17" t="s">
        <v>375</v>
      </c>
      <c r="C511" s="17" t="s">
        <v>250</v>
      </c>
      <c r="D511" s="17" t="s">
        <v>276</v>
      </c>
      <c r="E511" s="17" t="s">
        <v>23</v>
      </c>
      <c r="F511" s="19"/>
      <c r="G511" s="18">
        <v>4</v>
      </c>
      <c r="H511" s="5">
        <v>150000</v>
      </c>
      <c r="I511" s="15">
        <v>600000</v>
      </c>
      <c r="J511" s="15">
        <f t="shared" si="25"/>
        <v>60000</v>
      </c>
      <c r="K511" s="15">
        <f t="shared" si="26"/>
        <v>660000</v>
      </c>
      <c r="L511" s="6"/>
      <c r="M511" s="6"/>
      <c r="N511" s="6"/>
      <c r="O511" s="6"/>
    </row>
    <row r="512" spans="1:15" s="4" customFormat="1" ht="18" customHeight="1">
      <c r="A512" s="16">
        <v>45801</v>
      </c>
      <c r="B512" s="17" t="s">
        <v>380</v>
      </c>
      <c r="C512" s="17" t="s">
        <v>250</v>
      </c>
      <c r="D512" s="17" t="s">
        <v>276</v>
      </c>
      <c r="E512" s="17" t="s">
        <v>23</v>
      </c>
      <c r="F512" s="19"/>
      <c r="G512" s="18">
        <v>4</v>
      </c>
      <c r="H512" s="5">
        <v>150000</v>
      </c>
      <c r="I512" s="15">
        <v>600000</v>
      </c>
      <c r="J512" s="15">
        <f t="shared" si="25"/>
        <v>60000</v>
      </c>
      <c r="K512" s="15">
        <f t="shared" si="26"/>
        <v>660000</v>
      </c>
      <c r="L512" s="6"/>
      <c r="M512" s="6"/>
      <c r="N512" s="6"/>
      <c r="O512" s="6"/>
    </row>
    <row r="513" spans="1:11" s="4" customFormat="1" ht="18" customHeight="1">
      <c r="A513" s="16">
        <v>45801</v>
      </c>
      <c r="B513" s="17" t="s">
        <v>382</v>
      </c>
      <c r="C513" s="17" t="s">
        <v>250</v>
      </c>
      <c r="D513" s="17" t="s">
        <v>276</v>
      </c>
      <c r="E513" s="17" t="s">
        <v>23</v>
      </c>
      <c r="F513" s="19"/>
      <c r="G513" s="18">
        <v>3</v>
      </c>
      <c r="H513" s="5">
        <v>150000</v>
      </c>
      <c r="I513" s="15">
        <v>450000</v>
      </c>
      <c r="J513" s="15">
        <f t="shared" si="25"/>
        <v>45000</v>
      </c>
      <c r="K513" s="15">
        <f t="shared" si="26"/>
        <v>495000</v>
      </c>
    </row>
    <row r="514" spans="1:11" s="4" customFormat="1" ht="18" customHeight="1">
      <c r="A514" s="16">
        <v>45801</v>
      </c>
      <c r="B514" s="17" t="s">
        <v>383</v>
      </c>
      <c r="C514" s="17" t="s">
        <v>250</v>
      </c>
      <c r="D514" s="17" t="s">
        <v>276</v>
      </c>
      <c r="E514" s="17" t="s">
        <v>23</v>
      </c>
      <c r="F514" s="19"/>
      <c r="G514" s="18">
        <v>4</v>
      </c>
      <c r="H514" s="5">
        <v>150000</v>
      </c>
      <c r="I514" s="15">
        <v>600000</v>
      </c>
      <c r="J514" s="15">
        <f t="shared" si="25"/>
        <v>60000</v>
      </c>
      <c r="K514" s="15">
        <f t="shared" si="26"/>
        <v>660000</v>
      </c>
    </row>
    <row r="515" spans="1:11" s="4" customFormat="1" ht="18" customHeight="1">
      <c r="A515" s="16">
        <v>45801</v>
      </c>
      <c r="B515" s="17" t="s">
        <v>374</v>
      </c>
      <c r="C515" s="17" t="s">
        <v>250</v>
      </c>
      <c r="D515" s="17" t="s">
        <v>276</v>
      </c>
      <c r="E515" s="17" t="s">
        <v>23</v>
      </c>
      <c r="F515" s="19"/>
      <c r="G515" s="18">
        <v>5</v>
      </c>
      <c r="H515" s="5">
        <v>150000</v>
      </c>
      <c r="I515" s="15">
        <v>750000</v>
      </c>
      <c r="J515" s="15">
        <f t="shared" si="25"/>
        <v>75000</v>
      </c>
      <c r="K515" s="15">
        <f t="shared" si="26"/>
        <v>825000</v>
      </c>
    </row>
    <row r="516" spans="1:11" s="4" customFormat="1" ht="18" customHeight="1">
      <c r="A516" s="16">
        <v>45801</v>
      </c>
      <c r="B516" s="17" t="s">
        <v>369</v>
      </c>
      <c r="C516" s="17" t="s">
        <v>250</v>
      </c>
      <c r="D516" s="17" t="s">
        <v>276</v>
      </c>
      <c r="E516" s="17" t="s">
        <v>23</v>
      </c>
      <c r="F516" s="19"/>
      <c r="G516" s="18">
        <v>4</v>
      </c>
      <c r="H516" s="5">
        <v>150000</v>
      </c>
      <c r="I516" s="15">
        <v>600000</v>
      </c>
      <c r="J516" s="15">
        <f t="shared" si="25"/>
        <v>60000</v>
      </c>
      <c r="K516" s="15">
        <f t="shared" si="26"/>
        <v>660000</v>
      </c>
    </row>
    <row r="517" spans="1:11" s="4" customFormat="1" ht="18" customHeight="1">
      <c r="A517" s="16">
        <v>45801</v>
      </c>
      <c r="B517" s="17" t="s">
        <v>371</v>
      </c>
      <c r="C517" s="17" t="s">
        <v>250</v>
      </c>
      <c r="D517" s="17" t="s">
        <v>276</v>
      </c>
      <c r="E517" s="17" t="s">
        <v>23</v>
      </c>
      <c r="F517" s="19"/>
      <c r="G517" s="18">
        <v>5</v>
      </c>
      <c r="H517" s="5">
        <v>150000</v>
      </c>
      <c r="I517" s="15">
        <v>750000</v>
      </c>
      <c r="J517" s="15">
        <f t="shared" ref="J517:J580" si="28">I517*0.1</f>
        <v>75000</v>
      </c>
      <c r="K517" s="15">
        <f t="shared" ref="K517:K580" si="29">I517+J517</f>
        <v>825000</v>
      </c>
    </row>
    <row r="518" spans="1:11" s="4" customFormat="1" ht="18" customHeight="1">
      <c r="A518" s="16">
        <v>45801</v>
      </c>
      <c r="B518" s="17" t="s">
        <v>370</v>
      </c>
      <c r="C518" s="17" t="s">
        <v>250</v>
      </c>
      <c r="D518" s="17" t="s">
        <v>276</v>
      </c>
      <c r="E518" s="17" t="s">
        <v>23</v>
      </c>
      <c r="F518" s="19"/>
      <c r="G518" s="18">
        <v>4</v>
      </c>
      <c r="H518" s="5">
        <v>150000</v>
      </c>
      <c r="I518" s="15">
        <v>600000</v>
      </c>
      <c r="J518" s="15">
        <f t="shared" si="28"/>
        <v>60000</v>
      </c>
      <c r="K518" s="15">
        <f t="shared" si="29"/>
        <v>660000</v>
      </c>
    </row>
    <row r="519" spans="1:11" s="4" customFormat="1" ht="18" customHeight="1">
      <c r="A519" s="16">
        <v>45801</v>
      </c>
      <c r="B519" s="17" t="s">
        <v>379</v>
      </c>
      <c r="C519" s="17" t="s">
        <v>250</v>
      </c>
      <c r="D519" s="17" t="s">
        <v>276</v>
      </c>
      <c r="E519" s="17" t="s">
        <v>23</v>
      </c>
      <c r="F519" s="19"/>
      <c r="G519" s="18">
        <v>5</v>
      </c>
      <c r="H519" s="5">
        <v>150000</v>
      </c>
      <c r="I519" s="15">
        <v>750000</v>
      </c>
      <c r="J519" s="15">
        <f t="shared" si="28"/>
        <v>75000</v>
      </c>
      <c r="K519" s="15">
        <f t="shared" si="29"/>
        <v>825000</v>
      </c>
    </row>
    <row r="520" spans="1:11" s="4" customFormat="1" ht="18" customHeight="1">
      <c r="A520" s="16">
        <v>45801</v>
      </c>
      <c r="B520" s="17" t="s">
        <v>372</v>
      </c>
      <c r="C520" s="17" t="s">
        <v>250</v>
      </c>
      <c r="D520" s="17" t="s">
        <v>276</v>
      </c>
      <c r="E520" s="17" t="s">
        <v>23</v>
      </c>
      <c r="F520" s="19"/>
      <c r="G520" s="18">
        <v>4</v>
      </c>
      <c r="H520" s="5">
        <v>150000</v>
      </c>
      <c r="I520" s="15">
        <v>600000</v>
      </c>
      <c r="J520" s="15">
        <f t="shared" si="28"/>
        <v>60000</v>
      </c>
      <c r="K520" s="15">
        <f t="shared" si="29"/>
        <v>660000</v>
      </c>
    </row>
    <row r="521" spans="1:11" s="4" customFormat="1" ht="18" customHeight="1">
      <c r="A521" s="16">
        <v>45801</v>
      </c>
      <c r="B521" s="17" t="s">
        <v>373</v>
      </c>
      <c r="C521" s="17" t="s">
        <v>250</v>
      </c>
      <c r="D521" s="17" t="s">
        <v>276</v>
      </c>
      <c r="E521" s="17" t="s">
        <v>23</v>
      </c>
      <c r="F521" s="19"/>
      <c r="G521" s="18">
        <v>4</v>
      </c>
      <c r="H521" s="5">
        <v>150000</v>
      </c>
      <c r="I521" s="15">
        <v>600000</v>
      </c>
      <c r="J521" s="15">
        <f t="shared" si="28"/>
        <v>60000</v>
      </c>
      <c r="K521" s="15">
        <f t="shared" si="29"/>
        <v>660000</v>
      </c>
    </row>
    <row r="522" spans="1:11" s="4" customFormat="1" ht="18" customHeight="1">
      <c r="A522" s="16">
        <v>45801</v>
      </c>
      <c r="B522" s="17" t="s">
        <v>381</v>
      </c>
      <c r="C522" s="17" t="s">
        <v>250</v>
      </c>
      <c r="D522" s="17" t="s">
        <v>276</v>
      </c>
      <c r="E522" s="17" t="s">
        <v>23</v>
      </c>
      <c r="F522" s="19"/>
      <c r="G522" s="18">
        <v>4</v>
      </c>
      <c r="H522" s="5">
        <v>150000</v>
      </c>
      <c r="I522" s="15">
        <v>600000</v>
      </c>
      <c r="J522" s="15">
        <f t="shared" si="28"/>
        <v>60000</v>
      </c>
      <c r="K522" s="15">
        <f t="shared" si="29"/>
        <v>660000</v>
      </c>
    </row>
    <row r="523" spans="1:11" s="4" customFormat="1" ht="18" customHeight="1">
      <c r="A523" s="16">
        <v>45801</v>
      </c>
      <c r="B523" s="17" t="s">
        <v>375</v>
      </c>
      <c r="C523" s="17" t="s">
        <v>250</v>
      </c>
      <c r="D523" s="17" t="s">
        <v>17</v>
      </c>
      <c r="E523" s="17" t="s">
        <v>23</v>
      </c>
      <c r="F523" s="19"/>
      <c r="G523" s="18">
        <v>1</v>
      </c>
      <c r="H523" s="5">
        <v>150000</v>
      </c>
      <c r="I523" s="15">
        <v>150000</v>
      </c>
      <c r="J523" s="15">
        <f t="shared" si="28"/>
        <v>15000</v>
      </c>
      <c r="K523" s="15">
        <f t="shared" si="29"/>
        <v>165000</v>
      </c>
    </row>
    <row r="524" spans="1:11" s="4" customFormat="1" ht="18" customHeight="1">
      <c r="A524" s="16">
        <v>45801</v>
      </c>
      <c r="B524" s="17" t="s">
        <v>380</v>
      </c>
      <c r="C524" s="17" t="s">
        <v>250</v>
      </c>
      <c r="D524" s="17" t="s">
        <v>17</v>
      </c>
      <c r="E524" s="17" t="s">
        <v>23</v>
      </c>
      <c r="F524" s="19"/>
      <c r="G524" s="18">
        <v>1</v>
      </c>
      <c r="H524" s="5">
        <v>150000</v>
      </c>
      <c r="I524" s="15">
        <v>150000</v>
      </c>
      <c r="J524" s="15">
        <f t="shared" si="28"/>
        <v>15000</v>
      </c>
      <c r="K524" s="15">
        <f t="shared" si="29"/>
        <v>165000</v>
      </c>
    </row>
    <row r="525" spans="1:11" s="4" customFormat="1" ht="18" customHeight="1">
      <c r="A525" s="16">
        <v>45801</v>
      </c>
      <c r="B525" s="17" t="s">
        <v>369</v>
      </c>
      <c r="C525" s="17" t="s">
        <v>250</v>
      </c>
      <c r="D525" s="17" t="s">
        <v>17</v>
      </c>
      <c r="E525" s="17" t="s">
        <v>23</v>
      </c>
      <c r="F525" s="19"/>
      <c r="G525" s="18">
        <v>1</v>
      </c>
      <c r="H525" s="5">
        <v>150000</v>
      </c>
      <c r="I525" s="15">
        <v>150000</v>
      </c>
      <c r="J525" s="15">
        <f t="shared" si="28"/>
        <v>15000</v>
      </c>
      <c r="K525" s="15">
        <f t="shared" si="29"/>
        <v>165000</v>
      </c>
    </row>
    <row r="526" spans="1:11" s="4" customFormat="1" ht="18" customHeight="1">
      <c r="A526" s="16">
        <v>45801</v>
      </c>
      <c r="B526" s="17" t="s">
        <v>370</v>
      </c>
      <c r="C526" s="17" t="s">
        <v>250</v>
      </c>
      <c r="D526" s="17" t="s">
        <v>17</v>
      </c>
      <c r="E526" s="17" t="s">
        <v>23</v>
      </c>
      <c r="F526" s="19"/>
      <c r="G526" s="18">
        <v>1</v>
      </c>
      <c r="H526" s="5">
        <v>150000</v>
      </c>
      <c r="I526" s="15">
        <v>150000</v>
      </c>
      <c r="J526" s="15">
        <f t="shared" si="28"/>
        <v>15000</v>
      </c>
      <c r="K526" s="15">
        <f t="shared" si="29"/>
        <v>165000</v>
      </c>
    </row>
    <row r="527" spans="1:11" s="4" customFormat="1" ht="18" customHeight="1">
      <c r="A527" s="16">
        <v>45801</v>
      </c>
      <c r="B527" s="17" t="s">
        <v>372</v>
      </c>
      <c r="C527" s="17" t="s">
        <v>250</v>
      </c>
      <c r="D527" s="17" t="s">
        <v>17</v>
      </c>
      <c r="E527" s="17" t="s">
        <v>23</v>
      </c>
      <c r="F527" s="19"/>
      <c r="G527" s="18">
        <v>1</v>
      </c>
      <c r="H527" s="5">
        <v>150000</v>
      </c>
      <c r="I527" s="15">
        <v>150000</v>
      </c>
      <c r="J527" s="15">
        <f t="shared" si="28"/>
        <v>15000</v>
      </c>
      <c r="K527" s="15">
        <f t="shared" si="29"/>
        <v>165000</v>
      </c>
    </row>
    <row r="528" spans="1:11" s="4" customFormat="1" ht="18" customHeight="1">
      <c r="A528" s="16">
        <v>45801</v>
      </c>
      <c r="B528" s="17" t="s">
        <v>373</v>
      </c>
      <c r="C528" s="17" t="s">
        <v>250</v>
      </c>
      <c r="D528" s="17" t="s">
        <v>17</v>
      </c>
      <c r="E528" s="17" t="s">
        <v>23</v>
      </c>
      <c r="F528" s="19"/>
      <c r="G528" s="18">
        <v>1</v>
      </c>
      <c r="H528" s="5">
        <v>150000</v>
      </c>
      <c r="I528" s="15">
        <v>150000</v>
      </c>
      <c r="J528" s="15">
        <f t="shared" si="28"/>
        <v>15000</v>
      </c>
      <c r="K528" s="15">
        <f t="shared" si="29"/>
        <v>165000</v>
      </c>
    </row>
    <row r="529" spans="1:15" s="4" customFormat="1" ht="18" customHeight="1">
      <c r="A529" s="16">
        <v>45801</v>
      </c>
      <c r="B529" s="17" t="s">
        <v>381</v>
      </c>
      <c r="C529" s="17" t="s">
        <v>250</v>
      </c>
      <c r="D529" s="17" t="s">
        <v>17</v>
      </c>
      <c r="E529" s="17" t="s">
        <v>23</v>
      </c>
      <c r="F529" s="19"/>
      <c r="G529" s="18">
        <v>1</v>
      </c>
      <c r="H529" s="5">
        <v>150000</v>
      </c>
      <c r="I529" s="15">
        <v>150000</v>
      </c>
      <c r="J529" s="15">
        <f t="shared" si="28"/>
        <v>15000</v>
      </c>
      <c r="K529" s="15">
        <f t="shared" si="29"/>
        <v>165000</v>
      </c>
    </row>
    <row r="530" spans="1:15" s="4" customFormat="1" ht="18" customHeight="1">
      <c r="A530" s="16">
        <v>45801</v>
      </c>
      <c r="B530" s="17" t="s">
        <v>362</v>
      </c>
      <c r="C530" s="17" t="s">
        <v>15</v>
      </c>
      <c r="D530" s="17" t="s">
        <v>339</v>
      </c>
      <c r="E530" s="17" t="s">
        <v>107</v>
      </c>
      <c r="F530" s="19">
        <v>25.89</v>
      </c>
      <c r="G530" s="18"/>
      <c r="H530" s="5">
        <v>20000</v>
      </c>
      <c r="I530" s="15">
        <f t="shared" ref="I530:I541" si="30">F530*H530</f>
        <v>517800</v>
      </c>
      <c r="J530" s="15">
        <f t="shared" si="28"/>
        <v>51780</v>
      </c>
      <c r="K530" s="15">
        <f t="shared" si="29"/>
        <v>569580</v>
      </c>
    </row>
    <row r="531" spans="1:15" s="4" customFormat="1" ht="18" customHeight="1">
      <c r="A531" s="16">
        <v>45801</v>
      </c>
      <c r="B531" s="17" t="s">
        <v>364</v>
      </c>
      <c r="C531" s="17" t="s">
        <v>15</v>
      </c>
      <c r="D531" s="17" t="s">
        <v>339</v>
      </c>
      <c r="E531" s="17" t="s">
        <v>107</v>
      </c>
      <c r="F531" s="19">
        <v>25.1</v>
      </c>
      <c r="G531" s="18"/>
      <c r="H531" s="5">
        <v>20000</v>
      </c>
      <c r="I531" s="15">
        <f t="shared" si="30"/>
        <v>502000</v>
      </c>
      <c r="J531" s="15">
        <f t="shared" si="28"/>
        <v>50200</v>
      </c>
      <c r="K531" s="15">
        <f t="shared" si="29"/>
        <v>552200</v>
      </c>
    </row>
    <row r="532" spans="1:15" s="4" customFormat="1" ht="18" customHeight="1">
      <c r="A532" s="16">
        <v>45801</v>
      </c>
      <c r="B532" s="17" t="s">
        <v>365</v>
      </c>
      <c r="C532" s="17" t="s">
        <v>14</v>
      </c>
      <c r="D532" s="17" t="s">
        <v>345</v>
      </c>
      <c r="E532" s="17" t="s">
        <v>107</v>
      </c>
      <c r="F532" s="19">
        <v>26.47</v>
      </c>
      <c r="G532" s="18"/>
      <c r="H532" s="5">
        <v>16500</v>
      </c>
      <c r="I532" s="15">
        <f t="shared" si="30"/>
        <v>436755</v>
      </c>
      <c r="J532" s="15">
        <f t="shared" si="28"/>
        <v>43675.5</v>
      </c>
      <c r="K532" s="15">
        <f t="shared" si="29"/>
        <v>480430.5</v>
      </c>
    </row>
    <row r="533" spans="1:15" s="4" customFormat="1" ht="18" customHeight="1">
      <c r="A533" s="16">
        <v>45801</v>
      </c>
      <c r="B533" s="17" t="s">
        <v>365</v>
      </c>
      <c r="C533" s="17" t="s">
        <v>14</v>
      </c>
      <c r="D533" s="17" t="s">
        <v>345</v>
      </c>
      <c r="E533" s="17" t="s">
        <v>107</v>
      </c>
      <c r="F533" s="19">
        <v>26.24</v>
      </c>
      <c r="G533" s="18"/>
      <c r="H533" s="5">
        <v>16500</v>
      </c>
      <c r="I533" s="15">
        <f t="shared" si="30"/>
        <v>432960</v>
      </c>
      <c r="J533" s="15">
        <f t="shared" si="28"/>
        <v>43296</v>
      </c>
      <c r="K533" s="15">
        <f t="shared" si="29"/>
        <v>476256</v>
      </c>
    </row>
    <row r="534" spans="1:15" s="4" customFormat="1" ht="18" customHeight="1">
      <c r="A534" s="16">
        <v>45801</v>
      </c>
      <c r="B534" s="25" t="s">
        <v>376</v>
      </c>
      <c r="C534" s="17" t="s">
        <v>15</v>
      </c>
      <c r="D534" s="17" t="s">
        <v>339</v>
      </c>
      <c r="E534" s="17" t="s">
        <v>107</v>
      </c>
      <c r="F534" s="19">
        <v>26.12</v>
      </c>
      <c r="G534" s="18"/>
      <c r="H534" s="5">
        <v>20000</v>
      </c>
      <c r="I534" s="15">
        <f t="shared" si="30"/>
        <v>522400</v>
      </c>
      <c r="J534" s="15">
        <f t="shared" si="28"/>
        <v>52240</v>
      </c>
      <c r="K534" s="15">
        <f t="shared" si="29"/>
        <v>574640</v>
      </c>
    </row>
    <row r="535" spans="1:15" s="4" customFormat="1" ht="18" customHeight="1">
      <c r="A535" s="16">
        <v>45801</v>
      </c>
      <c r="B535" s="25" t="s">
        <v>376</v>
      </c>
      <c r="C535" s="17" t="s">
        <v>14</v>
      </c>
      <c r="D535" s="17" t="s">
        <v>283</v>
      </c>
      <c r="E535" s="17" t="s">
        <v>107</v>
      </c>
      <c r="F535" s="19">
        <v>26.24</v>
      </c>
      <c r="G535" s="18"/>
      <c r="H535" s="5">
        <v>14000</v>
      </c>
      <c r="I535" s="15">
        <f t="shared" si="30"/>
        <v>367360</v>
      </c>
      <c r="J535" s="15">
        <f t="shared" si="28"/>
        <v>36736</v>
      </c>
      <c r="K535" s="15">
        <f t="shared" si="29"/>
        <v>404096</v>
      </c>
    </row>
    <row r="536" spans="1:15" s="4" customFormat="1" ht="18" customHeight="1">
      <c r="A536" s="16">
        <v>45801</v>
      </c>
      <c r="B536" s="17" t="s">
        <v>377</v>
      </c>
      <c r="C536" s="17" t="s">
        <v>14</v>
      </c>
      <c r="D536" s="17" t="s">
        <v>342</v>
      </c>
      <c r="E536" s="17" t="s">
        <v>107</v>
      </c>
      <c r="F536" s="19">
        <v>25.35</v>
      </c>
      <c r="G536" s="18"/>
      <c r="H536" s="5">
        <v>14000</v>
      </c>
      <c r="I536" s="15">
        <f t="shared" si="30"/>
        <v>354900</v>
      </c>
      <c r="J536" s="15">
        <f t="shared" si="28"/>
        <v>35490</v>
      </c>
      <c r="K536" s="15">
        <f t="shared" si="29"/>
        <v>390390</v>
      </c>
    </row>
    <row r="537" spans="1:15" s="4" customFormat="1" ht="18" customHeight="1">
      <c r="A537" s="16">
        <v>45801</v>
      </c>
      <c r="B537" s="17" t="s">
        <v>377</v>
      </c>
      <c r="C537" s="17" t="s">
        <v>14</v>
      </c>
      <c r="D537" s="17" t="s">
        <v>342</v>
      </c>
      <c r="E537" s="17" t="s">
        <v>107</v>
      </c>
      <c r="F537" s="19">
        <v>24.14</v>
      </c>
      <c r="G537" s="18"/>
      <c r="H537" s="5">
        <v>14000</v>
      </c>
      <c r="I537" s="15">
        <f t="shared" si="30"/>
        <v>337960</v>
      </c>
      <c r="J537" s="15">
        <f t="shared" si="28"/>
        <v>33796</v>
      </c>
      <c r="K537" s="15">
        <f t="shared" si="29"/>
        <v>371756</v>
      </c>
    </row>
    <row r="538" spans="1:15" s="4" customFormat="1" ht="18" customHeight="1">
      <c r="A538" s="16">
        <v>45801</v>
      </c>
      <c r="B538" s="17" t="s">
        <v>377</v>
      </c>
      <c r="C538" s="17" t="s">
        <v>15</v>
      </c>
      <c r="D538" s="17" t="s">
        <v>339</v>
      </c>
      <c r="E538" s="17" t="s">
        <v>107</v>
      </c>
      <c r="F538" s="19">
        <v>25.66</v>
      </c>
      <c r="G538" s="18"/>
      <c r="H538" s="5">
        <v>20000</v>
      </c>
      <c r="I538" s="15">
        <f t="shared" si="30"/>
        <v>513200</v>
      </c>
      <c r="J538" s="15">
        <f t="shared" si="28"/>
        <v>51320</v>
      </c>
      <c r="K538" s="15">
        <f t="shared" si="29"/>
        <v>564520</v>
      </c>
    </row>
    <row r="539" spans="1:15" s="4" customFormat="1" ht="18" customHeight="1">
      <c r="A539" s="16">
        <v>45801</v>
      </c>
      <c r="B539" s="17" t="s">
        <v>368</v>
      </c>
      <c r="C539" s="17" t="s">
        <v>14</v>
      </c>
      <c r="D539" s="17" t="s">
        <v>344</v>
      </c>
      <c r="E539" s="17" t="s">
        <v>107</v>
      </c>
      <c r="F539" s="19">
        <v>25.88</v>
      </c>
      <c r="G539" s="18"/>
      <c r="H539" s="5">
        <v>16000</v>
      </c>
      <c r="I539" s="15">
        <f t="shared" si="30"/>
        <v>414080</v>
      </c>
      <c r="J539" s="15">
        <f t="shared" si="28"/>
        <v>41408</v>
      </c>
      <c r="K539" s="15">
        <f t="shared" si="29"/>
        <v>455488</v>
      </c>
    </row>
    <row r="540" spans="1:15" s="4" customFormat="1" ht="18" customHeight="1">
      <c r="A540" s="16">
        <v>45801</v>
      </c>
      <c r="B540" s="17" t="s">
        <v>368</v>
      </c>
      <c r="C540" s="17" t="s">
        <v>14</v>
      </c>
      <c r="D540" s="17" t="s">
        <v>344</v>
      </c>
      <c r="E540" s="17" t="s">
        <v>107</v>
      </c>
      <c r="F540" s="19">
        <v>26.7</v>
      </c>
      <c r="G540" s="18"/>
      <c r="H540" s="5">
        <v>16000</v>
      </c>
      <c r="I540" s="15">
        <f t="shared" si="30"/>
        <v>427200</v>
      </c>
      <c r="J540" s="15">
        <f t="shared" si="28"/>
        <v>42720</v>
      </c>
      <c r="K540" s="15">
        <f t="shared" si="29"/>
        <v>469920</v>
      </c>
    </row>
    <row r="541" spans="1:15" s="4" customFormat="1" ht="18" customHeight="1">
      <c r="A541" s="16">
        <v>45801</v>
      </c>
      <c r="B541" s="17" t="s">
        <v>391</v>
      </c>
      <c r="C541" s="17" t="s">
        <v>392</v>
      </c>
      <c r="D541" s="17" t="s">
        <v>393</v>
      </c>
      <c r="E541" s="17" t="s">
        <v>394</v>
      </c>
      <c r="F541" s="19">
        <v>25.47</v>
      </c>
      <c r="G541" s="17"/>
      <c r="H541" s="5">
        <v>16000</v>
      </c>
      <c r="I541" s="15">
        <f t="shared" si="30"/>
        <v>407520</v>
      </c>
      <c r="J541" s="15">
        <f t="shared" si="28"/>
        <v>40752</v>
      </c>
      <c r="K541" s="15">
        <f t="shared" si="29"/>
        <v>448272</v>
      </c>
      <c r="L541"/>
      <c r="M541"/>
      <c r="N541"/>
      <c r="O541"/>
    </row>
    <row r="542" spans="1:15" s="4" customFormat="1" ht="18" customHeight="1">
      <c r="A542" s="16">
        <v>45803</v>
      </c>
      <c r="B542" s="17" t="s">
        <v>374</v>
      </c>
      <c r="C542" s="17" t="s">
        <v>250</v>
      </c>
      <c r="D542" s="17" t="s">
        <v>17</v>
      </c>
      <c r="E542" s="17" t="s">
        <v>23</v>
      </c>
      <c r="F542" s="19"/>
      <c r="G542" s="18">
        <v>2</v>
      </c>
      <c r="H542" s="5">
        <v>150000</v>
      </c>
      <c r="I542" s="15">
        <v>300000</v>
      </c>
      <c r="J542" s="15">
        <f t="shared" si="28"/>
        <v>30000</v>
      </c>
      <c r="K542" s="15">
        <f t="shared" si="29"/>
        <v>330000</v>
      </c>
    </row>
    <row r="543" spans="1:15" s="4" customFormat="1" ht="18" customHeight="1">
      <c r="A543" s="16">
        <v>45803</v>
      </c>
      <c r="B543" s="17" t="s">
        <v>380</v>
      </c>
      <c r="C543" s="17" t="s">
        <v>250</v>
      </c>
      <c r="D543" s="17" t="s">
        <v>17</v>
      </c>
      <c r="E543" s="17" t="s">
        <v>23</v>
      </c>
      <c r="F543" s="19"/>
      <c r="G543" s="18">
        <v>2</v>
      </c>
      <c r="H543" s="5">
        <v>150000</v>
      </c>
      <c r="I543" s="15">
        <v>300000</v>
      </c>
      <c r="J543" s="15">
        <f t="shared" si="28"/>
        <v>30000</v>
      </c>
      <c r="K543" s="15">
        <f t="shared" si="29"/>
        <v>330000</v>
      </c>
    </row>
    <row r="544" spans="1:15" s="4" customFormat="1" ht="18" customHeight="1">
      <c r="A544" s="16">
        <v>45803</v>
      </c>
      <c r="B544" s="17" t="s">
        <v>371</v>
      </c>
      <c r="C544" s="17" t="s">
        <v>250</v>
      </c>
      <c r="D544" s="17" t="s">
        <v>17</v>
      </c>
      <c r="E544" s="17" t="s">
        <v>23</v>
      </c>
      <c r="F544" s="19"/>
      <c r="G544" s="18">
        <v>2</v>
      </c>
      <c r="H544" s="5">
        <v>150000</v>
      </c>
      <c r="I544" s="15">
        <v>300000</v>
      </c>
      <c r="J544" s="15">
        <f t="shared" si="28"/>
        <v>30000</v>
      </c>
      <c r="K544" s="15">
        <f t="shared" si="29"/>
        <v>330000</v>
      </c>
    </row>
    <row r="545" spans="1:11" s="4" customFormat="1" ht="18" customHeight="1">
      <c r="A545" s="16">
        <v>45803</v>
      </c>
      <c r="B545" s="17" t="s">
        <v>370</v>
      </c>
      <c r="C545" s="17" t="s">
        <v>250</v>
      </c>
      <c r="D545" s="17" t="s">
        <v>17</v>
      </c>
      <c r="E545" s="17" t="s">
        <v>23</v>
      </c>
      <c r="F545" s="19"/>
      <c r="G545" s="18">
        <v>2</v>
      </c>
      <c r="H545" s="5">
        <v>150000</v>
      </c>
      <c r="I545" s="15">
        <v>300000</v>
      </c>
      <c r="J545" s="15">
        <f t="shared" si="28"/>
        <v>30000</v>
      </c>
      <c r="K545" s="15">
        <f t="shared" si="29"/>
        <v>330000</v>
      </c>
    </row>
    <row r="546" spans="1:11" s="4" customFormat="1" ht="18" customHeight="1">
      <c r="A546" s="16">
        <v>45803</v>
      </c>
      <c r="B546" s="17" t="s">
        <v>381</v>
      </c>
      <c r="C546" s="17" t="s">
        <v>250</v>
      </c>
      <c r="D546" s="17" t="s">
        <v>17</v>
      </c>
      <c r="E546" s="17" t="s">
        <v>23</v>
      </c>
      <c r="F546" s="19"/>
      <c r="G546" s="18">
        <v>1</v>
      </c>
      <c r="H546" s="5">
        <v>150000</v>
      </c>
      <c r="I546" s="15">
        <v>150000</v>
      </c>
      <c r="J546" s="15">
        <f t="shared" si="28"/>
        <v>15000</v>
      </c>
      <c r="K546" s="15">
        <f t="shared" si="29"/>
        <v>165000</v>
      </c>
    </row>
    <row r="547" spans="1:11" s="4" customFormat="1" ht="18" customHeight="1">
      <c r="A547" s="16">
        <v>45803</v>
      </c>
      <c r="B547" s="17" t="s">
        <v>372</v>
      </c>
      <c r="C547" s="17" t="s">
        <v>250</v>
      </c>
      <c r="D547" s="17" t="s">
        <v>17</v>
      </c>
      <c r="E547" s="17" t="s">
        <v>23</v>
      </c>
      <c r="F547" s="19"/>
      <c r="G547" s="18">
        <v>2</v>
      </c>
      <c r="H547" s="5">
        <v>150000</v>
      </c>
      <c r="I547" s="15">
        <v>300000</v>
      </c>
      <c r="J547" s="15">
        <f t="shared" si="28"/>
        <v>30000</v>
      </c>
      <c r="K547" s="15">
        <f t="shared" si="29"/>
        <v>330000</v>
      </c>
    </row>
    <row r="548" spans="1:11" s="4" customFormat="1" ht="18" customHeight="1">
      <c r="A548" s="16">
        <v>45803</v>
      </c>
      <c r="B548" s="17" t="s">
        <v>375</v>
      </c>
      <c r="C548" s="17" t="s">
        <v>250</v>
      </c>
      <c r="D548" s="17" t="s">
        <v>17</v>
      </c>
      <c r="E548" s="17" t="s">
        <v>23</v>
      </c>
      <c r="F548" s="19"/>
      <c r="G548" s="18">
        <v>2</v>
      </c>
      <c r="H548" s="5">
        <v>150000</v>
      </c>
      <c r="I548" s="15">
        <v>300000</v>
      </c>
      <c r="J548" s="15">
        <f t="shared" si="28"/>
        <v>30000</v>
      </c>
      <c r="K548" s="15">
        <f t="shared" si="29"/>
        <v>330000</v>
      </c>
    </row>
    <row r="549" spans="1:11" s="4" customFormat="1" ht="18" customHeight="1">
      <c r="A549" s="16">
        <v>45803</v>
      </c>
      <c r="B549" s="17" t="s">
        <v>373</v>
      </c>
      <c r="C549" s="17" t="s">
        <v>250</v>
      </c>
      <c r="D549" s="17" t="s">
        <v>17</v>
      </c>
      <c r="E549" s="17" t="s">
        <v>23</v>
      </c>
      <c r="F549" s="19"/>
      <c r="G549" s="18">
        <v>2</v>
      </c>
      <c r="H549" s="5">
        <v>150000</v>
      </c>
      <c r="I549" s="15">
        <v>300000</v>
      </c>
      <c r="J549" s="15">
        <f t="shared" si="28"/>
        <v>30000</v>
      </c>
      <c r="K549" s="15">
        <f t="shared" si="29"/>
        <v>330000</v>
      </c>
    </row>
    <row r="550" spans="1:11" s="4" customFormat="1" ht="18" customHeight="1">
      <c r="A550" s="16">
        <v>45803</v>
      </c>
      <c r="B550" s="17" t="s">
        <v>369</v>
      </c>
      <c r="C550" s="17" t="s">
        <v>250</v>
      </c>
      <c r="D550" s="17" t="s">
        <v>17</v>
      </c>
      <c r="E550" s="17" t="s">
        <v>23</v>
      </c>
      <c r="F550" s="19"/>
      <c r="G550" s="18">
        <v>2</v>
      </c>
      <c r="H550" s="5">
        <v>150000</v>
      </c>
      <c r="I550" s="15">
        <v>300000</v>
      </c>
      <c r="J550" s="15">
        <f t="shared" si="28"/>
        <v>30000</v>
      </c>
      <c r="K550" s="15">
        <f t="shared" si="29"/>
        <v>330000</v>
      </c>
    </row>
    <row r="551" spans="1:11" s="4" customFormat="1" ht="18" customHeight="1">
      <c r="A551" s="16">
        <v>45803</v>
      </c>
      <c r="B551" s="17" t="s">
        <v>374</v>
      </c>
      <c r="C551" s="17" t="s">
        <v>17</v>
      </c>
      <c r="D551" s="17" t="s">
        <v>325</v>
      </c>
      <c r="E551" s="17" t="s">
        <v>214</v>
      </c>
      <c r="F551" s="19"/>
      <c r="G551" s="18">
        <v>2</v>
      </c>
      <c r="H551" s="5">
        <v>187000</v>
      </c>
      <c r="I551" s="15">
        <v>374000</v>
      </c>
      <c r="J551" s="15">
        <f t="shared" si="28"/>
        <v>37400</v>
      </c>
      <c r="K551" s="15">
        <f t="shared" si="29"/>
        <v>411400</v>
      </c>
    </row>
    <row r="552" spans="1:11" s="4" customFormat="1" ht="18" customHeight="1">
      <c r="A552" s="16">
        <v>45803</v>
      </c>
      <c r="B552" s="17" t="s">
        <v>380</v>
      </c>
      <c r="C552" s="17" t="s">
        <v>17</v>
      </c>
      <c r="D552" s="17" t="s">
        <v>325</v>
      </c>
      <c r="E552" s="17" t="s">
        <v>214</v>
      </c>
      <c r="F552" s="19"/>
      <c r="G552" s="18">
        <v>3</v>
      </c>
      <c r="H552" s="5">
        <v>187000</v>
      </c>
      <c r="I552" s="15">
        <v>561000</v>
      </c>
      <c r="J552" s="15">
        <f t="shared" si="28"/>
        <v>56100</v>
      </c>
      <c r="K552" s="15">
        <f t="shared" si="29"/>
        <v>617100</v>
      </c>
    </row>
    <row r="553" spans="1:11" s="4" customFormat="1" ht="18" customHeight="1">
      <c r="A553" s="16">
        <v>45803</v>
      </c>
      <c r="B553" s="17" t="s">
        <v>371</v>
      </c>
      <c r="C553" s="17" t="s">
        <v>17</v>
      </c>
      <c r="D553" s="17" t="s">
        <v>325</v>
      </c>
      <c r="E553" s="17" t="s">
        <v>214</v>
      </c>
      <c r="F553" s="19"/>
      <c r="G553" s="18">
        <v>2</v>
      </c>
      <c r="H553" s="5">
        <v>187000</v>
      </c>
      <c r="I553" s="15">
        <v>374000</v>
      </c>
      <c r="J553" s="15">
        <f t="shared" si="28"/>
        <v>37400</v>
      </c>
      <c r="K553" s="15">
        <f t="shared" si="29"/>
        <v>411400</v>
      </c>
    </row>
    <row r="554" spans="1:11" s="4" customFormat="1" ht="18" customHeight="1">
      <c r="A554" s="16">
        <v>45803</v>
      </c>
      <c r="B554" s="17" t="s">
        <v>370</v>
      </c>
      <c r="C554" s="17" t="s">
        <v>17</v>
      </c>
      <c r="D554" s="17" t="s">
        <v>325</v>
      </c>
      <c r="E554" s="17" t="s">
        <v>214</v>
      </c>
      <c r="F554" s="19"/>
      <c r="G554" s="18">
        <v>3</v>
      </c>
      <c r="H554" s="5">
        <v>187000</v>
      </c>
      <c r="I554" s="15">
        <v>561000</v>
      </c>
      <c r="J554" s="15">
        <f t="shared" si="28"/>
        <v>56100</v>
      </c>
      <c r="K554" s="15">
        <f t="shared" si="29"/>
        <v>617100</v>
      </c>
    </row>
    <row r="555" spans="1:11" s="4" customFormat="1" ht="18" customHeight="1">
      <c r="A555" s="16">
        <v>45803</v>
      </c>
      <c r="B555" s="17" t="s">
        <v>381</v>
      </c>
      <c r="C555" s="17" t="s">
        <v>17</v>
      </c>
      <c r="D555" s="17" t="s">
        <v>325</v>
      </c>
      <c r="E555" s="17" t="s">
        <v>214</v>
      </c>
      <c r="F555" s="19"/>
      <c r="G555" s="18">
        <v>2</v>
      </c>
      <c r="H555" s="5">
        <v>187000</v>
      </c>
      <c r="I555" s="15">
        <v>374000</v>
      </c>
      <c r="J555" s="15">
        <f t="shared" si="28"/>
        <v>37400</v>
      </c>
      <c r="K555" s="15">
        <f t="shared" si="29"/>
        <v>411400</v>
      </c>
    </row>
    <row r="556" spans="1:11" s="4" customFormat="1" ht="18" customHeight="1">
      <c r="A556" s="16">
        <v>45803</v>
      </c>
      <c r="B556" s="17" t="s">
        <v>372</v>
      </c>
      <c r="C556" s="17" t="s">
        <v>17</v>
      </c>
      <c r="D556" s="17" t="s">
        <v>325</v>
      </c>
      <c r="E556" s="17" t="s">
        <v>214</v>
      </c>
      <c r="F556" s="19"/>
      <c r="G556" s="18">
        <v>3</v>
      </c>
      <c r="H556" s="5">
        <v>187000</v>
      </c>
      <c r="I556" s="15">
        <v>561000</v>
      </c>
      <c r="J556" s="15">
        <f t="shared" si="28"/>
        <v>56100</v>
      </c>
      <c r="K556" s="15">
        <f t="shared" si="29"/>
        <v>617100</v>
      </c>
    </row>
    <row r="557" spans="1:11" s="4" customFormat="1" ht="18" customHeight="1">
      <c r="A557" s="16">
        <v>45803</v>
      </c>
      <c r="B557" s="17" t="s">
        <v>375</v>
      </c>
      <c r="C557" s="17" t="s">
        <v>17</v>
      </c>
      <c r="D557" s="17" t="s">
        <v>325</v>
      </c>
      <c r="E557" s="17" t="s">
        <v>214</v>
      </c>
      <c r="F557" s="19"/>
      <c r="G557" s="18">
        <v>3</v>
      </c>
      <c r="H557" s="5">
        <v>187000</v>
      </c>
      <c r="I557" s="15">
        <v>561000</v>
      </c>
      <c r="J557" s="15">
        <f t="shared" si="28"/>
        <v>56100</v>
      </c>
      <c r="K557" s="15">
        <f t="shared" si="29"/>
        <v>617100</v>
      </c>
    </row>
    <row r="558" spans="1:11" s="4" customFormat="1" ht="18" customHeight="1">
      <c r="A558" s="16">
        <v>45803</v>
      </c>
      <c r="B558" s="17" t="s">
        <v>373</v>
      </c>
      <c r="C558" s="17" t="s">
        <v>17</v>
      </c>
      <c r="D558" s="17" t="s">
        <v>325</v>
      </c>
      <c r="E558" s="17" t="s">
        <v>214</v>
      </c>
      <c r="F558" s="19"/>
      <c r="G558" s="18">
        <v>3</v>
      </c>
      <c r="H558" s="5">
        <v>187000</v>
      </c>
      <c r="I558" s="15">
        <v>561000</v>
      </c>
      <c r="J558" s="15">
        <f t="shared" si="28"/>
        <v>56100</v>
      </c>
      <c r="K558" s="15">
        <f t="shared" si="29"/>
        <v>617100</v>
      </c>
    </row>
    <row r="559" spans="1:11" s="4" customFormat="1" ht="18" customHeight="1">
      <c r="A559" s="16">
        <v>45803</v>
      </c>
      <c r="B559" s="17" t="s">
        <v>369</v>
      </c>
      <c r="C559" s="17" t="s">
        <v>17</v>
      </c>
      <c r="D559" s="17" t="s">
        <v>325</v>
      </c>
      <c r="E559" s="17" t="s">
        <v>214</v>
      </c>
      <c r="F559" s="19"/>
      <c r="G559" s="18">
        <v>3</v>
      </c>
      <c r="H559" s="5">
        <v>187000</v>
      </c>
      <c r="I559" s="15">
        <v>561000</v>
      </c>
      <c r="J559" s="15">
        <f t="shared" si="28"/>
        <v>56100</v>
      </c>
      <c r="K559" s="15">
        <f t="shared" si="29"/>
        <v>617100</v>
      </c>
    </row>
    <row r="560" spans="1:11" s="4" customFormat="1" ht="18" customHeight="1">
      <c r="A560" s="16">
        <v>45803</v>
      </c>
      <c r="B560" s="17" t="s">
        <v>371</v>
      </c>
      <c r="C560" s="17" t="s">
        <v>250</v>
      </c>
      <c r="D560" s="17" t="s">
        <v>276</v>
      </c>
      <c r="E560" s="17" t="s">
        <v>23</v>
      </c>
      <c r="F560" s="19"/>
      <c r="G560" s="18">
        <v>1</v>
      </c>
      <c r="H560" s="5">
        <v>150000</v>
      </c>
      <c r="I560" s="5">
        <v>150000</v>
      </c>
      <c r="J560" s="15">
        <f t="shared" si="28"/>
        <v>15000</v>
      </c>
      <c r="K560" s="15">
        <f t="shared" si="29"/>
        <v>165000</v>
      </c>
    </row>
    <row r="561" spans="1:11" s="4" customFormat="1" ht="18" customHeight="1">
      <c r="A561" s="16">
        <v>45803</v>
      </c>
      <c r="B561" s="17" t="s">
        <v>379</v>
      </c>
      <c r="C561" s="17" t="s">
        <v>250</v>
      </c>
      <c r="D561" s="17" t="s">
        <v>276</v>
      </c>
      <c r="E561" s="17" t="s">
        <v>23</v>
      </c>
      <c r="F561" s="19"/>
      <c r="G561" s="18">
        <v>5</v>
      </c>
      <c r="H561" s="5">
        <v>150000</v>
      </c>
      <c r="I561" s="15">
        <v>750000</v>
      </c>
      <c r="J561" s="15">
        <f t="shared" si="28"/>
        <v>75000</v>
      </c>
      <c r="K561" s="15">
        <f t="shared" si="29"/>
        <v>825000</v>
      </c>
    </row>
    <row r="562" spans="1:11" s="4" customFormat="1" ht="18" customHeight="1">
      <c r="A562" s="16">
        <v>45803</v>
      </c>
      <c r="B562" s="17" t="s">
        <v>370</v>
      </c>
      <c r="C562" s="17" t="s">
        <v>250</v>
      </c>
      <c r="D562" s="17" t="s">
        <v>276</v>
      </c>
      <c r="E562" s="17" t="s">
        <v>23</v>
      </c>
      <c r="F562" s="19"/>
      <c r="G562" s="18">
        <v>1</v>
      </c>
      <c r="H562" s="5">
        <v>150000</v>
      </c>
      <c r="I562" s="5">
        <v>150000</v>
      </c>
      <c r="J562" s="15">
        <f t="shared" si="28"/>
        <v>15000</v>
      </c>
      <c r="K562" s="15">
        <f t="shared" si="29"/>
        <v>165000</v>
      </c>
    </row>
    <row r="563" spans="1:11" s="4" customFormat="1" ht="18" customHeight="1">
      <c r="A563" s="16">
        <v>45803</v>
      </c>
      <c r="B563" s="17" t="s">
        <v>381</v>
      </c>
      <c r="C563" s="17" t="s">
        <v>250</v>
      </c>
      <c r="D563" s="17" t="s">
        <v>276</v>
      </c>
      <c r="E563" s="17" t="s">
        <v>23</v>
      </c>
      <c r="F563" s="19"/>
      <c r="G563" s="18">
        <v>2</v>
      </c>
      <c r="H563" s="5">
        <v>150000</v>
      </c>
      <c r="I563" s="15">
        <v>300000</v>
      </c>
      <c r="J563" s="15">
        <f t="shared" si="28"/>
        <v>30000</v>
      </c>
      <c r="K563" s="15">
        <f t="shared" si="29"/>
        <v>330000</v>
      </c>
    </row>
    <row r="564" spans="1:11" s="4" customFormat="1" ht="18" customHeight="1">
      <c r="A564" s="16">
        <v>45803</v>
      </c>
      <c r="B564" s="17" t="s">
        <v>375</v>
      </c>
      <c r="C564" s="17" t="s">
        <v>250</v>
      </c>
      <c r="D564" s="17" t="s">
        <v>276</v>
      </c>
      <c r="E564" s="17" t="s">
        <v>23</v>
      </c>
      <c r="F564" s="19"/>
      <c r="G564" s="18">
        <v>1</v>
      </c>
      <c r="H564" s="5">
        <v>150000</v>
      </c>
      <c r="I564" s="5">
        <v>150000</v>
      </c>
      <c r="J564" s="15">
        <f t="shared" si="28"/>
        <v>15000</v>
      </c>
      <c r="K564" s="15">
        <f t="shared" si="29"/>
        <v>165000</v>
      </c>
    </row>
    <row r="565" spans="1:11" s="4" customFormat="1" ht="18" customHeight="1">
      <c r="A565" s="16">
        <v>45803</v>
      </c>
      <c r="B565" s="17" t="s">
        <v>373</v>
      </c>
      <c r="C565" s="17" t="s">
        <v>250</v>
      </c>
      <c r="D565" s="17" t="s">
        <v>276</v>
      </c>
      <c r="E565" s="17" t="s">
        <v>23</v>
      </c>
      <c r="F565" s="19"/>
      <c r="G565" s="18">
        <v>1</v>
      </c>
      <c r="H565" s="5">
        <v>150000</v>
      </c>
      <c r="I565" s="5">
        <v>150000</v>
      </c>
      <c r="J565" s="15">
        <f t="shared" si="28"/>
        <v>15000</v>
      </c>
      <c r="K565" s="15">
        <f t="shared" si="29"/>
        <v>165000</v>
      </c>
    </row>
    <row r="566" spans="1:11" s="4" customFormat="1" ht="18" customHeight="1">
      <c r="A566" s="16">
        <v>45803</v>
      </c>
      <c r="B566" s="17" t="s">
        <v>369</v>
      </c>
      <c r="C566" s="17" t="s">
        <v>250</v>
      </c>
      <c r="D566" s="17" t="s">
        <v>276</v>
      </c>
      <c r="E566" s="17" t="s">
        <v>23</v>
      </c>
      <c r="F566" s="19"/>
      <c r="G566" s="18">
        <v>1</v>
      </c>
      <c r="H566" s="5">
        <v>150000</v>
      </c>
      <c r="I566" s="5">
        <v>150000</v>
      </c>
      <c r="J566" s="15">
        <f t="shared" si="28"/>
        <v>15000</v>
      </c>
      <c r="K566" s="15">
        <f t="shared" si="29"/>
        <v>165000</v>
      </c>
    </row>
    <row r="567" spans="1:11" s="4" customFormat="1" ht="18" customHeight="1">
      <c r="A567" s="16">
        <v>45803</v>
      </c>
      <c r="B567" s="17" t="s">
        <v>377</v>
      </c>
      <c r="C567" s="17" t="s">
        <v>14</v>
      </c>
      <c r="D567" s="17" t="s">
        <v>315</v>
      </c>
      <c r="E567" s="17" t="s">
        <v>107</v>
      </c>
      <c r="F567" s="19">
        <v>27.9</v>
      </c>
      <c r="G567" s="18"/>
      <c r="H567" s="5">
        <v>16500</v>
      </c>
      <c r="I567" s="15">
        <f t="shared" ref="I567:I579" si="31">F567*H567</f>
        <v>460350</v>
      </c>
      <c r="J567" s="15">
        <f t="shared" si="28"/>
        <v>46035</v>
      </c>
      <c r="K567" s="15">
        <f t="shared" si="29"/>
        <v>506385</v>
      </c>
    </row>
    <row r="568" spans="1:11" s="4" customFormat="1" ht="18" customHeight="1">
      <c r="A568" s="16">
        <v>45803</v>
      </c>
      <c r="B568" s="17" t="s">
        <v>377</v>
      </c>
      <c r="C568" s="17" t="s">
        <v>14</v>
      </c>
      <c r="D568" s="17" t="s">
        <v>315</v>
      </c>
      <c r="E568" s="17" t="s">
        <v>107</v>
      </c>
      <c r="F568" s="19">
        <v>24.7</v>
      </c>
      <c r="G568" s="18"/>
      <c r="H568" s="5">
        <v>16500</v>
      </c>
      <c r="I568" s="15">
        <f t="shared" si="31"/>
        <v>407550</v>
      </c>
      <c r="J568" s="15">
        <f t="shared" si="28"/>
        <v>40755</v>
      </c>
      <c r="K568" s="15">
        <f t="shared" si="29"/>
        <v>448305</v>
      </c>
    </row>
    <row r="569" spans="1:11" s="4" customFormat="1" ht="18" customHeight="1">
      <c r="A569" s="16">
        <v>45803</v>
      </c>
      <c r="B569" s="17" t="s">
        <v>364</v>
      </c>
      <c r="C569" s="17" t="s">
        <v>14</v>
      </c>
      <c r="D569" s="17" t="s">
        <v>334</v>
      </c>
      <c r="E569" s="17" t="s">
        <v>107</v>
      </c>
      <c r="F569" s="19">
        <v>25.43</v>
      </c>
      <c r="G569" s="18"/>
      <c r="H569" s="5">
        <v>16000</v>
      </c>
      <c r="I569" s="15">
        <f t="shared" si="31"/>
        <v>406880</v>
      </c>
      <c r="J569" s="15">
        <f t="shared" si="28"/>
        <v>40688</v>
      </c>
      <c r="K569" s="15">
        <f t="shared" si="29"/>
        <v>447568</v>
      </c>
    </row>
    <row r="570" spans="1:11" s="4" customFormat="1" ht="18" customHeight="1">
      <c r="A570" s="16">
        <v>45803</v>
      </c>
      <c r="B570" s="17" t="s">
        <v>364</v>
      </c>
      <c r="C570" s="17" t="s">
        <v>14</v>
      </c>
      <c r="D570" s="17" t="s">
        <v>334</v>
      </c>
      <c r="E570" s="17" t="s">
        <v>107</v>
      </c>
      <c r="F570" s="19">
        <v>24.55</v>
      </c>
      <c r="G570" s="18"/>
      <c r="H570" s="5">
        <v>16000</v>
      </c>
      <c r="I570" s="15">
        <f t="shared" si="31"/>
        <v>392800</v>
      </c>
      <c r="J570" s="15">
        <f t="shared" si="28"/>
        <v>39280</v>
      </c>
      <c r="K570" s="15">
        <f t="shared" si="29"/>
        <v>432080</v>
      </c>
    </row>
    <row r="571" spans="1:11" s="4" customFormat="1" ht="18" customHeight="1">
      <c r="A571" s="16">
        <v>45803</v>
      </c>
      <c r="B571" s="17" t="s">
        <v>362</v>
      </c>
      <c r="C571" s="17" t="s">
        <v>14</v>
      </c>
      <c r="D571" s="17" t="s">
        <v>334</v>
      </c>
      <c r="E571" s="17" t="s">
        <v>107</v>
      </c>
      <c r="F571" s="19">
        <v>25.08</v>
      </c>
      <c r="G571" s="18"/>
      <c r="H571" s="5">
        <v>16000</v>
      </c>
      <c r="I571" s="15">
        <f t="shared" si="31"/>
        <v>401280</v>
      </c>
      <c r="J571" s="15">
        <f t="shared" si="28"/>
        <v>40128</v>
      </c>
      <c r="K571" s="15">
        <f t="shared" si="29"/>
        <v>441408</v>
      </c>
    </row>
    <row r="572" spans="1:11" s="4" customFormat="1" ht="18" customHeight="1">
      <c r="A572" s="16">
        <v>45803</v>
      </c>
      <c r="B572" s="17" t="s">
        <v>362</v>
      </c>
      <c r="C572" s="17" t="s">
        <v>14</v>
      </c>
      <c r="D572" s="17" t="s">
        <v>334</v>
      </c>
      <c r="E572" s="17" t="s">
        <v>107</v>
      </c>
      <c r="F572" s="19">
        <v>24.98</v>
      </c>
      <c r="G572" s="18"/>
      <c r="H572" s="5">
        <v>16000</v>
      </c>
      <c r="I572" s="15">
        <f t="shared" si="31"/>
        <v>399680</v>
      </c>
      <c r="J572" s="15">
        <f t="shared" si="28"/>
        <v>39968</v>
      </c>
      <c r="K572" s="15">
        <f t="shared" si="29"/>
        <v>439648</v>
      </c>
    </row>
    <row r="573" spans="1:11" s="4" customFormat="1" ht="18" customHeight="1">
      <c r="A573" s="16">
        <v>45803</v>
      </c>
      <c r="B573" s="25" t="s">
        <v>376</v>
      </c>
      <c r="C573" s="17" t="s">
        <v>14</v>
      </c>
      <c r="D573" s="17" t="s">
        <v>334</v>
      </c>
      <c r="E573" s="17" t="s">
        <v>107</v>
      </c>
      <c r="F573" s="19">
        <v>23.1</v>
      </c>
      <c r="G573" s="18"/>
      <c r="H573" s="5">
        <v>16000</v>
      </c>
      <c r="I573" s="15">
        <f t="shared" si="31"/>
        <v>369600</v>
      </c>
      <c r="J573" s="15">
        <f t="shared" si="28"/>
        <v>36960</v>
      </c>
      <c r="K573" s="15">
        <f t="shared" si="29"/>
        <v>406560</v>
      </c>
    </row>
    <row r="574" spans="1:11" s="4" customFormat="1" ht="18" customHeight="1">
      <c r="A574" s="16">
        <v>45803</v>
      </c>
      <c r="B574" s="17" t="s">
        <v>368</v>
      </c>
      <c r="C574" s="17" t="s">
        <v>14</v>
      </c>
      <c r="D574" s="17" t="s">
        <v>334</v>
      </c>
      <c r="E574" s="17" t="s">
        <v>107</v>
      </c>
      <c r="F574" s="19">
        <v>24.7</v>
      </c>
      <c r="G574" s="18"/>
      <c r="H574" s="5">
        <v>16000</v>
      </c>
      <c r="I574" s="15">
        <f t="shared" si="31"/>
        <v>395200</v>
      </c>
      <c r="J574" s="15">
        <f t="shared" si="28"/>
        <v>39520</v>
      </c>
      <c r="K574" s="15">
        <f t="shared" si="29"/>
        <v>434720</v>
      </c>
    </row>
    <row r="575" spans="1:11" s="4" customFormat="1" ht="18" customHeight="1">
      <c r="A575" s="16">
        <v>45803</v>
      </c>
      <c r="B575" s="17" t="s">
        <v>368</v>
      </c>
      <c r="C575" s="17" t="s">
        <v>14</v>
      </c>
      <c r="D575" s="17" t="s">
        <v>334</v>
      </c>
      <c r="E575" s="17" t="s">
        <v>107</v>
      </c>
      <c r="F575" s="19">
        <v>24.3</v>
      </c>
      <c r="G575" s="18"/>
      <c r="H575" s="5">
        <v>16000</v>
      </c>
      <c r="I575" s="15">
        <f t="shared" si="31"/>
        <v>388800</v>
      </c>
      <c r="J575" s="15">
        <f t="shared" si="28"/>
        <v>38880</v>
      </c>
      <c r="K575" s="15">
        <f t="shared" si="29"/>
        <v>427680</v>
      </c>
    </row>
    <row r="576" spans="1:11" s="4" customFormat="1" ht="18" customHeight="1">
      <c r="A576" s="16">
        <v>45803</v>
      </c>
      <c r="B576" s="17" t="s">
        <v>367</v>
      </c>
      <c r="C576" s="17" t="s">
        <v>14</v>
      </c>
      <c r="D576" s="17" t="s">
        <v>334</v>
      </c>
      <c r="E576" s="17" t="s">
        <v>107</v>
      </c>
      <c r="F576" s="19">
        <v>22.41</v>
      </c>
      <c r="G576" s="18"/>
      <c r="H576" s="5">
        <v>16000</v>
      </c>
      <c r="I576" s="15">
        <f t="shared" si="31"/>
        <v>358560</v>
      </c>
      <c r="J576" s="15">
        <f t="shared" si="28"/>
        <v>35856</v>
      </c>
      <c r="K576" s="15">
        <f t="shared" si="29"/>
        <v>394416</v>
      </c>
    </row>
    <row r="577" spans="1:11" s="4" customFormat="1" ht="18" customHeight="1">
      <c r="A577" s="16">
        <v>45803</v>
      </c>
      <c r="B577" s="17" t="s">
        <v>367</v>
      </c>
      <c r="C577" s="17" t="s">
        <v>14</v>
      </c>
      <c r="D577" s="17" t="s">
        <v>334</v>
      </c>
      <c r="E577" s="17" t="s">
        <v>107</v>
      </c>
      <c r="F577" s="19">
        <v>25.06</v>
      </c>
      <c r="G577" s="18"/>
      <c r="H577" s="5">
        <v>16000</v>
      </c>
      <c r="I577" s="15">
        <f t="shared" si="31"/>
        <v>400960</v>
      </c>
      <c r="J577" s="15">
        <f t="shared" si="28"/>
        <v>40096</v>
      </c>
      <c r="K577" s="15">
        <f t="shared" si="29"/>
        <v>441056</v>
      </c>
    </row>
    <row r="578" spans="1:11" s="4" customFormat="1" ht="18" customHeight="1">
      <c r="A578" s="16">
        <v>45803</v>
      </c>
      <c r="B578" s="17" t="s">
        <v>366</v>
      </c>
      <c r="C578" s="17" t="s">
        <v>14</v>
      </c>
      <c r="D578" s="17" t="s">
        <v>334</v>
      </c>
      <c r="E578" s="17" t="s">
        <v>107</v>
      </c>
      <c r="F578" s="19">
        <v>24.72</v>
      </c>
      <c r="G578" s="18"/>
      <c r="H578" s="5">
        <v>16000</v>
      </c>
      <c r="I578" s="15">
        <f t="shared" si="31"/>
        <v>395520</v>
      </c>
      <c r="J578" s="15">
        <f t="shared" si="28"/>
        <v>39552</v>
      </c>
      <c r="K578" s="15">
        <f t="shared" si="29"/>
        <v>435072</v>
      </c>
    </row>
    <row r="579" spans="1:11" s="4" customFormat="1" ht="18" customHeight="1">
      <c r="A579" s="16">
        <v>45803</v>
      </c>
      <c r="B579" s="17" t="s">
        <v>366</v>
      </c>
      <c r="C579" s="17" t="s">
        <v>14</v>
      </c>
      <c r="D579" s="17" t="s">
        <v>334</v>
      </c>
      <c r="E579" s="17" t="s">
        <v>107</v>
      </c>
      <c r="F579" s="19">
        <v>24.71</v>
      </c>
      <c r="G579" s="18"/>
      <c r="H579" s="5">
        <v>16000</v>
      </c>
      <c r="I579" s="15">
        <f t="shared" si="31"/>
        <v>395360</v>
      </c>
      <c r="J579" s="15">
        <f t="shared" si="28"/>
        <v>39536</v>
      </c>
      <c r="K579" s="15">
        <f t="shared" si="29"/>
        <v>434896</v>
      </c>
    </row>
    <row r="580" spans="1:11" s="4" customFormat="1" ht="18" customHeight="1">
      <c r="A580" s="16">
        <v>45803</v>
      </c>
      <c r="B580" s="17" t="s">
        <v>380</v>
      </c>
      <c r="C580" s="17" t="s">
        <v>250</v>
      </c>
      <c r="D580" s="17" t="s">
        <v>276</v>
      </c>
      <c r="E580" s="17" t="s">
        <v>23</v>
      </c>
      <c r="F580" s="19"/>
      <c r="G580" s="18">
        <v>1</v>
      </c>
      <c r="H580" s="5">
        <v>150000</v>
      </c>
      <c r="I580" s="5">
        <v>150000</v>
      </c>
      <c r="J580" s="15">
        <f t="shared" si="28"/>
        <v>15000</v>
      </c>
      <c r="K580" s="15">
        <f t="shared" si="29"/>
        <v>165000</v>
      </c>
    </row>
    <row r="581" spans="1:11" s="4" customFormat="1" ht="18" customHeight="1">
      <c r="A581" s="16">
        <v>45803</v>
      </c>
      <c r="B581" s="17" t="s">
        <v>387</v>
      </c>
      <c r="C581" s="17" t="s">
        <v>250</v>
      </c>
      <c r="D581" s="17" t="s">
        <v>276</v>
      </c>
      <c r="E581" s="17" t="s">
        <v>23</v>
      </c>
      <c r="F581" s="19"/>
      <c r="G581" s="17">
        <v>1</v>
      </c>
      <c r="H581" s="5">
        <v>150000</v>
      </c>
      <c r="I581" s="5">
        <v>150000</v>
      </c>
      <c r="J581" s="5">
        <f t="shared" ref="J581:J644" si="32">I581*0.1</f>
        <v>15000</v>
      </c>
      <c r="K581" s="5">
        <f t="shared" ref="K581:K644" si="33">I581+J581</f>
        <v>165000</v>
      </c>
    </row>
    <row r="582" spans="1:11" s="4" customFormat="1" ht="18" customHeight="1">
      <c r="A582" s="16">
        <v>45804</v>
      </c>
      <c r="B582" s="17" t="s">
        <v>383</v>
      </c>
      <c r="C582" s="17" t="s">
        <v>250</v>
      </c>
      <c r="D582" s="17" t="s">
        <v>17</v>
      </c>
      <c r="E582" s="17" t="s">
        <v>23</v>
      </c>
      <c r="F582" s="19"/>
      <c r="G582" s="18">
        <v>1</v>
      </c>
      <c r="H582" s="5">
        <v>150000</v>
      </c>
      <c r="I582" s="15">
        <v>150000</v>
      </c>
      <c r="J582" s="15">
        <f t="shared" si="32"/>
        <v>15000</v>
      </c>
      <c r="K582" s="15">
        <f t="shared" si="33"/>
        <v>165000</v>
      </c>
    </row>
    <row r="583" spans="1:11" s="4" customFormat="1" ht="18" customHeight="1">
      <c r="A583" s="16">
        <v>45804</v>
      </c>
      <c r="B583" s="17" t="s">
        <v>369</v>
      </c>
      <c r="C583" s="17" t="s">
        <v>250</v>
      </c>
      <c r="D583" s="17" t="s">
        <v>17</v>
      </c>
      <c r="E583" s="17" t="s">
        <v>23</v>
      </c>
      <c r="F583" s="19"/>
      <c r="G583" s="18">
        <v>1</v>
      </c>
      <c r="H583" s="5">
        <v>150000</v>
      </c>
      <c r="I583" s="15">
        <v>150000</v>
      </c>
      <c r="J583" s="15">
        <f t="shared" si="32"/>
        <v>15000</v>
      </c>
      <c r="K583" s="15">
        <f t="shared" si="33"/>
        <v>165000</v>
      </c>
    </row>
    <row r="584" spans="1:11" s="4" customFormat="1" ht="18" customHeight="1">
      <c r="A584" s="16">
        <v>45804</v>
      </c>
      <c r="B584" s="17" t="s">
        <v>372</v>
      </c>
      <c r="C584" s="17" t="s">
        <v>250</v>
      </c>
      <c r="D584" s="17" t="s">
        <v>17</v>
      </c>
      <c r="E584" s="17" t="s">
        <v>23</v>
      </c>
      <c r="F584" s="19"/>
      <c r="G584" s="18">
        <v>1</v>
      </c>
      <c r="H584" s="5">
        <v>150000</v>
      </c>
      <c r="I584" s="15">
        <v>150000</v>
      </c>
      <c r="J584" s="15">
        <f t="shared" si="32"/>
        <v>15000</v>
      </c>
      <c r="K584" s="15">
        <f t="shared" si="33"/>
        <v>165000</v>
      </c>
    </row>
    <row r="585" spans="1:11" s="4" customFormat="1" ht="18" customHeight="1">
      <c r="A585" s="16">
        <v>45804</v>
      </c>
      <c r="B585" s="17" t="s">
        <v>381</v>
      </c>
      <c r="C585" s="17" t="s">
        <v>250</v>
      </c>
      <c r="D585" s="17" t="s">
        <v>17</v>
      </c>
      <c r="E585" s="17" t="s">
        <v>23</v>
      </c>
      <c r="F585" s="19"/>
      <c r="G585" s="18">
        <v>1</v>
      </c>
      <c r="H585" s="5">
        <v>150000</v>
      </c>
      <c r="I585" s="15">
        <v>150000</v>
      </c>
      <c r="J585" s="15">
        <f t="shared" si="32"/>
        <v>15000</v>
      </c>
      <c r="K585" s="15">
        <f t="shared" si="33"/>
        <v>165000</v>
      </c>
    </row>
    <row r="586" spans="1:11" s="4" customFormat="1" ht="18" customHeight="1">
      <c r="A586" s="16">
        <v>45804</v>
      </c>
      <c r="B586" s="17" t="s">
        <v>373</v>
      </c>
      <c r="C586" s="17" t="s">
        <v>250</v>
      </c>
      <c r="D586" s="17" t="s">
        <v>17</v>
      </c>
      <c r="E586" s="17" t="s">
        <v>23</v>
      </c>
      <c r="F586" s="19"/>
      <c r="G586" s="18">
        <v>1</v>
      </c>
      <c r="H586" s="5">
        <v>150000</v>
      </c>
      <c r="I586" s="15">
        <v>150000</v>
      </c>
      <c r="J586" s="15">
        <f t="shared" si="32"/>
        <v>15000</v>
      </c>
      <c r="K586" s="15">
        <f t="shared" si="33"/>
        <v>165000</v>
      </c>
    </row>
    <row r="587" spans="1:11" s="4" customFormat="1" ht="18" customHeight="1">
      <c r="A587" s="16">
        <v>45804</v>
      </c>
      <c r="B587" s="17" t="s">
        <v>375</v>
      </c>
      <c r="C587" s="17" t="s">
        <v>250</v>
      </c>
      <c r="D587" s="17" t="s">
        <v>17</v>
      </c>
      <c r="E587" s="17" t="s">
        <v>23</v>
      </c>
      <c r="F587" s="19"/>
      <c r="G587" s="18">
        <v>1</v>
      </c>
      <c r="H587" s="5">
        <v>150000</v>
      </c>
      <c r="I587" s="15">
        <v>150000</v>
      </c>
      <c r="J587" s="15">
        <f t="shared" si="32"/>
        <v>15000</v>
      </c>
      <c r="K587" s="15">
        <f t="shared" si="33"/>
        <v>165000</v>
      </c>
    </row>
    <row r="588" spans="1:11" s="4" customFormat="1" ht="18" customHeight="1">
      <c r="A588" s="16">
        <v>45804</v>
      </c>
      <c r="B588" s="17" t="s">
        <v>379</v>
      </c>
      <c r="C588" s="17" t="s">
        <v>250</v>
      </c>
      <c r="D588" s="17" t="s">
        <v>276</v>
      </c>
      <c r="E588" s="17" t="s">
        <v>23</v>
      </c>
      <c r="F588" s="19"/>
      <c r="G588" s="18">
        <v>4</v>
      </c>
      <c r="H588" s="5">
        <v>150000</v>
      </c>
      <c r="I588" s="15">
        <v>600000</v>
      </c>
      <c r="J588" s="15">
        <f t="shared" si="32"/>
        <v>60000</v>
      </c>
      <c r="K588" s="15">
        <f t="shared" si="33"/>
        <v>660000</v>
      </c>
    </row>
    <row r="589" spans="1:11" s="4" customFormat="1" ht="18" customHeight="1">
      <c r="A589" s="16">
        <v>45804</v>
      </c>
      <c r="B589" s="17" t="s">
        <v>369</v>
      </c>
      <c r="C589" s="17" t="s">
        <v>250</v>
      </c>
      <c r="D589" s="17" t="s">
        <v>276</v>
      </c>
      <c r="E589" s="17" t="s">
        <v>23</v>
      </c>
      <c r="F589" s="19"/>
      <c r="G589" s="18">
        <v>4</v>
      </c>
      <c r="H589" s="5">
        <v>150000</v>
      </c>
      <c r="I589" s="15">
        <v>600000</v>
      </c>
      <c r="J589" s="15">
        <f t="shared" si="32"/>
        <v>60000</v>
      </c>
      <c r="K589" s="15">
        <f t="shared" si="33"/>
        <v>660000</v>
      </c>
    </row>
    <row r="590" spans="1:11" s="4" customFormat="1" ht="18" customHeight="1">
      <c r="A590" s="16">
        <v>45804</v>
      </c>
      <c r="B590" s="17" t="s">
        <v>370</v>
      </c>
      <c r="C590" s="17" t="s">
        <v>250</v>
      </c>
      <c r="D590" s="17" t="s">
        <v>276</v>
      </c>
      <c r="E590" s="17" t="s">
        <v>23</v>
      </c>
      <c r="F590" s="19"/>
      <c r="G590" s="18">
        <v>3</v>
      </c>
      <c r="H590" s="5">
        <v>150000</v>
      </c>
      <c r="I590" s="15">
        <v>450000</v>
      </c>
      <c r="J590" s="15">
        <f t="shared" si="32"/>
        <v>45000</v>
      </c>
      <c r="K590" s="15">
        <f t="shared" si="33"/>
        <v>495000</v>
      </c>
    </row>
    <row r="591" spans="1:11" s="4" customFormat="1" ht="18" customHeight="1">
      <c r="A591" s="16">
        <v>45804</v>
      </c>
      <c r="B591" s="17" t="s">
        <v>372</v>
      </c>
      <c r="C591" s="17" t="s">
        <v>250</v>
      </c>
      <c r="D591" s="17" t="s">
        <v>276</v>
      </c>
      <c r="E591" s="17" t="s">
        <v>23</v>
      </c>
      <c r="F591" s="19"/>
      <c r="G591" s="18">
        <v>4</v>
      </c>
      <c r="H591" s="5">
        <v>150000</v>
      </c>
      <c r="I591" s="15">
        <v>600000</v>
      </c>
      <c r="J591" s="15">
        <f t="shared" si="32"/>
        <v>60000</v>
      </c>
      <c r="K591" s="15">
        <f t="shared" si="33"/>
        <v>660000</v>
      </c>
    </row>
    <row r="592" spans="1:11" s="4" customFormat="1" ht="18" customHeight="1">
      <c r="A592" s="16">
        <v>45804</v>
      </c>
      <c r="B592" s="17" t="s">
        <v>381</v>
      </c>
      <c r="C592" s="17" t="s">
        <v>250</v>
      </c>
      <c r="D592" s="17" t="s">
        <v>276</v>
      </c>
      <c r="E592" s="17" t="s">
        <v>23</v>
      </c>
      <c r="F592" s="19"/>
      <c r="G592" s="18">
        <v>4</v>
      </c>
      <c r="H592" s="5">
        <v>150000</v>
      </c>
      <c r="I592" s="15">
        <v>600000</v>
      </c>
      <c r="J592" s="15">
        <f t="shared" si="32"/>
        <v>60000</v>
      </c>
      <c r="K592" s="15">
        <f t="shared" si="33"/>
        <v>660000</v>
      </c>
    </row>
    <row r="593" spans="1:11" s="4" customFormat="1" ht="18" customHeight="1">
      <c r="A593" s="16">
        <v>45804</v>
      </c>
      <c r="B593" s="17" t="s">
        <v>373</v>
      </c>
      <c r="C593" s="17" t="s">
        <v>250</v>
      </c>
      <c r="D593" s="17" t="s">
        <v>276</v>
      </c>
      <c r="E593" s="17" t="s">
        <v>23</v>
      </c>
      <c r="F593" s="19"/>
      <c r="G593" s="18">
        <v>4</v>
      </c>
      <c r="H593" s="5">
        <v>150000</v>
      </c>
      <c r="I593" s="15">
        <v>600000</v>
      </c>
      <c r="J593" s="15">
        <f t="shared" si="32"/>
        <v>60000</v>
      </c>
      <c r="K593" s="15">
        <f t="shared" si="33"/>
        <v>660000</v>
      </c>
    </row>
    <row r="594" spans="1:11" s="4" customFormat="1" ht="18" customHeight="1">
      <c r="A594" s="16">
        <v>45804</v>
      </c>
      <c r="B594" s="17" t="s">
        <v>375</v>
      </c>
      <c r="C594" s="17" t="s">
        <v>250</v>
      </c>
      <c r="D594" s="17" t="s">
        <v>276</v>
      </c>
      <c r="E594" s="17" t="s">
        <v>23</v>
      </c>
      <c r="F594" s="19"/>
      <c r="G594" s="18">
        <v>3</v>
      </c>
      <c r="H594" s="5">
        <v>150000</v>
      </c>
      <c r="I594" s="15">
        <v>450000</v>
      </c>
      <c r="J594" s="15">
        <f t="shared" si="32"/>
        <v>45000</v>
      </c>
      <c r="K594" s="15">
        <f t="shared" si="33"/>
        <v>495000</v>
      </c>
    </row>
    <row r="595" spans="1:11" s="4" customFormat="1" ht="18" customHeight="1">
      <c r="A595" s="16">
        <v>45804</v>
      </c>
      <c r="B595" s="17" t="s">
        <v>380</v>
      </c>
      <c r="C595" s="17" t="s">
        <v>250</v>
      </c>
      <c r="D595" s="17" t="s">
        <v>276</v>
      </c>
      <c r="E595" s="17" t="s">
        <v>23</v>
      </c>
      <c r="F595" s="19"/>
      <c r="G595" s="18">
        <v>2</v>
      </c>
      <c r="H595" s="5">
        <v>150000</v>
      </c>
      <c r="I595" s="15">
        <v>300000</v>
      </c>
      <c r="J595" s="15">
        <f t="shared" si="32"/>
        <v>30000</v>
      </c>
      <c r="K595" s="15">
        <f t="shared" si="33"/>
        <v>330000</v>
      </c>
    </row>
    <row r="596" spans="1:11" s="4" customFormat="1" ht="18" customHeight="1">
      <c r="A596" s="16">
        <v>45804</v>
      </c>
      <c r="B596" s="17" t="s">
        <v>374</v>
      </c>
      <c r="C596" s="17" t="s">
        <v>17</v>
      </c>
      <c r="D596" s="17" t="s">
        <v>347</v>
      </c>
      <c r="E596" s="17" t="s">
        <v>107</v>
      </c>
      <c r="F596" s="19">
        <v>24.55</v>
      </c>
      <c r="G596" s="18"/>
      <c r="H596" s="5">
        <v>300000</v>
      </c>
      <c r="I596" s="15">
        <v>300000</v>
      </c>
      <c r="J596" s="15">
        <f t="shared" si="32"/>
        <v>30000</v>
      </c>
      <c r="K596" s="15">
        <f t="shared" si="33"/>
        <v>330000</v>
      </c>
    </row>
    <row r="597" spans="1:11" s="4" customFormat="1" ht="18" customHeight="1">
      <c r="A597" s="16">
        <v>45804</v>
      </c>
      <c r="B597" s="17" t="s">
        <v>374</v>
      </c>
      <c r="C597" s="17" t="s">
        <v>17</v>
      </c>
      <c r="D597" s="17" t="s">
        <v>348</v>
      </c>
      <c r="E597" s="17" t="s">
        <v>107</v>
      </c>
      <c r="F597" s="19">
        <v>25.84</v>
      </c>
      <c r="G597" s="18"/>
      <c r="H597" s="5">
        <v>380000</v>
      </c>
      <c r="I597" s="15">
        <v>380000</v>
      </c>
      <c r="J597" s="15">
        <f t="shared" si="32"/>
        <v>38000</v>
      </c>
      <c r="K597" s="15">
        <f t="shared" si="33"/>
        <v>418000</v>
      </c>
    </row>
    <row r="598" spans="1:11" s="4" customFormat="1" ht="18" customHeight="1">
      <c r="A598" s="16">
        <v>45804</v>
      </c>
      <c r="B598" s="17" t="s">
        <v>374</v>
      </c>
      <c r="C598" s="17" t="s">
        <v>17</v>
      </c>
      <c r="D598" s="17" t="s">
        <v>349</v>
      </c>
      <c r="E598" s="17" t="s">
        <v>107</v>
      </c>
      <c r="F598" s="19">
        <v>22.83</v>
      </c>
      <c r="G598" s="18"/>
      <c r="H598" s="5">
        <v>260000</v>
      </c>
      <c r="I598" s="15">
        <v>260000</v>
      </c>
      <c r="J598" s="15">
        <f t="shared" si="32"/>
        <v>26000</v>
      </c>
      <c r="K598" s="15">
        <f t="shared" si="33"/>
        <v>286000</v>
      </c>
    </row>
    <row r="599" spans="1:11" s="4" customFormat="1" ht="18" customHeight="1">
      <c r="A599" s="16">
        <v>45804</v>
      </c>
      <c r="B599" s="17" t="s">
        <v>374</v>
      </c>
      <c r="C599" s="17" t="s">
        <v>17</v>
      </c>
      <c r="D599" s="17" t="s">
        <v>349</v>
      </c>
      <c r="E599" s="17" t="s">
        <v>107</v>
      </c>
      <c r="F599" s="19">
        <v>24.66</v>
      </c>
      <c r="G599" s="18"/>
      <c r="H599" s="5">
        <v>260000</v>
      </c>
      <c r="I599" s="15">
        <v>260000</v>
      </c>
      <c r="J599" s="15">
        <f t="shared" si="32"/>
        <v>26000</v>
      </c>
      <c r="K599" s="15">
        <f t="shared" si="33"/>
        <v>286000</v>
      </c>
    </row>
    <row r="600" spans="1:11" s="4" customFormat="1" ht="18" customHeight="1">
      <c r="A600" s="16">
        <v>45804</v>
      </c>
      <c r="B600" s="17" t="s">
        <v>369</v>
      </c>
      <c r="C600" s="17" t="s">
        <v>17</v>
      </c>
      <c r="D600" s="17" t="s">
        <v>325</v>
      </c>
      <c r="E600" s="17" t="s">
        <v>214</v>
      </c>
      <c r="F600" s="19"/>
      <c r="G600" s="18">
        <v>1</v>
      </c>
      <c r="H600" s="5">
        <v>187000</v>
      </c>
      <c r="I600" s="15">
        <v>187000</v>
      </c>
      <c r="J600" s="15">
        <f t="shared" si="32"/>
        <v>18700</v>
      </c>
      <c r="K600" s="15">
        <f t="shared" si="33"/>
        <v>205700</v>
      </c>
    </row>
    <row r="601" spans="1:11" s="4" customFormat="1" ht="18" customHeight="1">
      <c r="A601" s="16">
        <v>45804</v>
      </c>
      <c r="B601" s="17" t="s">
        <v>370</v>
      </c>
      <c r="C601" s="17" t="s">
        <v>17</v>
      </c>
      <c r="D601" s="17" t="s">
        <v>325</v>
      </c>
      <c r="E601" s="17" t="s">
        <v>214</v>
      </c>
      <c r="F601" s="19"/>
      <c r="G601" s="18">
        <v>1</v>
      </c>
      <c r="H601" s="5">
        <v>187000</v>
      </c>
      <c r="I601" s="15">
        <v>187000</v>
      </c>
      <c r="J601" s="15">
        <f t="shared" si="32"/>
        <v>18700</v>
      </c>
      <c r="K601" s="15">
        <f t="shared" si="33"/>
        <v>205700</v>
      </c>
    </row>
    <row r="602" spans="1:11" s="4" customFormat="1" ht="18" customHeight="1">
      <c r="A602" s="16">
        <v>45804</v>
      </c>
      <c r="B602" s="17" t="s">
        <v>372</v>
      </c>
      <c r="C602" s="17" t="s">
        <v>17</v>
      </c>
      <c r="D602" s="17" t="s">
        <v>325</v>
      </c>
      <c r="E602" s="17" t="s">
        <v>214</v>
      </c>
      <c r="F602" s="19"/>
      <c r="G602" s="18">
        <v>1</v>
      </c>
      <c r="H602" s="5">
        <v>187000</v>
      </c>
      <c r="I602" s="15">
        <v>187000</v>
      </c>
      <c r="J602" s="15">
        <f t="shared" si="32"/>
        <v>18700</v>
      </c>
      <c r="K602" s="15">
        <f t="shared" si="33"/>
        <v>205700</v>
      </c>
    </row>
    <row r="603" spans="1:11" s="4" customFormat="1" ht="18" customHeight="1">
      <c r="A603" s="16">
        <v>45804</v>
      </c>
      <c r="B603" s="17" t="s">
        <v>373</v>
      </c>
      <c r="C603" s="17" t="s">
        <v>17</v>
      </c>
      <c r="D603" s="17" t="s">
        <v>325</v>
      </c>
      <c r="E603" s="17" t="s">
        <v>214</v>
      </c>
      <c r="F603" s="19"/>
      <c r="G603" s="18">
        <v>1</v>
      </c>
      <c r="H603" s="5">
        <v>187000</v>
      </c>
      <c r="I603" s="15">
        <v>187000</v>
      </c>
      <c r="J603" s="15">
        <f t="shared" si="32"/>
        <v>18700</v>
      </c>
      <c r="K603" s="15">
        <f t="shared" si="33"/>
        <v>205700</v>
      </c>
    </row>
    <row r="604" spans="1:11" s="4" customFormat="1" ht="18" customHeight="1">
      <c r="A604" s="16">
        <v>45804</v>
      </c>
      <c r="B604" s="17" t="s">
        <v>375</v>
      </c>
      <c r="C604" s="17" t="s">
        <v>17</v>
      </c>
      <c r="D604" s="17" t="s">
        <v>325</v>
      </c>
      <c r="E604" s="17" t="s">
        <v>214</v>
      </c>
      <c r="F604" s="19"/>
      <c r="G604" s="18">
        <v>2</v>
      </c>
      <c r="H604" s="5">
        <v>187000</v>
      </c>
      <c r="I604" s="15">
        <v>374000</v>
      </c>
      <c r="J604" s="15">
        <f t="shared" si="32"/>
        <v>37400</v>
      </c>
      <c r="K604" s="15">
        <f t="shared" si="33"/>
        <v>411400</v>
      </c>
    </row>
    <row r="605" spans="1:11" s="4" customFormat="1" ht="18" customHeight="1">
      <c r="A605" s="16">
        <v>45804</v>
      </c>
      <c r="B605" s="17" t="s">
        <v>380</v>
      </c>
      <c r="C605" s="17" t="s">
        <v>17</v>
      </c>
      <c r="D605" s="17" t="s">
        <v>325</v>
      </c>
      <c r="E605" s="17" t="s">
        <v>214</v>
      </c>
      <c r="F605" s="19"/>
      <c r="G605" s="18">
        <v>2</v>
      </c>
      <c r="H605" s="5">
        <v>187000</v>
      </c>
      <c r="I605" s="15">
        <v>374000</v>
      </c>
      <c r="J605" s="15">
        <f t="shared" si="32"/>
        <v>37400</v>
      </c>
      <c r="K605" s="15">
        <f t="shared" si="33"/>
        <v>411400</v>
      </c>
    </row>
    <row r="606" spans="1:11" s="4" customFormat="1" ht="18" customHeight="1">
      <c r="A606" s="16">
        <v>45804</v>
      </c>
      <c r="B606" s="17" t="s">
        <v>362</v>
      </c>
      <c r="C606" s="17" t="s">
        <v>15</v>
      </c>
      <c r="D606" s="17" t="s">
        <v>339</v>
      </c>
      <c r="E606" s="17" t="s">
        <v>107</v>
      </c>
      <c r="F606" s="19">
        <v>25.29</v>
      </c>
      <c r="G606" s="18"/>
      <c r="H606" s="5">
        <v>20000</v>
      </c>
      <c r="I606" s="15">
        <f t="shared" ref="I606:I617" si="34">F606*H606</f>
        <v>505800</v>
      </c>
      <c r="J606" s="15">
        <f t="shared" si="32"/>
        <v>50580</v>
      </c>
      <c r="K606" s="15">
        <f t="shared" si="33"/>
        <v>556380</v>
      </c>
    </row>
    <row r="607" spans="1:11" s="4" customFormat="1" ht="18" customHeight="1">
      <c r="A607" s="16">
        <v>45804</v>
      </c>
      <c r="B607" s="17" t="s">
        <v>362</v>
      </c>
      <c r="C607" s="17" t="s">
        <v>14</v>
      </c>
      <c r="D607" s="17" t="s">
        <v>350</v>
      </c>
      <c r="E607" s="17" t="s">
        <v>107</v>
      </c>
      <c r="F607" s="19">
        <v>24.96</v>
      </c>
      <c r="G607" s="18"/>
      <c r="H607" s="5">
        <v>15000</v>
      </c>
      <c r="I607" s="15">
        <f t="shared" si="34"/>
        <v>374400</v>
      </c>
      <c r="J607" s="15">
        <f t="shared" si="32"/>
        <v>37440</v>
      </c>
      <c r="K607" s="15">
        <f t="shared" si="33"/>
        <v>411840</v>
      </c>
    </row>
    <row r="608" spans="1:11" s="4" customFormat="1" ht="18" customHeight="1">
      <c r="A608" s="16">
        <v>45804</v>
      </c>
      <c r="B608" s="17" t="s">
        <v>365</v>
      </c>
      <c r="C608" s="17" t="s">
        <v>14</v>
      </c>
      <c r="D608" s="17" t="s">
        <v>350</v>
      </c>
      <c r="E608" s="17" t="s">
        <v>107</v>
      </c>
      <c r="F608" s="19">
        <v>26.13</v>
      </c>
      <c r="G608" s="18"/>
      <c r="H608" s="5">
        <v>15000</v>
      </c>
      <c r="I608" s="15">
        <f t="shared" si="34"/>
        <v>391950</v>
      </c>
      <c r="J608" s="15">
        <f t="shared" si="32"/>
        <v>39195</v>
      </c>
      <c r="K608" s="15">
        <f t="shared" si="33"/>
        <v>431145</v>
      </c>
    </row>
    <row r="609" spans="1:11" s="4" customFormat="1" ht="18" customHeight="1">
      <c r="A609" s="16">
        <v>45804</v>
      </c>
      <c r="B609" s="17" t="s">
        <v>365</v>
      </c>
      <c r="C609" s="17" t="s">
        <v>15</v>
      </c>
      <c r="D609" s="17" t="s">
        <v>339</v>
      </c>
      <c r="E609" s="17" t="s">
        <v>107</v>
      </c>
      <c r="F609" s="19">
        <v>25.12</v>
      </c>
      <c r="G609" s="18"/>
      <c r="H609" s="5">
        <v>20000</v>
      </c>
      <c r="I609" s="15">
        <f t="shared" si="34"/>
        <v>502400</v>
      </c>
      <c r="J609" s="15">
        <f t="shared" si="32"/>
        <v>50240</v>
      </c>
      <c r="K609" s="15">
        <f t="shared" si="33"/>
        <v>552640</v>
      </c>
    </row>
    <row r="610" spans="1:11" s="4" customFormat="1" ht="18" customHeight="1">
      <c r="A610" s="16">
        <v>45804</v>
      </c>
      <c r="B610" s="17" t="s">
        <v>364</v>
      </c>
      <c r="C610" s="17" t="s">
        <v>14</v>
      </c>
      <c r="D610" s="17" t="s">
        <v>350</v>
      </c>
      <c r="E610" s="17" t="s">
        <v>107</v>
      </c>
      <c r="F610" s="19">
        <v>25.35</v>
      </c>
      <c r="G610" s="18"/>
      <c r="H610" s="5">
        <v>15000</v>
      </c>
      <c r="I610" s="15">
        <f t="shared" si="34"/>
        <v>380250</v>
      </c>
      <c r="J610" s="15">
        <f t="shared" si="32"/>
        <v>38025</v>
      </c>
      <c r="K610" s="15">
        <f t="shared" si="33"/>
        <v>418275</v>
      </c>
    </row>
    <row r="611" spans="1:11" s="4" customFormat="1" ht="18" customHeight="1">
      <c r="A611" s="16">
        <v>45804</v>
      </c>
      <c r="B611" s="17" t="s">
        <v>364</v>
      </c>
      <c r="C611" s="17" t="s">
        <v>15</v>
      </c>
      <c r="D611" s="17" t="s">
        <v>339</v>
      </c>
      <c r="E611" s="17" t="s">
        <v>107</v>
      </c>
      <c r="F611" s="19">
        <v>25.14</v>
      </c>
      <c r="G611" s="18"/>
      <c r="H611" s="5">
        <v>20000</v>
      </c>
      <c r="I611" s="15">
        <f t="shared" si="34"/>
        <v>502800</v>
      </c>
      <c r="J611" s="15">
        <f t="shared" si="32"/>
        <v>50280</v>
      </c>
      <c r="K611" s="15">
        <f t="shared" si="33"/>
        <v>553080</v>
      </c>
    </row>
    <row r="612" spans="1:11" s="4" customFormat="1" ht="18" customHeight="1">
      <c r="A612" s="16">
        <v>45804</v>
      </c>
      <c r="B612" s="17" t="s">
        <v>377</v>
      </c>
      <c r="C612" s="17" t="s">
        <v>14</v>
      </c>
      <c r="D612" s="17" t="s">
        <v>351</v>
      </c>
      <c r="E612" s="17" t="s">
        <v>107</v>
      </c>
      <c r="F612" s="19">
        <v>25.37</v>
      </c>
      <c r="G612" s="18"/>
      <c r="H612" s="5">
        <v>16000</v>
      </c>
      <c r="I612" s="15">
        <f t="shared" si="34"/>
        <v>405920</v>
      </c>
      <c r="J612" s="15">
        <f t="shared" si="32"/>
        <v>40592</v>
      </c>
      <c r="K612" s="15">
        <f t="shared" si="33"/>
        <v>446512</v>
      </c>
    </row>
    <row r="613" spans="1:11" s="4" customFormat="1" ht="18" customHeight="1">
      <c r="A613" s="16">
        <v>45804</v>
      </c>
      <c r="B613" s="17" t="s">
        <v>377</v>
      </c>
      <c r="C613" s="17" t="s">
        <v>14</v>
      </c>
      <c r="D613" s="17" t="s">
        <v>351</v>
      </c>
      <c r="E613" s="17" t="s">
        <v>107</v>
      </c>
      <c r="F613" s="19">
        <v>26.15</v>
      </c>
      <c r="G613" s="18"/>
      <c r="H613" s="5">
        <v>16000</v>
      </c>
      <c r="I613" s="15">
        <f t="shared" si="34"/>
        <v>418400</v>
      </c>
      <c r="J613" s="15">
        <f t="shared" si="32"/>
        <v>41840</v>
      </c>
      <c r="K613" s="15">
        <f t="shared" si="33"/>
        <v>460240</v>
      </c>
    </row>
    <row r="614" spans="1:11" s="4" customFormat="1" ht="18" customHeight="1">
      <c r="A614" s="16">
        <v>45804</v>
      </c>
      <c r="B614" s="17" t="s">
        <v>377</v>
      </c>
      <c r="C614" s="17" t="s">
        <v>14</v>
      </c>
      <c r="D614" s="17" t="s">
        <v>351</v>
      </c>
      <c r="E614" s="17" t="s">
        <v>107</v>
      </c>
      <c r="F614" s="19">
        <v>24.99</v>
      </c>
      <c r="G614" s="18"/>
      <c r="H614" s="5">
        <v>16000</v>
      </c>
      <c r="I614" s="15">
        <f t="shared" si="34"/>
        <v>399840</v>
      </c>
      <c r="J614" s="15">
        <f t="shared" si="32"/>
        <v>39984</v>
      </c>
      <c r="K614" s="15">
        <f t="shared" si="33"/>
        <v>439824</v>
      </c>
    </row>
    <row r="615" spans="1:11" s="4" customFormat="1" ht="18" customHeight="1">
      <c r="A615" s="16">
        <v>45804</v>
      </c>
      <c r="B615" s="25" t="s">
        <v>376</v>
      </c>
      <c r="C615" s="17" t="s">
        <v>14</v>
      </c>
      <c r="D615" s="17" t="s">
        <v>351</v>
      </c>
      <c r="E615" s="17" t="s">
        <v>107</v>
      </c>
      <c r="F615" s="19">
        <v>25.48</v>
      </c>
      <c r="G615" s="18"/>
      <c r="H615" s="5">
        <v>16000</v>
      </c>
      <c r="I615" s="15">
        <f t="shared" si="34"/>
        <v>407680</v>
      </c>
      <c r="J615" s="15">
        <f t="shared" si="32"/>
        <v>40768</v>
      </c>
      <c r="K615" s="15">
        <f t="shared" si="33"/>
        <v>448448</v>
      </c>
    </row>
    <row r="616" spans="1:11" s="4" customFormat="1" ht="18" customHeight="1">
      <c r="A616" s="16">
        <v>45804</v>
      </c>
      <c r="B616" s="25" t="s">
        <v>376</v>
      </c>
      <c r="C616" s="17" t="s">
        <v>14</v>
      </c>
      <c r="D616" s="17" t="s">
        <v>351</v>
      </c>
      <c r="E616" s="17" t="s">
        <v>107</v>
      </c>
      <c r="F616" s="19">
        <v>25.4</v>
      </c>
      <c r="G616" s="18"/>
      <c r="H616" s="5">
        <v>16000</v>
      </c>
      <c r="I616" s="15">
        <f t="shared" si="34"/>
        <v>406400</v>
      </c>
      <c r="J616" s="15">
        <f t="shared" si="32"/>
        <v>40640</v>
      </c>
      <c r="K616" s="15">
        <f t="shared" si="33"/>
        <v>447040</v>
      </c>
    </row>
    <row r="617" spans="1:11" s="4" customFormat="1" ht="18" customHeight="1">
      <c r="A617" s="16">
        <v>45804</v>
      </c>
      <c r="B617" s="25" t="s">
        <v>376</v>
      </c>
      <c r="C617" s="17" t="s">
        <v>14</v>
      </c>
      <c r="D617" s="17" t="s">
        <v>351</v>
      </c>
      <c r="E617" s="17" t="s">
        <v>107</v>
      </c>
      <c r="F617" s="19">
        <v>24.9</v>
      </c>
      <c r="G617" s="18"/>
      <c r="H617" s="5">
        <v>16000</v>
      </c>
      <c r="I617" s="15">
        <f t="shared" si="34"/>
        <v>398400</v>
      </c>
      <c r="J617" s="15">
        <f t="shared" si="32"/>
        <v>39840</v>
      </c>
      <c r="K617" s="15">
        <f t="shared" si="33"/>
        <v>438240</v>
      </c>
    </row>
    <row r="618" spans="1:11" s="4" customFormat="1" ht="18" customHeight="1">
      <c r="A618" s="16">
        <v>45805</v>
      </c>
      <c r="B618" s="17" t="s">
        <v>380</v>
      </c>
      <c r="C618" s="17" t="s">
        <v>250</v>
      </c>
      <c r="D618" s="17" t="s">
        <v>17</v>
      </c>
      <c r="E618" s="17" t="s">
        <v>23</v>
      </c>
      <c r="F618" s="19"/>
      <c r="G618" s="18">
        <v>1</v>
      </c>
      <c r="H618" s="5">
        <v>150000</v>
      </c>
      <c r="I618" s="15">
        <v>150000</v>
      </c>
      <c r="J618" s="15">
        <f t="shared" si="32"/>
        <v>15000</v>
      </c>
      <c r="K618" s="15">
        <f t="shared" si="33"/>
        <v>165000</v>
      </c>
    </row>
    <row r="619" spans="1:11" s="4" customFormat="1" ht="18" customHeight="1">
      <c r="A619" s="16">
        <v>45805</v>
      </c>
      <c r="B619" s="17" t="s">
        <v>370</v>
      </c>
      <c r="C619" s="17" t="s">
        <v>250</v>
      </c>
      <c r="D619" s="17" t="s">
        <v>17</v>
      </c>
      <c r="E619" s="17" t="s">
        <v>23</v>
      </c>
      <c r="F619" s="19"/>
      <c r="G619" s="18">
        <v>1</v>
      </c>
      <c r="H619" s="5">
        <v>150000</v>
      </c>
      <c r="I619" s="15">
        <v>150000</v>
      </c>
      <c r="J619" s="15">
        <f t="shared" si="32"/>
        <v>15000</v>
      </c>
      <c r="K619" s="15">
        <f t="shared" si="33"/>
        <v>165000</v>
      </c>
    </row>
    <row r="620" spans="1:11" s="4" customFormat="1" ht="18" customHeight="1">
      <c r="A620" s="16">
        <v>45805</v>
      </c>
      <c r="B620" s="17" t="s">
        <v>375</v>
      </c>
      <c r="C620" s="17" t="s">
        <v>250</v>
      </c>
      <c r="D620" s="17" t="s">
        <v>17</v>
      </c>
      <c r="E620" s="17" t="s">
        <v>23</v>
      </c>
      <c r="F620" s="19"/>
      <c r="G620" s="18">
        <v>1</v>
      </c>
      <c r="H620" s="5">
        <v>150000</v>
      </c>
      <c r="I620" s="15">
        <v>150000</v>
      </c>
      <c r="J620" s="15">
        <f t="shared" si="32"/>
        <v>15000</v>
      </c>
      <c r="K620" s="15">
        <f t="shared" si="33"/>
        <v>165000</v>
      </c>
    </row>
    <row r="621" spans="1:11" s="4" customFormat="1" ht="18" customHeight="1">
      <c r="A621" s="16">
        <v>45805</v>
      </c>
      <c r="B621" s="17" t="s">
        <v>383</v>
      </c>
      <c r="C621" s="17" t="s">
        <v>250</v>
      </c>
      <c r="D621" s="17" t="s">
        <v>17</v>
      </c>
      <c r="E621" s="17" t="s">
        <v>23</v>
      </c>
      <c r="F621" s="19"/>
      <c r="G621" s="18">
        <v>1</v>
      </c>
      <c r="H621" s="5">
        <v>150000</v>
      </c>
      <c r="I621" s="15">
        <v>150000</v>
      </c>
      <c r="J621" s="15">
        <f t="shared" si="32"/>
        <v>15000</v>
      </c>
      <c r="K621" s="15">
        <f t="shared" si="33"/>
        <v>165000</v>
      </c>
    </row>
    <row r="622" spans="1:11" s="4" customFormat="1" ht="18" customHeight="1">
      <c r="A622" s="16">
        <v>45805</v>
      </c>
      <c r="B622" s="17" t="s">
        <v>381</v>
      </c>
      <c r="C622" s="17" t="s">
        <v>250</v>
      </c>
      <c r="D622" s="17" t="s">
        <v>17</v>
      </c>
      <c r="E622" s="17" t="s">
        <v>23</v>
      </c>
      <c r="F622" s="19"/>
      <c r="G622" s="18">
        <v>1</v>
      </c>
      <c r="H622" s="5">
        <v>150000</v>
      </c>
      <c r="I622" s="15">
        <v>150000</v>
      </c>
      <c r="J622" s="15">
        <f t="shared" si="32"/>
        <v>15000</v>
      </c>
      <c r="K622" s="15">
        <f t="shared" si="33"/>
        <v>165000</v>
      </c>
    </row>
    <row r="623" spans="1:11" s="4" customFormat="1" ht="18" customHeight="1">
      <c r="A623" s="16">
        <v>45805</v>
      </c>
      <c r="B623" s="17" t="s">
        <v>373</v>
      </c>
      <c r="C623" s="17" t="s">
        <v>250</v>
      </c>
      <c r="D623" s="17" t="s">
        <v>17</v>
      </c>
      <c r="E623" s="17" t="s">
        <v>23</v>
      </c>
      <c r="F623" s="19"/>
      <c r="G623" s="18">
        <v>1</v>
      </c>
      <c r="H623" s="5">
        <v>150000</v>
      </c>
      <c r="I623" s="15">
        <v>150000</v>
      </c>
      <c r="J623" s="15">
        <f t="shared" si="32"/>
        <v>15000</v>
      </c>
      <c r="K623" s="15">
        <f t="shared" si="33"/>
        <v>165000</v>
      </c>
    </row>
    <row r="624" spans="1:11" s="4" customFormat="1" ht="18" customHeight="1">
      <c r="A624" s="16">
        <v>45805</v>
      </c>
      <c r="B624" s="17" t="s">
        <v>380</v>
      </c>
      <c r="C624" s="17" t="s">
        <v>250</v>
      </c>
      <c r="D624" s="17" t="s">
        <v>276</v>
      </c>
      <c r="E624" s="17" t="s">
        <v>23</v>
      </c>
      <c r="F624" s="19"/>
      <c r="G624" s="18">
        <v>4</v>
      </c>
      <c r="H624" s="5">
        <v>150000</v>
      </c>
      <c r="I624" s="15">
        <v>600000</v>
      </c>
      <c r="J624" s="15">
        <f t="shared" si="32"/>
        <v>60000</v>
      </c>
      <c r="K624" s="15">
        <f t="shared" si="33"/>
        <v>660000</v>
      </c>
    </row>
    <row r="625" spans="1:11" s="4" customFormat="1" ht="18" customHeight="1">
      <c r="A625" s="16">
        <v>45805</v>
      </c>
      <c r="B625" s="17" t="s">
        <v>374</v>
      </c>
      <c r="C625" s="17" t="s">
        <v>250</v>
      </c>
      <c r="D625" s="17" t="s">
        <v>276</v>
      </c>
      <c r="E625" s="17" t="s">
        <v>23</v>
      </c>
      <c r="F625" s="19"/>
      <c r="G625" s="18">
        <v>5</v>
      </c>
      <c r="H625" s="5">
        <v>150000</v>
      </c>
      <c r="I625" s="15">
        <v>750000</v>
      </c>
      <c r="J625" s="15">
        <f t="shared" si="32"/>
        <v>75000</v>
      </c>
      <c r="K625" s="15">
        <f t="shared" si="33"/>
        <v>825000</v>
      </c>
    </row>
    <row r="626" spans="1:11" s="4" customFormat="1" ht="18" customHeight="1">
      <c r="A626" s="16">
        <v>45805</v>
      </c>
      <c r="B626" s="17" t="s">
        <v>370</v>
      </c>
      <c r="C626" s="17" t="s">
        <v>250</v>
      </c>
      <c r="D626" s="17" t="s">
        <v>276</v>
      </c>
      <c r="E626" s="17" t="s">
        <v>23</v>
      </c>
      <c r="F626" s="19"/>
      <c r="G626" s="18">
        <v>4</v>
      </c>
      <c r="H626" s="5">
        <v>150000</v>
      </c>
      <c r="I626" s="15">
        <v>600000</v>
      </c>
      <c r="J626" s="15">
        <f t="shared" si="32"/>
        <v>60000</v>
      </c>
      <c r="K626" s="15">
        <f t="shared" si="33"/>
        <v>660000</v>
      </c>
    </row>
    <row r="627" spans="1:11" s="4" customFormat="1" ht="18" customHeight="1">
      <c r="A627" s="16">
        <v>45805</v>
      </c>
      <c r="B627" s="17" t="s">
        <v>375</v>
      </c>
      <c r="C627" s="17" t="s">
        <v>250</v>
      </c>
      <c r="D627" s="17" t="s">
        <v>276</v>
      </c>
      <c r="E627" s="17" t="s">
        <v>23</v>
      </c>
      <c r="F627" s="19"/>
      <c r="G627" s="18">
        <v>4</v>
      </c>
      <c r="H627" s="5">
        <v>150000</v>
      </c>
      <c r="I627" s="15">
        <v>600000</v>
      </c>
      <c r="J627" s="15">
        <f t="shared" si="32"/>
        <v>60000</v>
      </c>
      <c r="K627" s="15">
        <f t="shared" si="33"/>
        <v>660000</v>
      </c>
    </row>
    <row r="628" spans="1:11" s="4" customFormat="1" ht="18" customHeight="1">
      <c r="A628" s="16">
        <v>45805</v>
      </c>
      <c r="B628" s="17" t="s">
        <v>383</v>
      </c>
      <c r="C628" s="17" t="s">
        <v>250</v>
      </c>
      <c r="D628" s="17" t="s">
        <v>276</v>
      </c>
      <c r="E628" s="17" t="s">
        <v>23</v>
      </c>
      <c r="F628" s="19"/>
      <c r="G628" s="18">
        <v>4</v>
      </c>
      <c r="H628" s="5">
        <v>150000</v>
      </c>
      <c r="I628" s="15">
        <v>600000</v>
      </c>
      <c r="J628" s="15">
        <f t="shared" si="32"/>
        <v>60000</v>
      </c>
      <c r="K628" s="15">
        <f t="shared" si="33"/>
        <v>660000</v>
      </c>
    </row>
    <row r="629" spans="1:11" s="4" customFormat="1" ht="18" customHeight="1">
      <c r="A629" s="16">
        <v>45805</v>
      </c>
      <c r="B629" s="17" t="s">
        <v>372</v>
      </c>
      <c r="C629" s="17" t="s">
        <v>250</v>
      </c>
      <c r="D629" s="17" t="s">
        <v>276</v>
      </c>
      <c r="E629" s="17" t="s">
        <v>23</v>
      </c>
      <c r="F629" s="19"/>
      <c r="G629" s="18">
        <v>5</v>
      </c>
      <c r="H629" s="5">
        <v>150000</v>
      </c>
      <c r="I629" s="15">
        <v>750000</v>
      </c>
      <c r="J629" s="15">
        <f t="shared" si="32"/>
        <v>75000</v>
      </c>
      <c r="K629" s="15">
        <f t="shared" si="33"/>
        <v>825000</v>
      </c>
    </row>
    <row r="630" spans="1:11" s="4" customFormat="1" ht="18" customHeight="1">
      <c r="A630" s="16">
        <v>45805</v>
      </c>
      <c r="B630" s="17" t="s">
        <v>381</v>
      </c>
      <c r="C630" s="17" t="s">
        <v>250</v>
      </c>
      <c r="D630" s="17" t="s">
        <v>276</v>
      </c>
      <c r="E630" s="17" t="s">
        <v>23</v>
      </c>
      <c r="F630" s="19"/>
      <c r="G630" s="18">
        <v>4</v>
      </c>
      <c r="H630" s="5">
        <v>150000</v>
      </c>
      <c r="I630" s="15">
        <v>600000</v>
      </c>
      <c r="J630" s="15">
        <f t="shared" si="32"/>
        <v>60000</v>
      </c>
      <c r="K630" s="15">
        <f t="shared" si="33"/>
        <v>660000</v>
      </c>
    </row>
    <row r="631" spans="1:11" s="4" customFormat="1" ht="18" customHeight="1">
      <c r="A631" s="16">
        <v>45805</v>
      </c>
      <c r="B631" s="17" t="s">
        <v>373</v>
      </c>
      <c r="C631" s="17" t="s">
        <v>250</v>
      </c>
      <c r="D631" s="17" t="s">
        <v>276</v>
      </c>
      <c r="E631" s="17" t="s">
        <v>23</v>
      </c>
      <c r="F631" s="19"/>
      <c r="G631" s="18">
        <v>3</v>
      </c>
      <c r="H631" s="5">
        <v>150000</v>
      </c>
      <c r="I631" s="15">
        <v>450000</v>
      </c>
      <c r="J631" s="15">
        <f t="shared" si="32"/>
        <v>45000</v>
      </c>
      <c r="K631" s="15">
        <f t="shared" si="33"/>
        <v>495000</v>
      </c>
    </row>
    <row r="632" spans="1:11" s="4" customFormat="1" ht="18" customHeight="1">
      <c r="A632" s="16">
        <v>45805</v>
      </c>
      <c r="B632" s="17" t="s">
        <v>375</v>
      </c>
      <c r="C632" s="17" t="s">
        <v>17</v>
      </c>
      <c r="D632" s="17" t="s">
        <v>325</v>
      </c>
      <c r="E632" s="17" t="s">
        <v>214</v>
      </c>
      <c r="F632" s="19"/>
      <c r="G632" s="18">
        <v>1</v>
      </c>
      <c r="H632" s="5">
        <v>187000</v>
      </c>
      <c r="I632" s="15">
        <v>187000</v>
      </c>
      <c r="J632" s="15">
        <f t="shared" si="32"/>
        <v>18700</v>
      </c>
      <c r="K632" s="15">
        <f t="shared" si="33"/>
        <v>205700</v>
      </c>
    </row>
    <row r="633" spans="1:11" s="4" customFormat="1" ht="18" customHeight="1">
      <c r="A633" s="16">
        <v>45805</v>
      </c>
      <c r="B633" s="17" t="s">
        <v>383</v>
      </c>
      <c r="C633" s="17" t="s">
        <v>17</v>
      </c>
      <c r="D633" s="17" t="s">
        <v>325</v>
      </c>
      <c r="E633" s="17" t="s">
        <v>214</v>
      </c>
      <c r="F633" s="19"/>
      <c r="G633" s="18">
        <v>1</v>
      </c>
      <c r="H633" s="5">
        <v>187000</v>
      </c>
      <c r="I633" s="15">
        <v>187000</v>
      </c>
      <c r="J633" s="15">
        <f t="shared" si="32"/>
        <v>18700</v>
      </c>
      <c r="K633" s="15">
        <f t="shared" si="33"/>
        <v>205700</v>
      </c>
    </row>
    <row r="634" spans="1:11" s="4" customFormat="1" ht="18" customHeight="1">
      <c r="A634" s="16">
        <v>45805</v>
      </c>
      <c r="B634" s="17" t="s">
        <v>372</v>
      </c>
      <c r="C634" s="17" t="s">
        <v>17</v>
      </c>
      <c r="D634" s="17" t="s">
        <v>325</v>
      </c>
      <c r="E634" s="17" t="s">
        <v>214</v>
      </c>
      <c r="F634" s="19"/>
      <c r="G634" s="18">
        <v>1</v>
      </c>
      <c r="H634" s="5">
        <v>187000</v>
      </c>
      <c r="I634" s="15">
        <v>187000</v>
      </c>
      <c r="J634" s="15">
        <f t="shared" si="32"/>
        <v>18700</v>
      </c>
      <c r="K634" s="15">
        <f t="shared" si="33"/>
        <v>205700</v>
      </c>
    </row>
    <row r="635" spans="1:11" s="4" customFormat="1" ht="18" customHeight="1">
      <c r="A635" s="16">
        <v>45805</v>
      </c>
      <c r="B635" s="17" t="s">
        <v>381</v>
      </c>
      <c r="C635" s="17" t="s">
        <v>17</v>
      </c>
      <c r="D635" s="17" t="s">
        <v>325</v>
      </c>
      <c r="E635" s="17" t="s">
        <v>214</v>
      </c>
      <c r="F635" s="19"/>
      <c r="G635" s="18">
        <v>1</v>
      </c>
      <c r="H635" s="5">
        <v>187000</v>
      </c>
      <c r="I635" s="15">
        <v>187000</v>
      </c>
      <c r="J635" s="15">
        <f t="shared" si="32"/>
        <v>18700</v>
      </c>
      <c r="K635" s="15">
        <f t="shared" si="33"/>
        <v>205700</v>
      </c>
    </row>
    <row r="636" spans="1:11" s="4" customFormat="1" ht="18" customHeight="1">
      <c r="A636" s="16">
        <v>45805</v>
      </c>
      <c r="B636" s="17" t="s">
        <v>373</v>
      </c>
      <c r="C636" s="17" t="s">
        <v>17</v>
      </c>
      <c r="D636" s="17" t="s">
        <v>325</v>
      </c>
      <c r="E636" s="17" t="s">
        <v>214</v>
      </c>
      <c r="F636" s="19"/>
      <c r="G636" s="18">
        <v>1</v>
      </c>
      <c r="H636" s="5">
        <v>187000</v>
      </c>
      <c r="I636" s="15">
        <v>187000</v>
      </c>
      <c r="J636" s="15">
        <f t="shared" si="32"/>
        <v>18700</v>
      </c>
      <c r="K636" s="15">
        <f t="shared" si="33"/>
        <v>205700</v>
      </c>
    </row>
    <row r="637" spans="1:11" s="4" customFormat="1" ht="18" customHeight="1">
      <c r="A637" s="16">
        <v>45805</v>
      </c>
      <c r="B637" s="17" t="s">
        <v>377</v>
      </c>
      <c r="C637" s="17" t="s">
        <v>14</v>
      </c>
      <c r="D637" s="17" t="s">
        <v>352</v>
      </c>
      <c r="E637" s="17" t="s">
        <v>107</v>
      </c>
      <c r="F637" s="19">
        <v>25.83</v>
      </c>
      <c r="G637" s="18"/>
      <c r="H637" s="5">
        <v>17000</v>
      </c>
      <c r="I637" s="15">
        <f t="shared" ref="I637:I647" si="35">F637*H637</f>
        <v>439110</v>
      </c>
      <c r="J637" s="15">
        <f t="shared" si="32"/>
        <v>43911</v>
      </c>
      <c r="K637" s="15">
        <f t="shared" si="33"/>
        <v>483021</v>
      </c>
    </row>
    <row r="638" spans="1:11" s="4" customFormat="1" ht="18" customHeight="1">
      <c r="A638" s="16">
        <v>45805</v>
      </c>
      <c r="B638" s="17" t="s">
        <v>377</v>
      </c>
      <c r="C638" s="17" t="s">
        <v>14</v>
      </c>
      <c r="D638" s="17" t="s">
        <v>333</v>
      </c>
      <c r="E638" s="17" t="s">
        <v>107</v>
      </c>
      <c r="F638" s="19">
        <v>25.3</v>
      </c>
      <c r="G638" s="18"/>
      <c r="H638" s="5">
        <v>17000</v>
      </c>
      <c r="I638" s="15">
        <f t="shared" si="35"/>
        <v>430100</v>
      </c>
      <c r="J638" s="15">
        <f t="shared" si="32"/>
        <v>43010</v>
      </c>
      <c r="K638" s="15">
        <f t="shared" si="33"/>
        <v>473110</v>
      </c>
    </row>
    <row r="639" spans="1:11" s="4" customFormat="1" ht="18" customHeight="1">
      <c r="A639" s="16">
        <v>45805</v>
      </c>
      <c r="B639" s="17" t="s">
        <v>377</v>
      </c>
      <c r="C639" s="17" t="s">
        <v>15</v>
      </c>
      <c r="D639" s="17" t="s">
        <v>353</v>
      </c>
      <c r="E639" s="17" t="s">
        <v>107</v>
      </c>
      <c r="F639" s="19">
        <v>25.85</v>
      </c>
      <c r="G639" s="18"/>
      <c r="H639" s="5">
        <v>16000</v>
      </c>
      <c r="I639" s="15">
        <f t="shared" si="35"/>
        <v>413600</v>
      </c>
      <c r="J639" s="15">
        <f t="shared" si="32"/>
        <v>41360</v>
      </c>
      <c r="K639" s="15">
        <f t="shared" si="33"/>
        <v>454960</v>
      </c>
    </row>
    <row r="640" spans="1:11" s="4" customFormat="1" ht="18" customHeight="1">
      <c r="A640" s="16">
        <v>45805</v>
      </c>
      <c r="B640" s="17" t="s">
        <v>362</v>
      </c>
      <c r="C640" s="17" t="s">
        <v>14</v>
      </c>
      <c r="D640" s="17" t="s">
        <v>333</v>
      </c>
      <c r="E640" s="17" t="s">
        <v>107</v>
      </c>
      <c r="F640" s="19">
        <v>25.55</v>
      </c>
      <c r="G640" s="18"/>
      <c r="H640" s="5">
        <v>17000</v>
      </c>
      <c r="I640" s="15">
        <f t="shared" si="35"/>
        <v>434350</v>
      </c>
      <c r="J640" s="15">
        <f t="shared" si="32"/>
        <v>43435</v>
      </c>
      <c r="K640" s="15">
        <f t="shared" si="33"/>
        <v>477785</v>
      </c>
    </row>
    <row r="641" spans="1:11" s="4" customFormat="1" ht="18" customHeight="1">
      <c r="A641" s="16">
        <v>45805</v>
      </c>
      <c r="B641" s="17" t="s">
        <v>362</v>
      </c>
      <c r="C641" s="17" t="s">
        <v>14</v>
      </c>
      <c r="D641" s="17" t="s">
        <v>354</v>
      </c>
      <c r="E641" s="17" t="s">
        <v>107</v>
      </c>
      <c r="F641" s="19">
        <v>25.27</v>
      </c>
      <c r="G641" s="18"/>
      <c r="H641" s="5">
        <v>17000</v>
      </c>
      <c r="I641" s="15">
        <f t="shared" si="35"/>
        <v>429590</v>
      </c>
      <c r="J641" s="15">
        <f t="shared" si="32"/>
        <v>42959</v>
      </c>
      <c r="K641" s="15">
        <f t="shared" si="33"/>
        <v>472549</v>
      </c>
    </row>
    <row r="642" spans="1:11" s="4" customFormat="1" ht="18" customHeight="1">
      <c r="A642" s="16">
        <v>45805</v>
      </c>
      <c r="B642" s="17" t="s">
        <v>364</v>
      </c>
      <c r="C642" s="17" t="s">
        <v>14</v>
      </c>
      <c r="D642" s="17" t="s">
        <v>354</v>
      </c>
      <c r="E642" s="17" t="s">
        <v>107</v>
      </c>
      <c r="F642" s="19">
        <v>25.29</v>
      </c>
      <c r="G642" s="18"/>
      <c r="H642" s="5">
        <v>17000</v>
      </c>
      <c r="I642" s="15">
        <f t="shared" si="35"/>
        <v>429930</v>
      </c>
      <c r="J642" s="15">
        <f t="shared" si="32"/>
        <v>42993</v>
      </c>
      <c r="K642" s="15">
        <f t="shared" si="33"/>
        <v>472923</v>
      </c>
    </row>
    <row r="643" spans="1:11" s="4" customFormat="1" ht="18" customHeight="1">
      <c r="A643" s="16">
        <v>45805</v>
      </c>
      <c r="B643" s="17" t="s">
        <v>364</v>
      </c>
      <c r="C643" s="17" t="s">
        <v>14</v>
      </c>
      <c r="D643" s="17" t="s">
        <v>333</v>
      </c>
      <c r="E643" s="17" t="s">
        <v>107</v>
      </c>
      <c r="F643" s="19">
        <v>25.19</v>
      </c>
      <c r="G643" s="18"/>
      <c r="H643" s="5">
        <v>17000</v>
      </c>
      <c r="I643" s="15">
        <f t="shared" si="35"/>
        <v>428230</v>
      </c>
      <c r="J643" s="15">
        <f t="shared" si="32"/>
        <v>42823</v>
      </c>
      <c r="K643" s="15">
        <f t="shared" si="33"/>
        <v>471053</v>
      </c>
    </row>
    <row r="644" spans="1:11" s="4" customFormat="1" ht="18" customHeight="1">
      <c r="A644" s="16">
        <v>45805</v>
      </c>
      <c r="B644" s="25" t="s">
        <v>376</v>
      </c>
      <c r="C644" s="17" t="s">
        <v>14</v>
      </c>
      <c r="D644" s="17" t="s">
        <v>333</v>
      </c>
      <c r="E644" s="17" t="s">
        <v>107</v>
      </c>
      <c r="F644" s="19">
        <v>25.69</v>
      </c>
      <c r="G644" s="18"/>
      <c r="H644" s="5">
        <v>17000</v>
      </c>
      <c r="I644" s="15">
        <f t="shared" si="35"/>
        <v>436730</v>
      </c>
      <c r="J644" s="15">
        <f t="shared" si="32"/>
        <v>43673</v>
      </c>
      <c r="K644" s="15">
        <f t="shared" si="33"/>
        <v>480403</v>
      </c>
    </row>
    <row r="645" spans="1:11" s="4" customFormat="1" ht="18" customHeight="1">
      <c r="A645" s="16">
        <v>45805</v>
      </c>
      <c r="B645" s="25" t="s">
        <v>376</v>
      </c>
      <c r="C645" s="17" t="s">
        <v>14</v>
      </c>
      <c r="D645" s="17" t="s">
        <v>355</v>
      </c>
      <c r="E645" s="17" t="s">
        <v>107</v>
      </c>
      <c r="F645" s="19">
        <v>15.84</v>
      </c>
      <c r="G645" s="18"/>
      <c r="H645" s="5">
        <v>17000</v>
      </c>
      <c r="I645" s="15">
        <f t="shared" si="35"/>
        <v>269280</v>
      </c>
      <c r="J645" s="15">
        <f t="shared" ref="J645:J708" si="36">I645*0.1</f>
        <v>26928</v>
      </c>
      <c r="K645" s="15">
        <f t="shared" ref="K645:K708" si="37">I645+J645</f>
        <v>296208</v>
      </c>
    </row>
    <row r="646" spans="1:11" s="4" customFormat="1" ht="18" customHeight="1">
      <c r="A646" s="16">
        <v>45805</v>
      </c>
      <c r="B646" s="17" t="s">
        <v>359</v>
      </c>
      <c r="C646" s="17" t="s">
        <v>14</v>
      </c>
      <c r="D646" s="17" t="s">
        <v>312</v>
      </c>
      <c r="E646" s="17" t="s">
        <v>107</v>
      </c>
      <c r="F646" s="19">
        <v>25.45</v>
      </c>
      <c r="G646" s="18"/>
      <c r="H646" s="5">
        <v>15000</v>
      </c>
      <c r="I646" s="15">
        <f t="shared" si="35"/>
        <v>381750</v>
      </c>
      <c r="J646" s="15">
        <f t="shared" si="36"/>
        <v>38175</v>
      </c>
      <c r="K646" s="15">
        <f t="shared" si="37"/>
        <v>419925</v>
      </c>
    </row>
    <row r="647" spans="1:11" s="4" customFormat="1" ht="18" customHeight="1">
      <c r="A647" s="16">
        <v>45805</v>
      </c>
      <c r="B647" s="17" t="s">
        <v>359</v>
      </c>
      <c r="C647" s="17" t="s">
        <v>14</v>
      </c>
      <c r="D647" s="17" t="s">
        <v>312</v>
      </c>
      <c r="E647" s="17" t="s">
        <v>107</v>
      </c>
      <c r="F647" s="19">
        <v>24.51</v>
      </c>
      <c r="G647" s="18"/>
      <c r="H647" s="5">
        <v>15000</v>
      </c>
      <c r="I647" s="15">
        <f t="shared" si="35"/>
        <v>367650</v>
      </c>
      <c r="J647" s="15">
        <f t="shared" si="36"/>
        <v>36765</v>
      </c>
      <c r="K647" s="15">
        <f t="shared" si="37"/>
        <v>404415</v>
      </c>
    </row>
    <row r="648" spans="1:11" s="4" customFormat="1" ht="18" customHeight="1">
      <c r="A648" s="16">
        <v>45806</v>
      </c>
      <c r="B648" s="17" t="s">
        <v>370</v>
      </c>
      <c r="C648" s="17" t="s">
        <v>17</v>
      </c>
      <c r="D648" s="17" t="s">
        <v>325</v>
      </c>
      <c r="E648" s="17" t="s">
        <v>214</v>
      </c>
      <c r="F648" s="19"/>
      <c r="G648" s="18">
        <v>2</v>
      </c>
      <c r="H648" s="5">
        <v>187000</v>
      </c>
      <c r="I648" s="15">
        <v>374000</v>
      </c>
      <c r="J648" s="15">
        <f t="shared" si="36"/>
        <v>37400</v>
      </c>
      <c r="K648" s="15">
        <f t="shared" si="37"/>
        <v>411400</v>
      </c>
    </row>
    <row r="649" spans="1:11" s="4" customFormat="1" ht="18" customHeight="1">
      <c r="A649" s="16">
        <v>45806</v>
      </c>
      <c r="B649" s="17" t="s">
        <v>374</v>
      </c>
      <c r="C649" s="17" t="s">
        <v>17</v>
      </c>
      <c r="D649" s="17" t="s">
        <v>325</v>
      </c>
      <c r="E649" s="17" t="s">
        <v>214</v>
      </c>
      <c r="F649" s="19"/>
      <c r="G649" s="18">
        <v>1</v>
      </c>
      <c r="H649" s="5">
        <v>187000</v>
      </c>
      <c r="I649" s="15">
        <v>187000</v>
      </c>
      <c r="J649" s="15">
        <f t="shared" si="36"/>
        <v>18700</v>
      </c>
      <c r="K649" s="15">
        <f t="shared" si="37"/>
        <v>205700</v>
      </c>
    </row>
    <row r="650" spans="1:11" s="4" customFormat="1" ht="18" customHeight="1">
      <c r="A650" s="16">
        <v>45806</v>
      </c>
      <c r="B650" s="17" t="s">
        <v>380</v>
      </c>
      <c r="C650" s="17" t="s">
        <v>17</v>
      </c>
      <c r="D650" s="17" t="s">
        <v>325</v>
      </c>
      <c r="E650" s="17" t="s">
        <v>214</v>
      </c>
      <c r="F650" s="19"/>
      <c r="G650" s="18">
        <v>2</v>
      </c>
      <c r="H650" s="5">
        <v>187000</v>
      </c>
      <c r="I650" s="15">
        <v>374000</v>
      </c>
      <c r="J650" s="15">
        <f t="shared" si="36"/>
        <v>37400</v>
      </c>
      <c r="K650" s="15">
        <f t="shared" si="37"/>
        <v>411400</v>
      </c>
    </row>
    <row r="651" spans="1:11" s="4" customFormat="1" ht="18" customHeight="1">
      <c r="A651" s="16">
        <v>45806</v>
      </c>
      <c r="B651" s="17" t="s">
        <v>371</v>
      </c>
      <c r="C651" s="17" t="s">
        <v>17</v>
      </c>
      <c r="D651" s="17" t="s">
        <v>325</v>
      </c>
      <c r="E651" s="17" t="s">
        <v>214</v>
      </c>
      <c r="F651" s="19"/>
      <c r="G651" s="18">
        <v>1</v>
      </c>
      <c r="H651" s="5">
        <v>187000</v>
      </c>
      <c r="I651" s="5">
        <v>187000</v>
      </c>
      <c r="J651" s="15">
        <f t="shared" si="36"/>
        <v>18700</v>
      </c>
      <c r="K651" s="15">
        <f t="shared" si="37"/>
        <v>205700</v>
      </c>
    </row>
    <row r="652" spans="1:11" s="4" customFormat="1" ht="18" customHeight="1">
      <c r="A652" s="16">
        <v>45806</v>
      </c>
      <c r="B652" s="17" t="s">
        <v>373</v>
      </c>
      <c r="C652" s="17" t="s">
        <v>17</v>
      </c>
      <c r="D652" s="17" t="s">
        <v>325</v>
      </c>
      <c r="E652" s="17" t="s">
        <v>214</v>
      </c>
      <c r="F652" s="19"/>
      <c r="G652" s="18">
        <v>2</v>
      </c>
      <c r="H652" s="5">
        <v>187000</v>
      </c>
      <c r="I652" s="15">
        <v>374000</v>
      </c>
      <c r="J652" s="15">
        <f t="shared" si="36"/>
        <v>37400</v>
      </c>
      <c r="K652" s="15">
        <f t="shared" si="37"/>
        <v>411400</v>
      </c>
    </row>
    <row r="653" spans="1:11" s="4" customFormat="1" ht="18" customHeight="1">
      <c r="A653" s="16">
        <v>45806</v>
      </c>
      <c r="B653" s="17" t="s">
        <v>375</v>
      </c>
      <c r="C653" s="17" t="s">
        <v>17</v>
      </c>
      <c r="D653" s="17" t="s">
        <v>325</v>
      </c>
      <c r="E653" s="17" t="s">
        <v>214</v>
      </c>
      <c r="F653" s="19"/>
      <c r="G653" s="18">
        <v>2</v>
      </c>
      <c r="H653" s="5">
        <v>187000</v>
      </c>
      <c r="I653" s="15">
        <v>374000</v>
      </c>
      <c r="J653" s="15">
        <f t="shared" si="36"/>
        <v>37400</v>
      </c>
      <c r="K653" s="15">
        <f t="shared" si="37"/>
        <v>411400</v>
      </c>
    </row>
    <row r="654" spans="1:11" s="4" customFormat="1" ht="18" customHeight="1">
      <c r="A654" s="16">
        <v>45806</v>
      </c>
      <c r="B654" s="17" t="s">
        <v>383</v>
      </c>
      <c r="C654" s="17" t="s">
        <v>17</v>
      </c>
      <c r="D654" s="17" t="s">
        <v>325</v>
      </c>
      <c r="E654" s="17" t="s">
        <v>214</v>
      </c>
      <c r="F654" s="19"/>
      <c r="G654" s="18">
        <v>2</v>
      </c>
      <c r="H654" s="5">
        <v>187000</v>
      </c>
      <c r="I654" s="15">
        <v>374000</v>
      </c>
      <c r="J654" s="15">
        <f t="shared" si="36"/>
        <v>37400</v>
      </c>
      <c r="K654" s="15">
        <f t="shared" si="37"/>
        <v>411400</v>
      </c>
    </row>
    <row r="655" spans="1:11" s="4" customFormat="1" ht="18" customHeight="1">
      <c r="A655" s="16">
        <v>45806</v>
      </c>
      <c r="B655" s="17" t="s">
        <v>381</v>
      </c>
      <c r="C655" s="17" t="s">
        <v>17</v>
      </c>
      <c r="D655" s="17" t="s">
        <v>325</v>
      </c>
      <c r="E655" s="17" t="s">
        <v>214</v>
      </c>
      <c r="F655" s="19"/>
      <c r="G655" s="18">
        <v>2</v>
      </c>
      <c r="H655" s="5">
        <v>187000</v>
      </c>
      <c r="I655" s="15">
        <v>374000</v>
      </c>
      <c r="J655" s="15">
        <f t="shared" si="36"/>
        <v>37400</v>
      </c>
      <c r="K655" s="15">
        <f t="shared" si="37"/>
        <v>411400</v>
      </c>
    </row>
    <row r="656" spans="1:11" s="4" customFormat="1" ht="18" customHeight="1">
      <c r="A656" s="16">
        <v>45806</v>
      </c>
      <c r="B656" s="17" t="s">
        <v>370</v>
      </c>
      <c r="C656" s="17" t="s">
        <v>250</v>
      </c>
      <c r="D656" s="17" t="s">
        <v>276</v>
      </c>
      <c r="E656" s="17" t="s">
        <v>23</v>
      </c>
      <c r="F656" s="19"/>
      <c r="G656" s="18">
        <v>3</v>
      </c>
      <c r="H656" s="5">
        <v>150000</v>
      </c>
      <c r="I656" s="15">
        <v>450000</v>
      </c>
      <c r="J656" s="15">
        <f t="shared" si="36"/>
        <v>45000</v>
      </c>
      <c r="K656" s="15">
        <f t="shared" si="37"/>
        <v>495000</v>
      </c>
    </row>
    <row r="657" spans="1:11" s="4" customFormat="1" ht="18" customHeight="1">
      <c r="A657" s="16">
        <v>45806</v>
      </c>
      <c r="B657" s="17" t="s">
        <v>374</v>
      </c>
      <c r="C657" s="17" t="s">
        <v>250</v>
      </c>
      <c r="D657" s="17" t="s">
        <v>276</v>
      </c>
      <c r="E657" s="17" t="s">
        <v>23</v>
      </c>
      <c r="F657" s="19"/>
      <c r="G657" s="18">
        <v>3</v>
      </c>
      <c r="H657" s="5">
        <v>150000</v>
      </c>
      <c r="I657" s="15">
        <v>450000</v>
      </c>
      <c r="J657" s="15">
        <f t="shared" si="36"/>
        <v>45000</v>
      </c>
      <c r="K657" s="15">
        <f t="shared" si="37"/>
        <v>495000</v>
      </c>
    </row>
    <row r="658" spans="1:11" s="4" customFormat="1" ht="18" customHeight="1">
      <c r="A658" s="16">
        <v>45806</v>
      </c>
      <c r="B658" s="17" t="s">
        <v>380</v>
      </c>
      <c r="C658" s="17" t="s">
        <v>250</v>
      </c>
      <c r="D658" s="17" t="s">
        <v>276</v>
      </c>
      <c r="E658" s="17" t="s">
        <v>23</v>
      </c>
      <c r="F658" s="19"/>
      <c r="G658" s="18">
        <v>3</v>
      </c>
      <c r="H658" s="5">
        <v>150000</v>
      </c>
      <c r="I658" s="15">
        <v>450000</v>
      </c>
      <c r="J658" s="15">
        <f t="shared" si="36"/>
        <v>45000</v>
      </c>
      <c r="K658" s="15">
        <f t="shared" si="37"/>
        <v>495000</v>
      </c>
    </row>
    <row r="659" spans="1:11" s="4" customFormat="1" ht="19.5" customHeight="1">
      <c r="A659" s="16">
        <v>45806</v>
      </c>
      <c r="B659" s="17" t="s">
        <v>371</v>
      </c>
      <c r="C659" s="17" t="s">
        <v>250</v>
      </c>
      <c r="D659" s="17" t="s">
        <v>276</v>
      </c>
      <c r="E659" s="17" t="s">
        <v>23</v>
      </c>
      <c r="F659" s="19"/>
      <c r="G659" s="18">
        <v>3</v>
      </c>
      <c r="H659" s="5">
        <v>150000</v>
      </c>
      <c r="I659" s="15">
        <v>450000</v>
      </c>
      <c r="J659" s="15">
        <f t="shared" si="36"/>
        <v>45000</v>
      </c>
      <c r="K659" s="15">
        <f t="shared" si="37"/>
        <v>495000</v>
      </c>
    </row>
    <row r="660" spans="1:11" s="4" customFormat="1" ht="18" customHeight="1">
      <c r="A660" s="16">
        <v>45806</v>
      </c>
      <c r="B660" s="17" t="s">
        <v>373</v>
      </c>
      <c r="C660" s="17" t="s">
        <v>250</v>
      </c>
      <c r="D660" s="17" t="s">
        <v>276</v>
      </c>
      <c r="E660" s="17" t="s">
        <v>23</v>
      </c>
      <c r="F660" s="19"/>
      <c r="G660" s="18">
        <v>3</v>
      </c>
      <c r="H660" s="5">
        <v>150000</v>
      </c>
      <c r="I660" s="15">
        <v>450000</v>
      </c>
      <c r="J660" s="15">
        <f t="shared" si="36"/>
        <v>45000</v>
      </c>
      <c r="K660" s="15">
        <f t="shared" si="37"/>
        <v>495000</v>
      </c>
    </row>
    <row r="661" spans="1:11" s="4" customFormat="1" ht="18" customHeight="1">
      <c r="A661" s="16">
        <v>45806</v>
      </c>
      <c r="B661" s="17" t="s">
        <v>375</v>
      </c>
      <c r="C661" s="17" t="s">
        <v>250</v>
      </c>
      <c r="D661" s="17" t="s">
        <v>276</v>
      </c>
      <c r="E661" s="17" t="s">
        <v>23</v>
      </c>
      <c r="F661" s="19"/>
      <c r="G661" s="18">
        <v>3</v>
      </c>
      <c r="H661" s="5">
        <v>150000</v>
      </c>
      <c r="I661" s="15">
        <v>450000</v>
      </c>
      <c r="J661" s="15">
        <f t="shared" si="36"/>
        <v>45000</v>
      </c>
      <c r="K661" s="15">
        <f t="shared" si="37"/>
        <v>495000</v>
      </c>
    </row>
    <row r="662" spans="1:11" s="4" customFormat="1" ht="18" customHeight="1">
      <c r="A662" s="16">
        <v>45806</v>
      </c>
      <c r="B662" s="17" t="s">
        <v>383</v>
      </c>
      <c r="C662" s="17" t="s">
        <v>250</v>
      </c>
      <c r="D662" s="17" t="s">
        <v>276</v>
      </c>
      <c r="E662" s="17" t="s">
        <v>23</v>
      </c>
      <c r="F662" s="19"/>
      <c r="G662" s="18">
        <v>3</v>
      </c>
      <c r="H662" s="5">
        <v>150000</v>
      </c>
      <c r="I662" s="15">
        <v>450000</v>
      </c>
      <c r="J662" s="15">
        <f t="shared" si="36"/>
        <v>45000</v>
      </c>
      <c r="K662" s="15">
        <f t="shared" si="37"/>
        <v>495000</v>
      </c>
    </row>
    <row r="663" spans="1:11" s="4" customFormat="1" ht="18" customHeight="1">
      <c r="A663" s="16">
        <v>45806</v>
      </c>
      <c r="B663" s="17" t="s">
        <v>381</v>
      </c>
      <c r="C663" s="17" t="s">
        <v>250</v>
      </c>
      <c r="D663" s="17" t="s">
        <v>276</v>
      </c>
      <c r="E663" s="17" t="s">
        <v>23</v>
      </c>
      <c r="F663" s="19"/>
      <c r="G663" s="18">
        <v>3</v>
      </c>
      <c r="H663" s="5">
        <v>150000</v>
      </c>
      <c r="I663" s="15">
        <v>450000</v>
      </c>
      <c r="J663" s="15">
        <f t="shared" si="36"/>
        <v>45000</v>
      </c>
      <c r="K663" s="15">
        <f t="shared" si="37"/>
        <v>495000</v>
      </c>
    </row>
    <row r="664" spans="1:11" s="4" customFormat="1" ht="18" customHeight="1">
      <c r="A664" s="16">
        <v>45806</v>
      </c>
      <c r="B664" s="17" t="s">
        <v>370</v>
      </c>
      <c r="C664" s="17" t="s">
        <v>250</v>
      </c>
      <c r="D664" s="17" t="s">
        <v>17</v>
      </c>
      <c r="E664" s="17" t="s">
        <v>23</v>
      </c>
      <c r="F664" s="19"/>
      <c r="G664" s="18">
        <v>1</v>
      </c>
      <c r="H664" s="5">
        <v>150000</v>
      </c>
      <c r="I664" s="5">
        <v>150000</v>
      </c>
      <c r="J664" s="15">
        <f t="shared" si="36"/>
        <v>15000</v>
      </c>
      <c r="K664" s="15">
        <f t="shared" si="37"/>
        <v>165000</v>
      </c>
    </row>
    <row r="665" spans="1:11" s="4" customFormat="1" ht="18" customHeight="1">
      <c r="A665" s="16">
        <v>45806</v>
      </c>
      <c r="B665" s="17" t="s">
        <v>374</v>
      </c>
      <c r="C665" s="17" t="s">
        <v>250</v>
      </c>
      <c r="D665" s="17" t="s">
        <v>17</v>
      </c>
      <c r="E665" s="17" t="s">
        <v>23</v>
      </c>
      <c r="F665" s="19"/>
      <c r="G665" s="18">
        <v>1</v>
      </c>
      <c r="H665" s="5">
        <v>150000</v>
      </c>
      <c r="I665" s="5">
        <v>150000</v>
      </c>
      <c r="J665" s="15">
        <f t="shared" si="36"/>
        <v>15000</v>
      </c>
      <c r="K665" s="15">
        <f t="shared" si="37"/>
        <v>165000</v>
      </c>
    </row>
    <row r="666" spans="1:11" s="4" customFormat="1" ht="18" customHeight="1">
      <c r="A666" s="16">
        <v>45806</v>
      </c>
      <c r="B666" s="17" t="s">
        <v>380</v>
      </c>
      <c r="C666" s="17" t="s">
        <v>250</v>
      </c>
      <c r="D666" s="17" t="s">
        <v>17</v>
      </c>
      <c r="E666" s="17" t="s">
        <v>23</v>
      </c>
      <c r="F666" s="19"/>
      <c r="G666" s="18">
        <v>1</v>
      </c>
      <c r="H666" s="5">
        <v>150000</v>
      </c>
      <c r="I666" s="5">
        <v>150000</v>
      </c>
      <c r="J666" s="15">
        <f t="shared" si="36"/>
        <v>15000</v>
      </c>
      <c r="K666" s="15">
        <f t="shared" si="37"/>
        <v>165000</v>
      </c>
    </row>
    <row r="667" spans="1:11" s="4" customFormat="1" ht="18" customHeight="1">
      <c r="A667" s="16">
        <v>45806</v>
      </c>
      <c r="B667" s="17" t="s">
        <v>371</v>
      </c>
      <c r="C667" s="17" t="s">
        <v>250</v>
      </c>
      <c r="D667" s="17" t="s">
        <v>17</v>
      </c>
      <c r="E667" s="17" t="s">
        <v>23</v>
      </c>
      <c r="F667" s="19"/>
      <c r="G667" s="18">
        <v>1</v>
      </c>
      <c r="H667" s="5">
        <v>150000</v>
      </c>
      <c r="I667" s="5">
        <v>150000</v>
      </c>
      <c r="J667" s="15">
        <f t="shared" si="36"/>
        <v>15000</v>
      </c>
      <c r="K667" s="15">
        <f t="shared" si="37"/>
        <v>165000</v>
      </c>
    </row>
    <row r="668" spans="1:11" s="4" customFormat="1" ht="18" customHeight="1">
      <c r="A668" s="16">
        <v>45806</v>
      </c>
      <c r="B668" s="17" t="s">
        <v>373</v>
      </c>
      <c r="C668" s="17" t="s">
        <v>250</v>
      </c>
      <c r="D668" s="17" t="s">
        <v>17</v>
      </c>
      <c r="E668" s="17" t="s">
        <v>23</v>
      </c>
      <c r="F668" s="19"/>
      <c r="G668" s="18">
        <v>1</v>
      </c>
      <c r="H668" s="5">
        <v>150000</v>
      </c>
      <c r="I668" s="5">
        <v>150000</v>
      </c>
      <c r="J668" s="15">
        <f t="shared" si="36"/>
        <v>15000</v>
      </c>
      <c r="K668" s="15">
        <f t="shared" si="37"/>
        <v>165000</v>
      </c>
    </row>
    <row r="669" spans="1:11" s="4" customFormat="1" ht="18" customHeight="1">
      <c r="A669" s="16">
        <v>45806</v>
      </c>
      <c r="B669" s="17" t="s">
        <v>375</v>
      </c>
      <c r="C669" s="17" t="s">
        <v>250</v>
      </c>
      <c r="D669" s="17" t="s">
        <v>17</v>
      </c>
      <c r="E669" s="17" t="s">
        <v>23</v>
      </c>
      <c r="F669" s="19"/>
      <c r="G669" s="18">
        <v>1</v>
      </c>
      <c r="H669" s="5">
        <v>150000</v>
      </c>
      <c r="I669" s="5">
        <v>150000</v>
      </c>
      <c r="J669" s="15">
        <f t="shared" si="36"/>
        <v>15000</v>
      </c>
      <c r="K669" s="15">
        <f t="shared" si="37"/>
        <v>165000</v>
      </c>
    </row>
    <row r="670" spans="1:11" s="4" customFormat="1" ht="18" customHeight="1">
      <c r="A670" s="16">
        <v>45806</v>
      </c>
      <c r="B670" s="17" t="s">
        <v>383</v>
      </c>
      <c r="C670" s="17" t="s">
        <v>250</v>
      </c>
      <c r="D670" s="17" t="s">
        <v>17</v>
      </c>
      <c r="E670" s="17" t="s">
        <v>23</v>
      </c>
      <c r="F670" s="19"/>
      <c r="G670" s="18">
        <v>1</v>
      </c>
      <c r="H670" s="5">
        <v>150000</v>
      </c>
      <c r="I670" s="5">
        <v>150000</v>
      </c>
      <c r="J670" s="15">
        <f t="shared" si="36"/>
        <v>15000</v>
      </c>
      <c r="K670" s="15">
        <f t="shared" si="37"/>
        <v>165000</v>
      </c>
    </row>
    <row r="671" spans="1:11" s="4" customFormat="1" ht="18" customHeight="1">
      <c r="A671" s="16">
        <v>45806</v>
      </c>
      <c r="B671" s="17" t="s">
        <v>381</v>
      </c>
      <c r="C671" s="17" t="s">
        <v>250</v>
      </c>
      <c r="D671" s="17" t="s">
        <v>17</v>
      </c>
      <c r="E671" s="17" t="s">
        <v>23</v>
      </c>
      <c r="F671" s="19"/>
      <c r="G671" s="18">
        <v>1</v>
      </c>
      <c r="H671" s="5">
        <v>150000</v>
      </c>
      <c r="I671" s="5">
        <v>150000</v>
      </c>
      <c r="J671" s="15">
        <f t="shared" si="36"/>
        <v>15000</v>
      </c>
      <c r="K671" s="15">
        <f t="shared" si="37"/>
        <v>165000</v>
      </c>
    </row>
    <row r="672" spans="1:11" s="4" customFormat="1" ht="18" customHeight="1">
      <c r="A672" s="16">
        <v>45806</v>
      </c>
      <c r="B672" s="17" t="s">
        <v>381</v>
      </c>
      <c r="C672" s="17" t="s">
        <v>17</v>
      </c>
      <c r="D672" s="17" t="s">
        <v>32</v>
      </c>
      <c r="E672" s="17" t="s">
        <v>341</v>
      </c>
      <c r="F672" s="19">
        <v>17</v>
      </c>
      <c r="G672" s="18">
        <v>1</v>
      </c>
      <c r="H672" s="5">
        <v>3600</v>
      </c>
      <c r="I672" s="15">
        <f t="shared" ref="I672:I685" si="38">F672*H672</f>
        <v>61200</v>
      </c>
      <c r="J672" s="15">
        <f t="shared" si="36"/>
        <v>6120</v>
      </c>
      <c r="K672" s="15">
        <f t="shared" si="37"/>
        <v>67320</v>
      </c>
    </row>
    <row r="673" spans="1:11" s="4" customFormat="1" ht="18" customHeight="1">
      <c r="A673" s="16">
        <v>45806</v>
      </c>
      <c r="B673" s="17" t="s">
        <v>377</v>
      </c>
      <c r="C673" s="17" t="s">
        <v>14</v>
      </c>
      <c r="D673" s="17" t="s">
        <v>356</v>
      </c>
      <c r="E673" s="17" t="s">
        <v>107</v>
      </c>
      <c r="F673" s="19">
        <v>24.56</v>
      </c>
      <c r="G673" s="18"/>
      <c r="H673" s="5">
        <v>16000</v>
      </c>
      <c r="I673" s="15">
        <f t="shared" si="38"/>
        <v>392960</v>
      </c>
      <c r="J673" s="15">
        <f t="shared" si="36"/>
        <v>39296</v>
      </c>
      <c r="K673" s="15">
        <f t="shared" si="37"/>
        <v>432256</v>
      </c>
    </row>
    <row r="674" spans="1:11" s="4" customFormat="1" ht="18" customHeight="1">
      <c r="A674" s="16">
        <v>45806</v>
      </c>
      <c r="B674" s="17" t="s">
        <v>377</v>
      </c>
      <c r="C674" s="17" t="s">
        <v>14</v>
      </c>
      <c r="D674" s="17" t="s">
        <v>335</v>
      </c>
      <c r="E674" s="17" t="s">
        <v>107</v>
      </c>
      <c r="F674" s="19">
        <v>25.27</v>
      </c>
      <c r="G674" s="18"/>
      <c r="H674" s="5">
        <v>14000</v>
      </c>
      <c r="I674" s="15">
        <f t="shared" si="38"/>
        <v>353780</v>
      </c>
      <c r="J674" s="15">
        <f t="shared" si="36"/>
        <v>35378</v>
      </c>
      <c r="K674" s="15">
        <f t="shared" si="37"/>
        <v>389158</v>
      </c>
    </row>
    <row r="675" spans="1:11" s="4" customFormat="1" ht="18" customHeight="1">
      <c r="A675" s="16">
        <v>45806</v>
      </c>
      <c r="B675" s="17" t="s">
        <v>377</v>
      </c>
      <c r="C675" s="17" t="s">
        <v>14</v>
      </c>
      <c r="D675" s="17" t="s">
        <v>335</v>
      </c>
      <c r="E675" s="17" t="s">
        <v>107</v>
      </c>
      <c r="F675" s="19">
        <v>23.86</v>
      </c>
      <c r="G675" s="18"/>
      <c r="H675" s="5">
        <v>14000</v>
      </c>
      <c r="I675" s="15">
        <f t="shared" si="38"/>
        <v>334040</v>
      </c>
      <c r="J675" s="15">
        <f t="shared" si="36"/>
        <v>33404</v>
      </c>
      <c r="K675" s="15">
        <f t="shared" si="37"/>
        <v>367444</v>
      </c>
    </row>
    <row r="676" spans="1:11" s="4" customFormat="1" ht="18" customHeight="1">
      <c r="A676" s="16">
        <v>45806</v>
      </c>
      <c r="B676" s="25" t="s">
        <v>376</v>
      </c>
      <c r="C676" s="17" t="s">
        <v>14</v>
      </c>
      <c r="D676" s="17" t="s">
        <v>335</v>
      </c>
      <c r="E676" s="17" t="s">
        <v>107</v>
      </c>
      <c r="F676" s="19">
        <v>25.85</v>
      </c>
      <c r="G676" s="18"/>
      <c r="H676" s="5">
        <v>14000</v>
      </c>
      <c r="I676" s="15">
        <f t="shared" si="38"/>
        <v>361900</v>
      </c>
      <c r="J676" s="15">
        <f t="shared" si="36"/>
        <v>36190</v>
      </c>
      <c r="K676" s="15">
        <f t="shared" si="37"/>
        <v>398090</v>
      </c>
    </row>
    <row r="677" spans="1:11" s="4" customFormat="1" ht="18" customHeight="1">
      <c r="A677" s="16">
        <v>45806</v>
      </c>
      <c r="B677" s="25" t="s">
        <v>376</v>
      </c>
      <c r="C677" s="17" t="s">
        <v>14</v>
      </c>
      <c r="D677" s="17" t="s">
        <v>335</v>
      </c>
      <c r="E677" s="17" t="s">
        <v>107</v>
      </c>
      <c r="F677" s="19">
        <v>25.48</v>
      </c>
      <c r="G677" s="18"/>
      <c r="H677" s="5">
        <v>14000</v>
      </c>
      <c r="I677" s="15">
        <f t="shared" si="38"/>
        <v>356720</v>
      </c>
      <c r="J677" s="15">
        <f t="shared" si="36"/>
        <v>35672</v>
      </c>
      <c r="K677" s="15">
        <f t="shared" si="37"/>
        <v>392392</v>
      </c>
    </row>
    <row r="678" spans="1:11" s="4" customFormat="1" ht="18" customHeight="1">
      <c r="A678" s="16">
        <v>45806</v>
      </c>
      <c r="B678" s="25" t="s">
        <v>376</v>
      </c>
      <c r="C678" s="17" t="s">
        <v>14</v>
      </c>
      <c r="D678" s="17" t="s">
        <v>356</v>
      </c>
      <c r="E678" s="17" t="s">
        <v>107</v>
      </c>
      <c r="F678" s="19">
        <v>25.29</v>
      </c>
      <c r="G678" s="18"/>
      <c r="H678" s="5">
        <v>16000</v>
      </c>
      <c r="I678" s="15">
        <f t="shared" si="38"/>
        <v>404640</v>
      </c>
      <c r="J678" s="15">
        <f t="shared" si="36"/>
        <v>40464</v>
      </c>
      <c r="K678" s="15">
        <f t="shared" si="37"/>
        <v>445104</v>
      </c>
    </row>
    <row r="679" spans="1:11" s="4" customFormat="1" ht="18" customHeight="1">
      <c r="A679" s="16">
        <v>45806</v>
      </c>
      <c r="B679" s="25" t="s">
        <v>376</v>
      </c>
      <c r="C679" s="17" t="s">
        <v>15</v>
      </c>
      <c r="D679" s="17" t="s">
        <v>353</v>
      </c>
      <c r="E679" s="17" t="s">
        <v>107</v>
      </c>
      <c r="F679" s="19">
        <v>25.38</v>
      </c>
      <c r="G679" s="18"/>
      <c r="H679" s="5">
        <v>16000</v>
      </c>
      <c r="I679" s="15">
        <f t="shared" si="38"/>
        <v>406080</v>
      </c>
      <c r="J679" s="15">
        <f t="shared" si="36"/>
        <v>40608</v>
      </c>
      <c r="K679" s="15">
        <f t="shared" si="37"/>
        <v>446688</v>
      </c>
    </row>
    <row r="680" spans="1:11" s="4" customFormat="1" ht="18" customHeight="1">
      <c r="A680" s="16">
        <v>45806</v>
      </c>
      <c r="B680" s="17" t="s">
        <v>362</v>
      </c>
      <c r="C680" s="17" t="s">
        <v>14</v>
      </c>
      <c r="D680" s="17" t="s">
        <v>344</v>
      </c>
      <c r="E680" s="17" t="s">
        <v>107</v>
      </c>
      <c r="F680" s="19">
        <v>24.57</v>
      </c>
      <c r="G680" s="18"/>
      <c r="H680" s="5">
        <v>16000</v>
      </c>
      <c r="I680" s="15">
        <f t="shared" si="38"/>
        <v>393120</v>
      </c>
      <c r="J680" s="15">
        <f t="shared" si="36"/>
        <v>39312</v>
      </c>
      <c r="K680" s="15">
        <f t="shared" si="37"/>
        <v>432432</v>
      </c>
    </row>
    <row r="681" spans="1:11" s="4" customFormat="1" ht="18" customHeight="1">
      <c r="A681" s="16">
        <v>45806</v>
      </c>
      <c r="B681" s="17" t="s">
        <v>362</v>
      </c>
      <c r="C681" s="17" t="s">
        <v>14</v>
      </c>
      <c r="D681" s="17" t="s">
        <v>344</v>
      </c>
      <c r="E681" s="17" t="s">
        <v>107</v>
      </c>
      <c r="F681" s="19">
        <v>25.24</v>
      </c>
      <c r="G681" s="18"/>
      <c r="H681" s="5">
        <v>16000</v>
      </c>
      <c r="I681" s="15">
        <f t="shared" si="38"/>
        <v>403840</v>
      </c>
      <c r="J681" s="15">
        <f t="shared" si="36"/>
        <v>40384</v>
      </c>
      <c r="K681" s="15">
        <f t="shared" si="37"/>
        <v>444224</v>
      </c>
    </row>
    <row r="682" spans="1:11" s="4" customFormat="1" ht="18" customHeight="1">
      <c r="A682" s="16">
        <v>45806</v>
      </c>
      <c r="B682" s="17" t="s">
        <v>362</v>
      </c>
      <c r="C682" s="17" t="s">
        <v>14</v>
      </c>
      <c r="D682" s="17" t="s">
        <v>357</v>
      </c>
      <c r="E682" s="17" t="s">
        <v>107</v>
      </c>
      <c r="F682" s="19">
        <v>25.9</v>
      </c>
      <c r="G682" s="18"/>
      <c r="H682" s="5">
        <v>17000</v>
      </c>
      <c r="I682" s="15">
        <f t="shared" si="38"/>
        <v>440300</v>
      </c>
      <c r="J682" s="15">
        <f t="shared" si="36"/>
        <v>44030</v>
      </c>
      <c r="K682" s="15">
        <f t="shared" si="37"/>
        <v>484330</v>
      </c>
    </row>
    <row r="683" spans="1:11" s="4" customFormat="1" ht="18" customHeight="1">
      <c r="A683" s="16">
        <v>45806</v>
      </c>
      <c r="B683" s="17" t="s">
        <v>364</v>
      </c>
      <c r="C683" s="17" t="s">
        <v>14</v>
      </c>
      <c r="D683" s="17" t="s">
        <v>357</v>
      </c>
      <c r="E683" s="17" t="s">
        <v>107</v>
      </c>
      <c r="F683" s="19">
        <v>25.26</v>
      </c>
      <c r="G683" s="18"/>
      <c r="H683" s="5">
        <v>17000</v>
      </c>
      <c r="I683" s="15">
        <f t="shared" si="38"/>
        <v>429420</v>
      </c>
      <c r="J683" s="15">
        <f t="shared" si="36"/>
        <v>42942</v>
      </c>
      <c r="K683" s="15">
        <f t="shared" si="37"/>
        <v>472362</v>
      </c>
    </row>
    <row r="684" spans="1:11" s="4" customFormat="1" ht="18" customHeight="1">
      <c r="A684" s="16">
        <v>45806</v>
      </c>
      <c r="B684" s="17" t="s">
        <v>364</v>
      </c>
      <c r="C684" s="17" t="s">
        <v>14</v>
      </c>
      <c r="D684" s="17" t="s">
        <v>344</v>
      </c>
      <c r="E684" s="17" t="s">
        <v>107</v>
      </c>
      <c r="F684" s="19">
        <v>25.13</v>
      </c>
      <c r="G684" s="18"/>
      <c r="H684" s="5">
        <v>16000</v>
      </c>
      <c r="I684" s="15">
        <f t="shared" si="38"/>
        <v>402080</v>
      </c>
      <c r="J684" s="15">
        <f t="shared" si="36"/>
        <v>40208</v>
      </c>
      <c r="K684" s="15">
        <f t="shared" si="37"/>
        <v>442288</v>
      </c>
    </row>
    <row r="685" spans="1:11" s="4" customFormat="1" ht="18" customHeight="1">
      <c r="A685" s="16">
        <v>45806</v>
      </c>
      <c r="B685" s="17" t="s">
        <v>364</v>
      </c>
      <c r="C685" s="17" t="s">
        <v>14</v>
      </c>
      <c r="D685" s="17" t="s">
        <v>344</v>
      </c>
      <c r="E685" s="17" t="s">
        <v>107</v>
      </c>
      <c r="F685" s="19">
        <v>24.88</v>
      </c>
      <c r="G685" s="18"/>
      <c r="H685" s="5">
        <v>16000</v>
      </c>
      <c r="I685" s="15">
        <f t="shared" si="38"/>
        <v>398080</v>
      </c>
      <c r="J685" s="15">
        <f t="shared" si="36"/>
        <v>39808</v>
      </c>
      <c r="K685" s="15">
        <f t="shared" si="37"/>
        <v>437888</v>
      </c>
    </row>
    <row r="686" spans="1:11" s="4" customFormat="1" ht="18" customHeight="1">
      <c r="A686" s="16">
        <v>45807</v>
      </c>
      <c r="B686" s="17" t="s">
        <v>374</v>
      </c>
      <c r="C686" s="17" t="s">
        <v>17</v>
      </c>
      <c r="D686" s="17" t="s">
        <v>325</v>
      </c>
      <c r="E686" s="17" t="s">
        <v>214</v>
      </c>
      <c r="F686" s="19"/>
      <c r="G686" s="18">
        <v>2</v>
      </c>
      <c r="H686" s="5">
        <v>187000</v>
      </c>
      <c r="I686" s="15">
        <v>374000</v>
      </c>
      <c r="J686" s="15">
        <f t="shared" si="36"/>
        <v>37400</v>
      </c>
      <c r="K686" s="15">
        <f t="shared" si="37"/>
        <v>411400</v>
      </c>
    </row>
    <row r="687" spans="1:11" s="4" customFormat="1" ht="18" customHeight="1">
      <c r="A687" s="16">
        <v>45807</v>
      </c>
      <c r="B687" s="17" t="s">
        <v>380</v>
      </c>
      <c r="C687" s="17" t="s">
        <v>17</v>
      </c>
      <c r="D687" s="17" t="s">
        <v>325</v>
      </c>
      <c r="E687" s="17" t="s">
        <v>214</v>
      </c>
      <c r="F687" s="19"/>
      <c r="G687" s="18">
        <v>3</v>
      </c>
      <c r="H687" s="5">
        <v>187000</v>
      </c>
      <c r="I687" s="15">
        <v>561000</v>
      </c>
      <c r="J687" s="15">
        <f t="shared" si="36"/>
        <v>56100</v>
      </c>
      <c r="K687" s="15">
        <f t="shared" si="37"/>
        <v>617100</v>
      </c>
    </row>
    <row r="688" spans="1:11" s="4" customFormat="1" ht="18" customHeight="1">
      <c r="A688" s="16">
        <v>45807</v>
      </c>
      <c r="B688" s="17" t="s">
        <v>370</v>
      </c>
      <c r="C688" s="17" t="s">
        <v>17</v>
      </c>
      <c r="D688" s="17" t="s">
        <v>325</v>
      </c>
      <c r="E688" s="17" t="s">
        <v>214</v>
      </c>
      <c r="F688" s="19"/>
      <c r="G688" s="18">
        <v>3</v>
      </c>
      <c r="H688" s="5">
        <v>187000</v>
      </c>
      <c r="I688" s="15">
        <v>561000</v>
      </c>
      <c r="J688" s="15">
        <f t="shared" si="36"/>
        <v>56100</v>
      </c>
      <c r="K688" s="15">
        <f t="shared" si="37"/>
        <v>617100</v>
      </c>
    </row>
    <row r="689" spans="1:13" s="4" customFormat="1" ht="18" customHeight="1">
      <c r="A689" s="16">
        <v>45807</v>
      </c>
      <c r="B689" s="17" t="s">
        <v>383</v>
      </c>
      <c r="C689" s="17" t="s">
        <v>17</v>
      </c>
      <c r="D689" s="17" t="s">
        <v>325</v>
      </c>
      <c r="E689" s="17" t="s">
        <v>214</v>
      </c>
      <c r="F689" s="19"/>
      <c r="G689" s="18">
        <v>3</v>
      </c>
      <c r="H689" s="5">
        <v>187000</v>
      </c>
      <c r="I689" s="15">
        <v>561000</v>
      </c>
      <c r="J689" s="15">
        <f t="shared" si="36"/>
        <v>56100</v>
      </c>
      <c r="K689" s="15">
        <f t="shared" si="37"/>
        <v>617100</v>
      </c>
    </row>
    <row r="690" spans="1:13" s="4" customFormat="1" ht="18" customHeight="1">
      <c r="A690" s="16">
        <v>45807</v>
      </c>
      <c r="B690" s="17" t="s">
        <v>373</v>
      </c>
      <c r="C690" s="17" t="s">
        <v>17</v>
      </c>
      <c r="D690" s="17" t="s">
        <v>325</v>
      </c>
      <c r="E690" s="17" t="s">
        <v>214</v>
      </c>
      <c r="F690" s="19"/>
      <c r="G690" s="18">
        <v>3</v>
      </c>
      <c r="H690" s="5">
        <v>187000</v>
      </c>
      <c r="I690" s="15">
        <v>561000</v>
      </c>
      <c r="J690" s="15">
        <f t="shared" si="36"/>
        <v>56100</v>
      </c>
      <c r="K690" s="15">
        <f t="shared" si="37"/>
        <v>617100</v>
      </c>
    </row>
    <row r="691" spans="1:13" s="4" customFormat="1" ht="18" customHeight="1">
      <c r="A691" s="16">
        <v>45807</v>
      </c>
      <c r="B691" s="17" t="s">
        <v>372</v>
      </c>
      <c r="C691" s="17" t="s">
        <v>17</v>
      </c>
      <c r="D691" s="17" t="s">
        <v>325</v>
      </c>
      <c r="E691" s="17" t="s">
        <v>214</v>
      </c>
      <c r="F691" s="19"/>
      <c r="G691" s="18">
        <v>2</v>
      </c>
      <c r="H691" s="5">
        <v>187000</v>
      </c>
      <c r="I691" s="15">
        <v>374000</v>
      </c>
      <c r="J691" s="15">
        <f t="shared" si="36"/>
        <v>37400</v>
      </c>
      <c r="K691" s="15">
        <f t="shared" si="37"/>
        <v>411400</v>
      </c>
    </row>
    <row r="692" spans="1:13" s="4" customFormat="1" ht="18" customHeight="1">
      <c r="A692" s="16">
        <v>45807</v>
      </c>
      <c r="B692" s="17" t="s">
        <v>371</v>
      </c>
      <c r="C692" s="17" t="s">
        <v>17</v>
      </c>
      <c r="D692" s="17" t="s">
        <v>325</v>
      </c>
      <c r="E692" s="17" t="s">
        <v>214</v>
      </c>
      <c r="F692" s="19"/>
      <c r="G692" s="18">
        <v>2</v>
      </c>
      <c r="H692" s="5">
        <v>187000</v>
      </c>
      <c r="I692" s="15">
        <v>374000</v>
      </c>
      <c r="J692" s="15">
        <f t="shared" si="36"/>
        <v>37400</v>
      </c>
      <c r="K692" s="15">
        <f t="shared" si="37"/>
        <v>411400</v>
      </c>
    </row>
    <row r="693" spans="1:13" s="4" customFormat="1" ht="18" customHeight="1">
      <c r="A693" s="16">
        <v>45807</v>
      </c>
      <c r="B693" s="17" t="s">
        <v>375</v>
      </c>
      <c r="C693" s="17" t="s">
        <v>17</v>
      </c>
      <c r="D693" s="17" t="s">
        <v>325</v>
      </c>
      <c r="E693" s="17" t="s">
        <v>214</v>
      </c>
      <c r="F693" s="19"/>
      <c r="G693" s="18">
        <v>3</v>
      </c>
      <c r="H693" s="5">
        <v>187000</v>
      </c>
      <c r="I693" s="15">
        <v>561000</v>
      </c>
      <c r="J693" s="15">
        <f t="shared" si="36"/>
        <v>56100</v>
      </c>
      <c r="K693" s="15">
        <f t="shared" si="37"/>
        <v>617100</v>
      </c>
    </row>
    <row r="694" spans="1:13" s="4" customFormat="1" ht="18" customHeight="1">
      <c r="A694" s="16">
        <v>45807</v>
      </c>
      <c r="B694" s="17" t="s">
        <v>381</v>
      </c>
      <c r="C694" s="17" t="s">
        <v>17</v>
      </c>
      <c r="D694" s="17" t="s">
        <v>325</v>
      </c>
      <c r="E694" s="17" t="s">
        <v>214</v>
      </c>
      <c r="F694" s="19"/>
      <c r="G694" s="18">
        <v>3</v>
      </c>
      <c r="H694" s="5">
        <v>187000</v>
      </c>
      <c r="I694" s="15">
        <v>561000</v>
      </c>
      <c r="J694" s="15">
        <f t="shared" si="36"/>
        <v>56100</v>
      </c>
      <c r="K694" s="15">
        <f t="shared" si="37"/>
        <v>617100</v>
      </c>
    </row>
    <row r="695" spans="1:13" s="4" customFormat="1" ht="18" customHeight="1">
      <c r="A695" s="16">
        <v>45807</v>
      </c>
      <c r="B695" s="17" t="s">
        <v>374</v>
      </c>
      <c r="C695" s="17" t="s">
        <v>250</v>
      </c>
      <c r="D695" s="17" t="s">
        <v>17</v>
      </c>
      <c r="E695" s="17" t="s">
        <v>23</v>
      </c>
      <c r="F695" s="19"/>
      <c r="G695" s="18">
        <v>4</v>
      </c>
      <c r="H695" s="5">
        <v>150000</v>
      </c>
      <c r="I695" s="15">
        <v>600000</v>
      </c>
      <c r="J695" s="15">
        <f t="shared" si="36"/>
        <v>60000</v>
      </c>
      <c r="K695" s="15">
        <f t="shared" si="37"/>
        <v>660000</v>
      </c>
    </row>
    <row r="696" spans="1:13" s="4" customFormat="1" ht="18" customHeight="1">
      <c r="A696" s="16">
        <v>45807</v>
      </c>
      <c r="B696" s="17" t="s">
        <v>380</v>
      </c>
      <c r="C696" s="17" t="s">
        <v>250</v>
      </c>
      <c r="D696" s="17" t="s">
        <v>17</v>
      </c>
      <c r="E696" s="17" t="s">
        <v>23</v>
      </c>
      <c r="F696" s="19"/>
      <c r="G696" s="18">
        <v>4</v>
      </c>
      <c r="H696" s="5">
        <v>150000</v>
      </c>
      <c r="I696" s="15">
        <v>600000</v>
      </c>
      <c r="J696" s="15">
        <f t="shared" si="36"/>
        <v>60000</v>
      </c>
      <c r="K696" s="15">
        <f t="shared" si="37"/>
        <v>660000</v>
      </c>
    </row>
    <row r="697" spans="1:13" s="4" customFormat="1" ht="18" customHeight="1">
      <c r="A697" s="16">
        <v>45807</v>
      </c>
      <c r="B697" s="17" t="s">
        <v>370</v>
      </c>
      <c r="C697" s="17" t="s">
        <v>250</v>
      </c>
      <c r="D697" s="17" t="s">
        <v>17</v>
      </c>
      <c r="E697" s="17" t="s">
        <v>23</v>
      </c>
      <c r="F697" s="19"/>
      <c r="G697" s="18">
        <v>4</v>
      </c>
      <c r="H697" s="5">
        <v>150000</v>
      </c>
      <c r="I697" s="15">
        <v>600000</v>
      </c>
      <c r="J697" s="15">
        <f t="shared" si="36"/>
        <v>60000</v>
      </c>
      <c r="K697" s="15">
        <f t="shared" si="37"/>
        <v>660000</v>
      </c>
    </row>
    <row r="698" spans="1:13" s="4" customFormat="1" ht="18" customHeight="1">
      <c r="A698" s="16">
        <v>45807</v>
      </c>
      <c r="B698" s="17" t="s">
        <v>383</v>
      </c>
      <c r="C698" s="17" t="s">
        <v>250</v>
      </c>
      <c r="D698" s="17" t="s">
        <v>17</v>
      </c>
      <c r="E698" s="17" t="s">
        <v>23</v>
      </c>
      <c r="F698" s="19"/>
      <c r="G698" s="18">
        <v>4</v>
      </c>
      <c r="H698" s="5">
        <v>150000</v>
      </c>
      <c r="I698" s="15">
        <v>600000</v>
      </c>
      <c r="J698" s="15">
        <f t="shared" si="36"/>
        <v>60000</v>
      </c>
      <c r="K698" s="15">
        <f t="shared" si="37"/>
        <v>660000</v>
      </c>
    </row>
    <row r="699" spans="1:13" s="4" customFormat="1" ht="18" customHeight="1">
      <c r="A699" s="16">
        <v>45807</v>
      </c>
      <c r="B699" s="17" t="s">
        <v>373</v>
      </c>
      <c r="C699" s="17" t="s">
        <v>250</v>
      </c>
      <c r="D699" s="17" t="s">
        <v>17</v>
      </c>
      <c r="E699" s="17" t="s">
        <v>23</v>
      </c>
      <c r="F699" s="19"/>
      <c r="G699" s="18">
        <v>4</v>
      </c>
      <c r="H699" s="5">
        <v>150000</v>
      </c>
      <c r="I699" s="15">
        <v>600000</v>
      </c>
      <c r="J699" s="15">
        <f t="shared" si="36"/>
        <v>60000</v>
      </c>
      <c r="K699" s="15">
        <f t="shared" si="37"/>
        <v>660000</v>
      </c>
    </row>
    <row r="700" spans="1:13" s="4" customFormat="1" ht="18" customHeight="1">
      <c r="A700" s="16">
        <v>45807</v>
      </c>
      <c r="B700" s="17" t="s">
        <v>372</v>
      </c>
      <c r="C700" s="17" t="s">
        <v>250</v>
      </c>
      <c r="D700" s="17" t="s">
        <v>17</v>
      </c>
      <c r="E700" s="17" t="s">
        <v>23</v>
      </c>
      <c r="F700" s="19"/>
      <c r="G700" s="18">
        <v>4</v>
      </c>
      <c r="H700" s="5">
        <v>150000</v>
      </c>
      <c r="I700" s="15">
        <v>600000</v>
      </c>
      <c r="J700" s="15">
        <f t="shared" si="36"/>
        <v>60000</v>
      </c>
      <c r="K700" s="15">
        <f t="shared" si="37"/>
        <v>660000</v>
      </c>
    </row>
    <row r="701" spans="1:13" s="4" customFormat="1" ht="18" customHeight="1">
      <c r="A701" s="16">
        <v>45807</v>
      </c>
      <c r="B701" s="17" t="s">
        <v>371</v>
      </c>
      <c r="C701" s="17" t="s">
        <v>250</v>
      </c>
      <c r="D701" s="17" t="s">
        <v>17</v>
      </c>
      <c r="E701" s="17" t="s">
        <v>23</v>
      </c>
      <c r="F701" s="19"/>
      <c r="G701" s="18">
        <v>4</v>
      </c>
      <c r="H701" s="5">
        <v>150000</v>
      </c>
      <c r="I701" s="15">
        <v>600000</v>
      </c>
      <c r="J701" s="15">
        <f t="shared" si="36"/>
        <v>60000</v>
      </c>
      <c r="K701" s="15">
        <f t="shared" si="37"/>
        <v>660000</v>
      </c>
    </row>
    <row r="702" spans="1:13" s="4" customFormat="1" ht="19.5" customHeight="1">
      <c r="A702" s="16">
        <v>45807</v>
      </c>
      <c r="B702" s="17" t="s">
        <v>375</v>
      </c>
      <c r="C702" s="17" t="s">
        <v>250</v>
      </c>
      <c r="D702" s="17" t="s">
        <v>17</v>
      </c>
      <c r="E702" s="17" t="s">
        <v>23</v>
      </c>
      <c r="F702" s="19"/>
      <c r="G702" s="18">
        <v>4</v>
      </c>
      <c r="H702" s="5">
        <v>150000</v>
      </c>
      <c r="I702" s="15">
        <v>600000</v>
      </c>
      <c r="J702" s="15">
        <f t="shared" si="36"/>
        <v>60000</v>
      </c>
      <c r="K702" s="15">
        <f t="shared" si="37"/>
        <v>660000</v>
      </c>
      <c r="L702" s="27"/>
      <c r="M702" s="27"/>
    </row>
    <row r="703" spans="1:13" s="4" customFormat="1" ht="18" customHeight="1">
      <c r="A703" s="16">
        <v>45807</v>
      </c>
      <c r="B703" s="17" t="s">
        <v>381</v>
      </c>
      <c r="C703" s="17" t="s">
        <v>250</v>
      </c>
      <c r="D703" s="17" t="s">
        <v>17</v>
      </c>
      <c r="E703" s="17" t="s">
        <v>23</v>
      </c>
      <c r="F703" s="19"/>
      <c r="G703" s="18">
        <v>4</v>
      </c>
      <c r="H703" s="5">
        <v>150000</v>
      </c>
      <c r="I703" s="15">
        <v>600000</v>
      </c>
      <c r="J703" s="15">
        <f t="shared" si="36"/>
        <v>60000</v>
      </c>
      <c r="K703" s="15">
        <f t="shared" si="37"/>
        <v>660000</v>
      </c>
      <c r="L703" s="28">
        <f>K703*0.1</f>
        <v>66000</v>
      </c>
      <c r="M703" s="28">
        <f>K703+L703</f>
        <v>726000</v>
      </c>
    </row>
    <row r="704" spans="1:13" s="4" customFormat="1" ht="18" customHeight="1">
      <c r="A704" s="16">
        <v>45807</v>
      </c>
      <c r="B704" s="17" t="s">
        <v>360</v>
      </c>
      <c r="C704" s="17" t="s">
        <v>14</v>
      </c>
      <c r="D704" s="17" t="s">
        <v>344</v>
      </c>
      <c r="E704" s="17" t="s">
        <v>107</v>
      </c>
      <c r="F704" s="19">
        <v>24.87</v>
      </c>
      <c r="G704" s="18"/>
      <c r="H704" s="5">
        <v>16000</v>
      </c>
      <c r="I704" s="15">
        <f t="shared" ref="I704:I731" si="39">F704*H704</f>
        <v>397920</v>
      </c>
      <c r="J704" s="15">
        <f t="shared" si="36"/>
        <v>39792</v>
      </c>
      <c r="K704" s="15">
        <f t="shared" si="37"/>
        <v>437712</v>
      </c>
    </row>
    <row r="705" spans="1:15" s="4" customFormat="1" ht="18" customHeight="1">
      <c r="A705" s="16">
        <v>45807</v>
      </c>
      <c r="B705" s="17" t="s">
        <v>360</v>
      </c>
      <c r="C705" s="17" t="s">
        <v>14</v>
      </c>
      <c r="D705" s="17" t="s">
        <v>356</v>
      </c>
      <c r="E705" s="17" t="s">
        <v>107</v>
      </c>
      <c r="F705" s="19">
        <v>25.22</v>
      </c>
      <c r="G705" s="18"/>
      <c r="H705" s="5">
        <v>16000</v>
      </c>
      <c r="I705" s="15">
        <f t="shared" si="39"/>
        <v>403520</v>
      </c>
      <c r="J705" s="15">
        <f t="shared" si="36"/>
        <v>40352</v>
      </c>
      <c r="K705" s="15">
        <f t="shared" si="37"/>
        <v>443872</v>
      </c>
    </row>
    <row r="706" spans="1:15" s="4" customFormat="1" ht="18" customHeight="1">
      <c r="A706" s="16">
        <v>45807</v>
      </c>
      <c r="B706" s="17" t="s">
        <v>364</v>
      </c>
      <c r="C706" s="17" t="s">
        <v>14</v>
      </c>
      <c r="D706" s="17" t="s">
        <v>350</v>
      </c>
      <c r="E706" s="17" t="s">
        <v>107</v>
      </c>
      <c r="F706" s="19">
        <v>25.26</v>
      </c>
      <c r="G706" s="18"/>
      <c r="H706" s="5">
        <v>15000</v>
      </c>
      <c r="I706" s="15">
        <f t="shared" si="39"/>
        <v>378900</v>
      </c>
      <c r="J706" s="15">
        <f t="shared" si="36"/>
        <v>37890</v>
      </c>
      <c r="K706" s="15">
        <f t="shared" si="37"/>
        <v>416790</v>
      </c>
    </row>
    <row r="707" spans="1:15" s="4" customFormat="1" ht="18" customHeight="1">
      <c r="A707" s="16">
        <v>45807</v>
      </c>
      <c r="B707" s="17" t="s">
        <v>364</v>
      </c>
      <c r="C707" s="17" t="s">
        <v>14</v>
      </c>
      <c r="D707" s="17" t="s">
        <v>350</v>
      </c>
      <c r="E707" s="17" t="s">
        <v>107</v>
      </c>
      <c r="F707" s="19">
        <v>25.69</v>
      </c>
      <c r="G707" s="18"/>
      <c r="H707" s="5">
        <v>15000</v>
      </c>
      <c r="I707" s="15">
        <f t="shared" si="39"/>
        <v>385350</v>
      </c>
      <c r="J707" s="15">
        <f t="shared" si="36"/>
        <v>38535</v>
      </c>
      <c r="K707" s="15">
        <f t="shared" si="37"/>
        <v>423885</v>
      </c>
    </row>
    <row r="708" spans="1:15" s="4" customFormat="1" ht="18" customHeight="1">
      <c r="A708" s="16">
        <v>45807</v>
      </c>
      <c r="B708" s="17" t="s">
        <v>364</v>
      </c>
      <c r="C708" s="17" t="s">
        <v>14</v>
      </c>
      <c r="D708" s="17" t="s">
        <v>350</v>
      </c>
      <c r="E708" s="17" t="s">
        <v>107</v>
      </c>
      <c r="F708" s="19">
        <v>25.44</v>
      </c>
      <c r="G708" s="18"/>
      <c r="H708" s="5">
        <v>15000</v>
      </c>
      <c r="I708" s="15">
        <f t="shared" si="39"/>
        <v>381600</v>
      </c>
      <c r="J708" s="15">
        <f t="shared" si="36"/>
        <v>38160</v>
      </c>
      <c r="K708" s="15">
        <f t="shared" si="37"/>
        <v>419760</v>
      </c>
    </row>
    <row r="709" spans="1:15" s="4" customFormat="1" ht="18" customHeight="1">
      <c r="A709" s="16">
        <v>45807</v>
      </c>
      <c r="B709" s="17" t="s">
        <v>362</v>
      </c>
      <c r="C709" s="17" t="s">
        <v>14</v>
      </c>
      <c r="D709" s="17" t="s">
        <v>384</v>
      </c>
      <c r="E709" s="17" t="s">
        <v>107</v>
      </c>
      <c r="F709" s="19">
        <v>25.28</v>
      </c>
      <c r="G709" s="18"/>
      <c r="H709" s="5">
        <v>17000</v>
      </c>
      <c r="I709" s="15">
        <f t="shared" si="39"/>
        <v>429760</v>
      </c>
      <c r="J709" s="15">
        <f t="shared" ref="J709:J738" si="40">I709*0.1</f>
        <v>42976</v>
      </c>
      <c r="K709" s="15">
        <f t="shared" ref="K709:K732" si="41">I709+J709</f>
        <v>472736</v>
      </c>
    </row>
    <row r="710" spans="1:15" s="4" customFormat="1" ht="18" customHeight="1">
      <c r="A710" s="16">
        <v>45807</v>
      </c>
      <c r="B710" s="17" t="s">
        <v>362</v>
      </c>
      <c r="C710" s="17" t="s">
        <v>14</v>
      </c>
      <c r="D710" s="17" t="s">
        <v>384</v>
      </c>
      <c r="E710" s="17" t="s">
        <v>107</v>
      </c>
      <c r="F710" s="19">
        <v>26.23</v>
      </c>
      <c r="G710" s="18"/>
      <c r="H710" s="5">
        <v>17000</v>
      </c>
      <c r="I710" s="15">
        <f t="shared" si="39"/>
        <v>445910</v>
      </c>
      <c r="J710" s="15">
        <f t="shared" si="40"/>
        <v>44591</v>
      </c>
      <c r="K710" s="15">
        <f t="shared" si="41"/>
        <v>490501</v>
      </c>
    </row>
    <row r="711" spans="1:15" s="4" customFormat="1" ht="18" customHeight="1">
      <c r="A711" s="16">
        <v>45807</v>
      </c>
      <c r="B711" s="17" t="s">
        <v>365</v>
      </c>
      <c r="C711" s="17" t="s">
        <v>14</v>
      </c>
      <c r="D711" s="17" t="s">
        <v>384</v>
      </c>
      <c r="E711" s="17" t="s">
        <v>107</v>
      </c>
      <c r="F711" s="19">
        <v>25.9</v>
      </c>
      <c r="G711" s="18"/>
      <c r="H711" s="5">
        <v>17000</v>
      </c>
      <c r="I711" s="15">
        <f t="shared" si="39"/>
        <v>440300</v>
      </c>
      <c r="J711" s="15">
        <f t="shared" si="40"/>
        <v>44030</v>
      </c>
      <c r="K711" s="15">
        <f t="shared" si="41"/>
        <v>484330</v>
      </c>
    </row>
    <row r="712" spans="1:15" s="4" customFormat="1" ht="18" customHeight="1">
      <c r="A712" s="16">
        <v>45807</v>
      </c>
      <c r="B712" s="17" t="s">
        <v>365</v>
      </c>
      <c r="C712" s="17" t="s">
        <v>14</v>
      </c>
      <c r="D712" s="17" t="s">
        <v>384</v>
      </c>
      <c r="E712" s="17" t="s">
        <v>107</v>
      </c>
      <c r="F712" s="19">
        <v>26.72</v>
      </c>
      <c r="G712" s="18"/>
      <c r="H712" s="5">
        <v>17000</v>
      </c>
      <c r="I712" s="15">
        <f t="shared" si="39"/>
        <v>454240</v>
      </c>
      <c r="J712" s="15">
        <f t="shared" si="40"/>
        <v>45424</v>
      </c>
      <c r="K712" s="15">
        <f t="shared" si="41"/>
        <v>499664</v>
      </c>
    </row>
    <row r="713" spans="1:15" ht="18" customHeight="1">
      <c r="A713" s="16">
        <v>45807</v>
      </c>
      <c r="B713" s="25" t="s">
        <v>376</v>
      </c>
      <c r="C713" s="17" t="s">
        <v>14</v>
      </c>
      <c r="D713" s="17" t="s">
        <v>333</v>
      </c>
      <c r="E713" s="17" t="s">
        <v>107</v>
      </c>
      <c r="F713" s="19">
        <v>25.29</v>
      </c>
      <c r="G713" s="18"/>
      <c r="H713" s="5">
        <v>17000</v>
      </c>
      <c r="I713" s="15">
        <f t="shared" si="39"/>
        <v>429930</v>
      </c>
      <c r="J713" s="15">
        <f t="shared" si="40"/>
        <v>42993</v>
      </c>
      <c r="K713" s="15">
        <f t="shared" si="41"/>
        <v>472923</v>
      </c>
      <c r="L713" s="4"/>
      <c r="M713" s="4"/>
      <c r="N713" s="4"/>
      <c r="O713" s="4"/>
    </row>
    <row r="714" spans="1:15" ht="18" customHeight="1">
      <c r="A714" s="16">
        <v>45807</v>
      </c>
      <c r="B714" s="25" t="s">
        <v>376</v>
      </c>
      <c r="C714" s="17" t="s">
        <v>14</v>
      </c>
      <c r="D714" s="17" t="s">
        <v>335</v>
      </c>
      <c r="E714" s="17" t="s">
        <v>107</v>
      </c>
      <c r="F714" s="19">
        <v>25.49</v>
      </c>
      <c r="G714" s="18"/>
      <c r="H714" s="5">
        <v>14000</v>
      </c>
      <c r="I714" s="15">
        <f t="shared" si="39"/>
        <v>356860</v>
      </c>
      <c r="J714" s="15">
        <f t="shared" si="40"/>
        <v>35686</v>
      </c>
      <c r="K714" s="15">
        <f t="shared" si="41"/>
        <v>392546</v>
      </c>
      <c r="L714" s="4"/>
      <c r="M714" s="4"/>
      <c r="N714" s="4"/>
      <c r="O714" s="4"/>
    </row>
    <row r="715" spans="1:15" ht="18" customHeight="1">
      <c r="A715" s="16">
        <v>45807</v>
      </c>
      <c r="B715" s="17" t="s">
        <v>377</v>
      </c>
      <c r="C715" s="17" t="s">
        <v>14</v>
      </c>
      <c r="D715" s="17" t="s">
        <v>335</v>
      </c>
      <c r="E715" s="17" t="s">
        <v>107</v>
      </c>
      <c r="F715" s="19">
        <v>25.17</v>
      </c>
      <c r="G715" s="18"/>
      <c r="H715" s="5">
        <v>14000</v>
      </c>
      <c r="I715" s="15">
        <f t="shared" si="39"/>
        <v>352380</v>
      </c>
      <c r="J715" s="15">
        <f t="shared" si="40"/>
        <v>35238</v>
      </c>
      <c r="K715" s="15">
        <f t="shared" si="41"/>
        <v>387618</v>
      </c>
      <c r="L715" s="4"/>
      <c r="M715" s="4"/>
      <c r="N715" s="4"/>
      <c r="O715" s="4"/>
    </row>
    <row r="716" spans="1:15" ht="18" customHeight="1">
      <c r="A716" s="16">
        <v>45807</v>
      </c>
      <c r="B716" s="17" t="s">
        <v>377</v>
      </c>
      <c r="C716" s="17" t="s">
        <v>14</v>
      </c>
      <c r="D716" s="17" t="s">
        <v>384</v>
      </c>
      <c r="E716" s="17" t="s">
        <v>107</v>
      </c>
      <c r="F716" s="19">
        <v>25.55</v>
      </c>
      <c r="G716" s="18"/>
      <c r="H716" s="5">
        <v>17000</v>
      </c>
      <c r="I716" s="15">
        <f t="shared" si="39"/>
        <v>434350</v>
      </c>
      <c r="J716" s="15">
        <f t="shared" si="40"/>
        <v>43435</v>
      </c>
      <c r="K716" s="15">
        <f t="shared" si="41"/>
        <v>477785</v>
      </c>
      <c r="L716" s="4"/>
      <c r="M716" s="4"/>
      <c r="N716" s="4"/>
      <c r="O716" s="4"/>
    </row>
    <row r="717" spans="1:15" ht="18" customHeight="1">
      <c r="A717" s="16">
        <v>45807</v>
      </c>
      <c r="B717" s="17" t="s">
        <v>377</v>
      </c>
      <c r="C717" s="17" t="s">
        <v>14</v>
      </c>
      <c r="D717" s="17" t="s">
        <v>356</v>
      </c>
      <c r="E717" s="17" t="s">
        <v>107</v>
      </c>
      <c r="F717" s="19">
        <v>25.58</v>
      </c>
      <c r="G717" s="18"/>
      <c r="H717" s="5">
        <v>16000</v>
      </c>
      <c r="I717" s="15">
        <f t="shared" si="39"/>
        <v>409280</v>
      </c>
      <c r="J717" s="15">
        <f t="shared" si="40"/>
        <v>40928</v>
      </c>
      <c r="K717" s="15">
        <f t="shared" si="41"/>
        <v>450208</v>
      </c>
      <c r="L717" s="4"/>
      <c r="M717" s="4"/>
      <c r="N717" s="4"/>
      <c r="O717" s="4"/>
    </row>
    <row r="718" spans="1:15" ht="18" customHeight="1">
      <c r="A718" s="16">
        <v>45808</v>
      </c>
      <c r="B718" s="17" t="s">
        <v>382</v>
      </c>
      <c r="C718" s="17" t="s">
        <v>14</v>
      </c>
      <c r="D718" s="17" t="s">
        <v>357</v>
      </c>
      <c r="E718" s="17" t="s">
        <v>107</v>
      </c>
      <c r="F718" s="19">
        <v>25.41</v>
      </c>
      <c r="G718" s="18"/>
      <c r="H718" s="5">
        <v>17000</v>
      </c>
      <c r="I718" s="15">
        <f t="shared" si="39"/>
        <v>431970</v>
      </c>
      <c r="J718" s="15">
        <f t="shared" si="40"/>
        <v>43197</v>
      </c>
      <c r="K718" s="15">
        <f t="shared" si="41"/>
        <v>475167</v>
      </c>
      <c r="L718" s="4"/>
      <c r="M718" s="4"/>
      <c r="N718" s="4"/>
      <c r="O718" s="4"/>
    </row>
    <row r="719" spans="1:15" ht="18" customHeight="1">
      <c r="A719" s="16">
        <v>45808</v>
      </c>
      <c r="B719" s="17" t="s">
        <v>382</v>
      </c>
      <c r="C719" s="17" t="s">
        <v>14</v>
      </c>
      <c r="D719" s="17" t="s">
        <v>357</v>
      </c>
      <c r="E719" s="17" t="s">
        <v>107</v>
      </c>
      <c r="F719" s="19">
        <v>24.2</v>
      </c>
      <c r="G719" s="18"/>
      <c r="H719" s="5">
        <v>17000</v>
      </c>
      <c r="I719" s="15">
        <f t="shared" si="39"/>
        <v>411400</v>
      </c>
      <c r="J719" s="15">
        <f t="shared" si="40"/>
        <v>41140</v>
      </c>
      <c r="K719" s="15">
        <f t="shared" si="41"/>
        <v>452540</v>
      </c>
      <c r="L719" s="4"/>
      <c r="M719" s="4"/>
      <c r="N719" s="4"/>
      <c r="O719" s="4"/>
    </row>
    <row r="720" spans="1:15" ht="18.75" customHeight="1">
      <c r="A720" s="16">
        <v>45808</v>
      </c>
      <c r="B720" s="17" t="s">
        <v>374</v>
      </c>
      <c r="C720" s="17" t="s">
        <v>14</v>
      </c>
      <c r="D720" s="17" t="s">
        <v>357</v>
      </c>
      <c r="E720" s="17" t="s">
        <v>107</v>
      </c>
      <c r="F720" s="19">
        <v>25.08</v>
      </c>
      <c r="G720" s="18"/>
      <c r="H720" s="5">
        <v>17000</v>
      </c>
      <c r="I720" s="15">
        <f t="shared" si="39"/>
        <v>426360</v>
      </c>
      <c r="J720" s="15">
        <f t="shared" si="40"/>
        <v>42636</v>
      </c>
      <c r="K720" s="15">
        <f t="shared" si="41"/>
        <v>468996</v>
      </c>
      <c r="L720" s="4"/>
      <c r="M720" s="4"/>
      <c r="N720" s="4"/>
      <c r="O720" s="4"/>
    </row>
    <row r="721" spans="1:11" ht="18" customHeight="1">
      <c r="A721" s="16">
        <v>45808</v>
      </c>
      <c r="B721" s="17" t="s">
        <v>374</v>
      </c>
      <c r="C721" s="17" t="s">
        <v>14</v>
      </c>
      <c r="D721" s="17" t="s">
        <v>384</v>
      </c>
      <c r="E721" s="17" t="s">
        <v>107</v>
      </c>
      <c r="F721" s="19">
        <v>25.39</v>
      </c>
      <c r="G721" s="18"/>
      <c r="H721" s="5">
        <v>17000</v>
      </c>
      <c r="I721" s="15">
        <f t="shared" si="39"/>
        <v>431630</v>
      </c>
      <c r="J721" s="15">
        <f t="shared" si="40"/>
        <v>43163</v>
      </c>
      <c r="K721" s="15">
        <f t="shared" si="41"/>
        <v>474793</v>
      </c>
    </row>
    <row r="722" spans="1:11" ht="18" customHeight="1">
      <c r="A722" s="16">
        <v>45808</v>
      </c>
      <c r="B722" s="17" t="s">
        <v>377</v>
      </c>
      <c r="C722" s="17" t="s">
        <v>14</v>
      </c>
      <c r="D722" s="17" t="s">
        <v>333</v>
      </c>
      <c r="E722" s="17" t="s">
        <v>107</v>
      </c>
      <c r="F722" s="19">
        <v>23.62</v>
      </c>
      <c r="G722" s="18"/>
      <c r="H722" s="5">
        <v>17000</v>
      </c>
      <c r="I722" s="15">
        <f t="shared" si="39"/>
        <v>401540</v>
      </c>
      <c r="J722" s="15">
        <f t="shared" si="40"/>
        <v>40154</v>
      </c>
      <c r="K722" s="15">
        <f t="shared" si="41"/>
        <v>441694</v>
      </c>
    </row>
    <row r="723" spans="1:11" ht="18" customHeight="1">
      <c r="A723" s="16">
        <v>45808</v>
      </c>
      <c r="B723" s="17" t="s">
        <v>377</v>
      </c>
      <c r="C723" s="17" t="s">
        <v>14</v>
      </c>
      <c r="D723" s="17" t="s">
        <v>335</v>
      </c>
      <c r="E723" s="17" t="s">
        <v>107</v>
      </c>
      <c r="F723" s="19">
        <v>26.27</v>
      </c>
      <c r="G723" s="18"/>
      <c r="H723" s="5">
        <v>14000</v>
      </c>
      <c r="I723" s="15">
        <f t="shared" si="39"/>
        <v>367780</v>
      </c>
      <c r="J723" s="15">
        <f t="shared" si="40"/>
        <v>36778</v>
      </c>
      <c r="K723" s="15">
        <f t="shared" si="41"/>
        <v>404558</v>
      </c>
    </row>
    <row r="724" spans="1:11" ht="18" customHeight="1">
      <c r="A724" s="16">
        <v>45808</v>
      </c>
      <c r="B724" s="17" t="s">
        <v>377</v>
      </c>
      <c r="C724" s="17" t="s">
        <v>14</v>
      </c>
      <c r="D724" s="17" t="s">
        <v>335</v>
      </c>
      <c r="E724" s="17" t="s">
        <v>107</v>
      </c>
      <c r="F724" s="19">
        <v>25.04</v>
      </c>
      <c r="G724" s="18"/>
      <c r="H724" s="5">
        <v>14000</v>
      </c>
      <c r="I724" s="15">
        <f t="shared" si="39"/>
        <v>350560</v>
      </c>
      <c r="J724" s="15">
        <f t="shared" si="40"/>
        <v>35056</v>
      </c>
      <c r="K724" s="15">
        <f t="shared" si="41"/>
        <v>385616</v>
      </c>
    </row>
    <row r="725" spans="1:11" ht="0.75" customHeight="1">
      <c r="A725" s="16">
        <v>45808</v>
      </c>
      <c r="B725" s="17" t="s">
        <v>365</v>
      </c>
      <c r="C725" s="17" t="s">
        <v>14</v>
      </c>
      <c r="D725" s="17" t="s">
        <v>357</v>
      </c>
      <c r="E725" s="17" t="s">
        <v>107</v>
      </c>
      <c r="F725" s="19">
        <v>25.2</v>
      </c>
      <c r="G725" s="18"/>
      <c r="H725" s="5">
        <v>17000</v>
      </c>
      <c r="I725" s="15">
        <f t="shared" si="39"/>
        <v>428400</v>
      </c>
      <c r="J725" s="15">
        <f t="shared" si="40"/>
        <v>42840</v>
      </c>
      <c r="K725" s="15">
        <f t="shared" si="41"/>
        <v>471240</v>
      </c>
    </row>
    <row r="726" spans="1:11" ht="18" customHeight="1">
      <c r="A726" s="16">
        <v>45808</v>
      </c>
      <c r="B726" s="17" t="s">
        <v>365</v>
      </c>
      <c r="C726" s="17" t="s">
        <v>14</v>
      </c>
      <c r="D726" s="17" t="s">
        <v>357</v>
      </c>
      <c r="E726" s="17" t="s">
        <v>107</v>
      </c>
      <c r="F726" s="19">
        <v>25.64</v>
      </c>
      <c r="G726" s="18"/>
      <c r="H726" s="5">
        <v>17000</v>
      </c>
      <c r="I726" s="15">
        <f t="shared" si="39"/>
        <v>435880</v>
      </c>
      <c r="J726" s="15">
        <f t="shared" si="40"/>
        <v>43588</v>
      </c>
      <c r="K726" s="15">
        <f t="shared" si="41"/>
        <v>479468</v>
      </c>
    </row>
    <row r="727" spans="1:11" ht="18" customHeight="1">
      <c r="A727" s="16">
        <v>45808</v>
      </c>
      <c r="B727" s="17" t="s">
        <v>360</v>
      </c>
      <c r="C727" s="17" t="s">
        <v>14</v>
      </c>
      <c r="D727" s="17" t="s">
        <v>384</v>
      </c>
      <c r="E727" s="17" t="s">
        <v>107</v>
      </c>
      <c r="F727" s="19">
        <v>24.51</v>
      </c>
      <c r="G727" s="17"/>
      <c r="H727" s="5">
        <v>17000</v>
      </c>
      <c r="I727" s="15">
        <f t="shared" si="39"/>
        <v>416670</v>
      </c>
      <c r="J727" s="15">
        <f t="shared" si="40"/>
        <v>41667</v>
      </c>
      <c r="K727" s="15">
        <f t="shared" si="41"/>
        <v>458337</v>
      </c>
    </row>
    <row r="728" spans="1:11" ht="18" customHeight="1">
      <c r="A728" s="16">
        <v>45808</v>
      </c>
      <c r="B728" s="17" t="s">
        <v>364</v>
      </c>
      <c r="C728" s="17" t="s">
        <v>14</v>
      </c>
      <c r="D728" s="17" t="s">
        <v>357</v>
      </c>
      <c r="E728" s="17" t="s">
        <v>107</v>
      </c>
      <c r="F728" s="19">
        <v>25.17</v>
      </c>
      <c r="G728" s="17"/>
      <c r="H728" s="5">
        <v>17000</v>
      </c>
      <c r="I728" s="15">
        <f t="shared" si="39"/>
        <v>427890</v>
      </c>
      <c r="J728" s="15">
        <f t="shared" si="40"/>
        <v>42789</v>
      </c>
      <c r="K728" s="15">
        <f t="shared" si="41"/>
        <v>470679</v>
      </c>
    </row>
    <row r="729" spans="1:11" ht="18" customHeight="1">
      <c r="A729" s="16">
        <v>45808</v>
      </c>
      <c r="B729" s="17" t="s">
        <v>364</v>
      </c>
      <c r="C729" s="17" t="s">
        <v>14</v>
      </c>
      <c r="D729" s="17" t="s">
        <v>357</v>
      </c>
      <c r="E729" s="17" t="s">
        <v>107</v>
      </c>
      <c r="F729" s="19">
        <v>25.28</v>
      </c>
      <c r="G729" s="17"/>
      <c r="H729" s="5">
        <v>17000</v>
      </c>
      <c r="I729" s="15">
        <f t="shared" si="39"/>
        <v>429760</v>
      </c>
      <c r="J729" s="15">
        <f t="shared" si="40"/>
        <v>42976</v>
      </c>
      <c r="K729" s="15">
        <f t="shared" si="41"/>
        <v>472736</v>
      </c>
    </row>
    <row r="730" spans="1:11" ht="18" customHeight="1">
      <c r="A730" s="16">
        <v>45808</v>
      </c>
      <c r="B730" s="25" t="s">
        <v>376</v>
      </c>
      <c r="C730" s="17" t="s">
        <v>14</v>
      </c>
      <c r="D730" s="17" t="s">
        <v>335</v>
      </c>
      <c r="E730" s="17" t="s">
        <v>107</v>
      </c>
      <c r="F730" s="19">
        <v>26.22</v>
      </c>
      <c r="G730" s="17"/>
      <c r="H730" s="5">
        <v>14000</v>
      </c>
      <c r="I730" s="15">
        <f t="shared" si="39"/>
        <v>367080</v>
      </c>
      <c r="J730" s="15">
        <f t="shared" si="40"/>
        <v>36708</v>
      </c>
      <c r="K730" s="15">
        <f t="shared" si="41"/>
        <v>403788</v>
      </c>
    </row>
    <row r="731" spans="1:11" ht="18" customHeight="1">
      <c r="A731" s="16">
        <v>45808</v>
      </c>
      <c r="B731" s="25" t="s">
        <v>376</v>
      </c>
      <c r="C731" s="17" t="s">
        <v>14</v>
      </c>
      <c r="D731" s="17" t="s">
        <v>335</v>
      </c>
      <c r="E731" s="17" t="s">
        <v>107</v>
      </c>
      <c r="F731" s="19">
        <v>25.16</v>
      </c>
      <c r="G731" s="17"/>
      <c r="H731" s="5">
        <v>14000</v>
      </c>
      <c r="I731" s="15">
        <f t="shared" si="39"/>
        <v>352240</v>
      </c>
      <c r="J731" s="15">
        <f t="shared" si="40"/>
        <v>35224</v>
      </c>
      <c r="K731" s="15">
        <f t="shared" si="41"/>
        <v>387464</v>
      </c>
    </row>
    <row r="732" spans="1:11" ht="18" customHeight="1">
      <c r="A732" s="16">
        <v>45808</v>
      </c>
      <c r="B732" s="25" t="s">
        <v>376</v>
      </c>
      <c r="C732" s="17" t="s">
        <v>14</v>
      </c>
      <c r="D732" s="17" t="s">
        <v>333</v>
      </c>
      <c r="E732" s="17" t="s">
        <v>107</v>
      </c>
      <c r="F732" s="19">
        <v>25.6</v>
      </c>
      <c r="G732" s="17"/>
      <c r="H732" s="5">
        <v>17000</v>
      </c>
      <c r="I732" s="5">
        <v>409480</v>
      </c>
      <c r="J732" s="5">
        <f t="shared" si="40"/>
        <v>40948</v>
      </c>
      <c r="K732" s="5">
        <f t="shared" si="41"/>
        <v>450428</v>
      </c>
    </row>
    <row r="733" spans="1:11" ht="18" customHeight="1">
      <c r="A733" s="16">
        <v>45808</v>
      </c>
      <c r="B733" s="17" t="s">
        <v>365</v>
      </c>
      <c r="C733" s="17" t="s">
        <v>14</v>
      </c>
      <c r="D733" s="17" t="s">
        <v>357</v>
      </c>
      <c r="E733" s="17" t="s">
        <v>107</v>
      </c>
      <c r="F733" s="19">
        <v>25.2</v>
      </c>
      <c r="G733" s="32"/>
      <c r="H733" s="5">
        <v>17000</v>
      </c>
      <c r="I733" s="15">
        <f t="shared" ref="I733" si="42">F733*H733</f>
        <v>428400</v>
      </c>
      <c r="J733" s="15">
        <f t="shared" si="40"/>
        <v>42840</v>
      </c>
      <c r="K733" s="15">
        <f t="shared" ref="K733" si="43">I733+J733</f>
        <v>471240</v>
      </c>
    </row>
    <row r="734" spans="1:11" ht="19.5" customHeight="1">
      <c r="A734" s="16"/>
      <c r="B734" s="17"/>
      <c r="C734" s="17"/>
      <c r="D734" s="17"/>
      <c r="E734" s="17"/>
      <c r="F734" s="19"/>
      <c r="G734" s="18"/>
      <c r="H734" s="5"/>
      <c r="I734" s="15"/>
      <c r="J734" s="15">
        <f t="shared" ref="J734" si="44">I734*0.1</f>
        <v>0</v>
      </c>
      <c r="K734" s="15">
        <f>I734+J734</f>
        <v>0</v>
      </c>
    </row>
    <row r="735" spans="1:11" ht="21.75" customHeight="1">
      <c r="A735" s="16"/>
      <c r="B735" s="17"/>
      <c r="C735" s="17"/>
      <c r="D735" s="17"/>
      <c r="E735" s="17"/>
      <c r="F735" s="19"/>
      <c r="G735" s="18">
        <f>SUBTOTAL(9,G6:G660)</f>
        <v>1139</v>
      </c>
      <c r="H735" s="5"/>
      <c r="I735" s="15">
        <f>SUM(I5:I734)</f>
        <v>281394685</v>
      </c>
      <c r="J735" s="15">
        <f t="shared" si="40"/>
        <v>28139468.5</v>
      </c>
      <c r="K735" s="15">
        <f>SUBTOTAL(9,K6:K660)</f>
        <v>275936303.5</v>
      </c>
    </row>
    <row r="736" spans="1:11" ht="19.5" customHeight="1">
      <c r="A736" s="16"/>
      <c r="B736" s="17"/>
      <c r="C736" s="17"/>
      <c r="D736" s="17"/>
      <c r="E736" s="17"/>
      <c r="F736" s="19"/>
      <c r="G736" s="18"/>
      <c r="H736" s="5"/>
      <c r="I736" s="15"/>
      <c r="J736" s="15">
        <f t="shared" si="40"/>
        <v>0</v>
      </c>
      <c r="K736" s="15">
        <f>I736+J736</f>
        <v>0</v>
      </c>
    </row>
    <row r="737" spans="1:11" ht="21" customHeight="1">
      <c r="A737" s="30"/>
      <c r="B737" s="31"/>
      <c r="C737" s="31"/>
      <c r="D737" s="31"/>
      <c r="E737" s="31"/>
      <c r="F737" s="32"/>
      <c r="G737" s="18">
        <f>SUBTOTAL(9,G5:G736)</f>
        <v>1222</v>
      </c>
      <c r="H737" s="15" t="s">
        <v>420</v>
      </c>
      <c r="I737" s="15">
        <f>SUBTOTAL(9,I73:I736)</f>
        <v>535473300</v>
      </c>
      <c r="J737" s="15">
        <f t="shared" si="40"/>
        <v>53547330</v>
      </c>
      <c r="K737" s="15">
        <f t="shared" ref="K737" si="45">I737+J737</f>
        <v>589020630</v>
      </c>
    </row>
    <row r="738" spans="1:11" ht="21.75" customHeight="1">
      <c r="A738" s="30"/>
      <c r="B738" s="31"/>
      <c r="C738" s="31"/>
      <c r="D738" s="31"/>
      <c r="E738" s="31"/>
      <c r="F738" s="32"/>
      <c r="G738" s="32"/>
      <c r="H738" s="21"/>
      <c r="I738" s="15">
        <f t="shared" ref="I738" si="46">F738*H738</f>
        <v>0</v>
      </c>
      <c r="J738" s="15">
        <f t="shared" si="40"/>
        <v>0</v>
      </c>
      <c r="K738" s="15">
        <f t="shared" ref="K738" si="47">I738+J738</f>
        <v>0</v>
      </c>
    </row>
    <row r="739" spans="1:11" ht="21.75" customHeight="1">
      <c r="A739" s="30"/>
      <c r="B739" s="31"/>
      <c r="C739" s="31"/>
      <c r="D739" s="31"/>
      <c r="E739" s="31"/>
      <c r="F739" s="32"/>
      <c r="G739" s="32"/>
      <c r="H739" s="15" t="s">
        <v>418</v>
      </c>
      <c r="I739" s="15">
        <f>SUBTOTAL(9,I75:I738)</f>
        <v>534198300</v>
      </c>
      <c r="J739" s="15">
        <f t="shared" ref="J739" si="48">I739*0.1</f>
        <v>53419830</v>
      </c>
      <c r="K739" s="15">
        <f t="shared" ref="K739" si="49">I739+J739</f>
        <v>587618130</v>
      </c>
    </row>
    <row r="740" spans="1:11" ht="20.25" customHeight="1">
      <c r="A740" s="30"/>
      <c r="B740" s="31"/>
      <c r="C740" s="31"/>
      <c r="D740" s="31"/>
      <c r="E740" s="31"/>
      <c r="F740" s="32"/>
      <c r="G740" s="32"/>
      <c r="H740" s="33"/>
      <c r="I740" s="15">
        <f t="shared" ref="I740" si="50">F740*H740</f>
        <v>0</v>
      </c>
      <c r="J740" s="15">
        <f t="shared" ref="J740" si="51">I740*0.1</f>
        <v>0</v>
      </c>
      <c r="K740" s="15">
        <f t="shared" ref="K740" si="52">I740+J740</f>
        <v>0</v>
      </c>
    </row>
    <row r="741" spans="1:11" ht="21.75" customHeight="1">
      <c r="A741" s="30"/>
      <c r="B741" s="31"/>
      <c r="C741" s="31"/>
      <c r="D741" s="31"/>
      <c r="E741" s="31"/>
      <c r="F741" s="32"/>
      <c r="G741" s="32"/>
      <c r="H741" s="33"/>
      <c r="I741" s="34"/>
      <c r="J741" s="34"/>
      <c r="K741" s="34"/>
    </row>
  </sheetData>
  <autoFilter ref="A4:O736">
    <filterColumn colId="0"/>
    <filterColumn colId="1"/>
    <filterColumn colId="2"/>
    <filterColumn colId="3"/>
    <sortState ref="A175:O176">
      <sortCondition ref="B4:B736"/>
    </sortState>
  </autoFilter>
  <mergeCells count="2">
    <mergeCell ref="A1:K2"/>
    <mergeCell ref="C3:D3"/>
  </mergeCells>
  <phoneticPr fontId="2" type="noConversion"/>
  <printOptions horizontalCentered="1"/>
  <pageMargins left="0.25" right="0.25" top="0.75" bottom="0.75" header="0.3" footer="0.3"/>
  <pageSetup paperSize="9" scale="7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V737"/>
  <sheetViews>
    <sheetView view="pageBreakPreview" zoomScaleNormal="100" zoomScaleSheetLayoutView="100" workbookViewId="0">
      <pane xSplit="1" ySplit="4" topLeftCell="B79" activePane="bottomRight" state="frozen"/>
      <selection pane="topRight" activeCell="B1" sqref="B1"/>
      <selection pane="bottomLeft" activeCell="A5" sqref="A5"/>
      <selection pane="bottomRight" activeCell="E734" sqref="E734"/>
    </sheetView>
  </sheetViews>
  <sheetFormatPr defaultRowHeight="13.5"/>
  <cols>
    <col min="1" max="1" width="5.6640625" style="12" customWidth="1"/>
    <col min="2" max="2" width="8.109375" customWidth="1"/>
    <col min="3" max="3" width="12.21875" customWidth="1"/>
    <col min="4" max="4" width="18.33203125" customWidth="1"/>
    <col min="5" max="5" width="8.21875" customWidth="1"/>
    <col min="6" max="6" width="7.33203125" style="8" customWidth="1"/>
    <col min="7" max="7" width="4" style="8" customWidth="1"/>
    <col min="8" max="8" width="9.33203125" style="9" customWidth="1"/>
    <col min="9" max="9" width="13.88671875" style="10" customWidth="1"/>
    <col min="10" max="10" width="12.21875" style="10" customWidth="1"/>
    <col min="11" max="11" width="15.44140625" style="10" customWidth="1"/>
    <col min="12" max="13" width="0.109375" hidden="1" customWidth="1"/>
    <col min="14" max="14" width="8.88671875" hidden="1" customWidth="1"/>
    <col min="15" max="15" width="11.21875" hidden="1" customWidth="1"/>
    <col min="16" max="16" width="0.109375" customWidth="1"/>
    <col min="17" max="17" width="8.88671875" hidden="1" customWidth="1"/>
    <col min="18" max="18" width="0.33203125" hidden="1" customWidth="1"/>
    <col min="19" max="19" width="8.88671875" hidden="1" customWidth="1"/>
    <col min="20" max="21" width="0.109375" hidden="1" customWidth="1"/>
    <col min="22" max="22" width="8.88671875" hidden="1" customWidth="1"/>
    <col min="23" max="24" width="0.109375" customWidth="1"/>
  </cols>
  <sheetData>
    <row r="1" spans="1:11" ht="16.5" customHeight="1">
      <c r="A1" s="41" t="s">
        <v>358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6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8.75" customHeight="1">
      <c r="A3" s="13"/>
      <c r="B3" s="14"/>
      <c r="C3" s="42" t="s">
        <v>12</v>
      </c>
      <c r="D3" s="42"/>
      <c r="E3" s="20"/>
      <c r="F3" s="20"/>
      <c r="G3" s="20"/>
      <c r="H3" s="20"/>
      <c r="I3" s="20"/>
      <c r="J3" s="14"/>
      <c r="K3" s="14"/>
    </row>
    <row r="4" spans="1:11" s="4" customFormat="1" ht="26.25" customHeight="1">
      <c r="A4" s="11" t="s">
        <v>0</v>
      </c>
      <c r="B4" s="1" t="s">
        <v>1</v>
      </c>
      <c r="C4" s="1" t="s">
        <v>10</v>
      </c>
      <c r="D4" s="1" t="s">
        <v>9</v>
      </c>
      <c r="E4" s="1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s="6" customFormat="1" ht="18" customHeight="1">
      <c r="A5" s="16">
        <v>45810</v>
      </c>
      <c r="B5" s="17" t="s">
        <v>370</v>
      </c>
      <c r="C5" s="17" t="s">
        <v>17</v>
      </c>
      <c r="D5" s="17" t="s">
        <v>396</v>
      </c>
      <c r="E5" s="17" t="s">
        <v>214</v>
      </c>
      <c r="F5" s="19">
        <v>68</v>
      </c>
      <c r="G5" s="17">
        <v>4</v>
      </c>
      <c r="H5" s="5">
        <v>10500</v>
      </c>
      <c r="I5" s="15">
        <f t="shared" ref="I5:I33" si="0">F5*H5</f>
        <v>714000</v>
      </c>
      <c r="J5" s="15">
        <f t="shared" ref="J5:J68" si="1">I5*0.1</f>
        <v>71400</v>
      </c>
      <c r="K5" s="15">
        <f t="shared" ref="K5:K68" si="2">I5+J5</f>
        <v>785400</v>
      </c>
    </row>
    <row r="6" spans="1:11" s="6" customFormat="1" ht="18" customHeight="1">
      <c r="A6" s="16">
        <v>45810</v>
      </c>
      <c r="B6" s="17">
        <v>7512</v>
      </c>
      <c r="C6" s="17" t="s">
        <v>17</v>
      </c>
      <c r="D6" s="17" t="s">
        <v>396</v>
      </c>
      <c r="E6" s="17" t="s">
        <v>214</v>
      </c>
      <c r="F6" s="19">
        <v>68</v>
      </c>
      <c r="G6" s="17">
        <v>4</v>
      </c>
      <c r="H6" s="5">
        <v>10500</v>
      </c>
      <c r="I6" s="15">
        <f t="shared" si="0"/>
        <v>714000</v>
      </c>
      <c r="J6" s="15">
        <f t="shared" si="1"/>
        <v>71400</v>
      </c>
      <c r="K6" s="15">
        <f t="shared" si="2"/>
        <v>785400</v>
      </c>
    </row>
    <row r="7" spans="1:11" s="6" customFormat="1" ht="18" customHeight="1">
      <c r="A7" s="16">
        <v>45810</v>
      </c>
      <c r="B7" s="17">
        <v>9637</v>
      </c>
      <c r="C7" s="17" t="s">
        <v>17</v>
      </c>
      <c r="D7" s="17" t="s">
        <v>396</v>
      </c>
      <c r="E7" s="17" t="s">
        <v>214</v>
      </c>
      <c r="F7" s="19">
        <v>68</v>
      </c>
      <c r="G7" s="17">
        <v>4</v>
      </c>
      <c r="H7" s="5">
        <v>10500</v>
      </c>
      <c r="I7" s="15">
        <f t="shared" si="0"/>
        <v>714000</v>
      </c>
      <c r="J7" s="15">
        <f t="shared" si="1"/>
        <v>71400</v>
      </c>
      <c r="K7" s="15">
        <f t="shared" si="2"/>
        <v>785400</v>
      </c>
    </row>
    <row r="8" spans="1:11" s="6" customFormat="1" ht="18" customHeight="1">
      <c r="A8" s="16">
        <v>45810</v>
      </c>
      <c r="B8" s="17">
        <v>9707</v>
      </c>
      <c r="C8" s="17" t="s">
        <v>17</v>
      </c>
      <c r="D8" s="17" t="s">
        <v>396</v>
      </c>
      <c r="E8" s="17" t="s">
        <v>214</v>
      </c>
      <c r="F8" s="19">
        <v>68</v>
      </c>
      <c r="G8" s="17">
        <v>4</v>
      </c>
      <c r="H8" s="5">
        <v>10500</v>
      </c>
      <c r="I8" s="15">
        <f t="shared" si="0"/>
        <v>714000</v>
      </c>
      <c r="J8" s="15">
        <f t="shared" si="1"/>
        <v>71400</v>
      </c>
      <c r="K8" s="15">
        <f t="shared" si="2"/>
        <v>785400</v>
      </c>
    </row>
    <row r="9" spans="1:11" s="6" customFormat="1" ht="18" customHeight="1">
      <c r="A9" s="16">
        <v>45810</v>
      </c>
      <c r="B9" s="17">
        <v>8102</v>
      </c>
      <c r="C9" s="17" t="s">
        <v>17</v>
      </c>
      <c r="D9" s="17" t="s">
        <v>396</v>
      </c>
      <c r="E9" s="17" t="s">
        <v>214</v>
      </c>
      <c r="F9" s="19">
        <v>68</v>
      </c>
      <c r="G9" s="17">
        <v>4</v>
      </c>
      <c r="H9" s="5">
        <v>10500</v>
      </c>
      <c r="I9" s="15">
        <f t="shared" si="0"/>
        <v>714000</v>
      </c>
      <c r="J9" s="15">
        <f t="shared" si="1"/>
        <v>71400</v>
      </c>
      <c r="K9" s="15">
        <f t="shared" si="2"/>
        <v>785400</v>
      </c>
    </row>
    <row r="10" spans="1:11" s="6" customFormat="1" ht="18" customHeight="1">
      <c r="A10" s="16">
        <v>45810</v>
      </c>
      <c r="B10" s="17">
        <v>9987</v>
      </c>
      <c r="C10" s="17" t="s">
        <v>17</v>
      </c>
      <c r="D10" s="17" t="s">
        <v>396</v>
      </c>
      <c r="E10" s="17" t="s">
        <v>214</v>
      </c>
      <c r="F10" s="19">
        <v>68</v>
      </c>
      <c r="G10" s="17">
        <v>4</v>
      </c>
      <c r="H10" s="5">
        <v>10500</v>
      </c>
      <c r="I10" s="15">
        <f t="shared" si="0"/>
        <v>714000</v>
      </c>
      <c r="J10" s="15">
        <f t="shared" si="1"/>
        <v>71400</v>
      </c>
      <c r="K10" s="15">
        <f t="shared" si="2"/>
        <v>785400</v>
      </c>
    </row>
    <row r="11" spans="1:11" s="6" customFormat="1" ht="18" customHeight="1">
      <c r="A11" s="16">
        <v>45810</v>
      </c>
      <c r="B11" s="17">
        <v>9529</v>
      </c>
      <c r="C11" s="17" t="s">
        <v>17</v>
      </c>
      <c r="D11" s="17" t="s">
        <v>396</v>
      </c>
      <c r="E11" s="17" t="s">
        <v>214</v>
      </c>
      <c r="F11" s="19">
        <v>68</v>
      </c>
      <c r="G11" s="17">
        <v>4</v>
      </c>
      <c r="H11" s="5">
        <v>10500</v>
      </c>
      <c r="I11" s="15">
        <f t="shared" si="0"/>
        <v>714000</v>
      </c>
      <c r="J11" s="15">
        <f t="shared" si="1"/>
        <v>71400</v>
      </c>
      <c r="K11" s="15">
        <f t="shared" si="2"/>
        <v>785400</v>
      </c>
    </row>
    <row r="12" spans="1:11" s="6" customFormat="1" ht="18" customHeight="1">
      <c r="A12" s="16">
        <v>45812</v>
      </c>
      <c r="B12" s="17">
        <v>7600</v>
      </c>
      <c r="C12" s="17" t="s">
        <v>17</v>
      </c>
      <c r="D12" s="17" t="s">
        <v>396</v>
      </c>
      <c r="E12" s="17" t="s">
        <v>214</v>
      </c>
      <c r="F12" s="19">
        <v>68</v>
      </c>
      <c r="G12" s="17">
        <v>4</v>
      </c>
      <c r="H12" s="5">
        <v>10500</v>
      </c>
      <c r="I12" s="15">
        <f t="shared" si="0"/>
        <v>714000</v>
      </c>
      <c r="J12" s="15">
        <f t="shared" si="1"/>
        <v>71400</v>
      </c>
      <c r="K12" s="15">
        <f t="shared" si="2"/>
        <v>785400</v>
      </c>
    </row>
    <row r="13" spans="1:11" s="6" customFormat="1" ht="18" customHeight="1">
      <c r="A13" s="16">
        <v>45812</v>
      </c>
      <c r="B13" s="17">
        <v>8102</v>
      </c>
      <c r="C13" s="17" t="s">
        <v>17</v>
      </c>
      <c r="D13" s="17" t="s">
        <v>396</v>
      </c>
      <c r="E13" s="17" t="s">
        <v>214</v>
      </c>
      <c r="F13" s="19">
        <v>68</v>
      </c>
      <c r="G13" s="17">
        <v>4</v>
      </c>
      <c r="H13" s="5">
        <v>10500</v>
      </c>
      <c r="I13" s="15">
        <f t="shared" si="0"/>
        <v>714000</v>
      </c>
      <c r="J13" s="15">
        <f t="shared" si="1"/>
        <v>71400</v>
      </c>
      <c r="K13" s="15">
        <f t="shared" si="2"/>
        <v>785400</v>
      </c>
    </row>
    <row r="14" spans="1:11" s="6" customFormat="1" ht="18" customHeight="1">
      <c r="A14" s="16">
        <v>45812</v>
      </c>
      <c r="B14" s="17">
        <v>9637</v>
      </c>
      <c r="C14" s="17" t="s">
        <v>17</v>
      </c>
      <c r="D14" s="17" t="s">
        <v>396</v>
      </c>
      <c r="E14" s="17" t="s">
        <v>214</v>
      </c>
      <c r="F14" s="19">
        <v>68</v>
      </c>
      <c r="G14" s="17">
        <v>4</v>
      </c>
      <c r="H14" s="5">
        <v>10500</v>
      </c>
      <c r="I14" s="15">
        <f t="shared" si="0"/>
        <v>714000</v>
      </c>
      <c r="J14" s="15">
        <f t="shared" si="1"/>
        <v>71400</v>
      </c>
      <c r="K14" s="15">
        <f t="shared" si="2"/>
        <v>785400</v>
      </c>
    </row>
    <row r="15" spans="1:11" s="6" customFormat="1" ht="18" customHeight="1">
      <c r="A15" s="16">
        <v>45812</v>
      </c>
      <c r="B15" s="17">
        <v>6577</v>
      </c>
      <c r="C15" s="17" t="s">
        <v>17</v>
      </c>
      <c r="D15" s="17" t="s">
        <v>396</v>
      </c>
      <c r="E15" s="17" t="s">
        <v>214</v>
      </c>
      <c r="F15" s="19">
        <v>68</v>
      </c>
      <c r="G15" s="17">
        <v>4</v>
      </c>
      <c r="H15" s="5">
        <v>10500</v>
      </c>
      <c r="I15" s="15">
        <f t="shared" si="0"/>
        <v>714000</v>
      </c>
      <c r="J15" s="15">
        <f t="shared" si="1"/>
        <v>71400</v>
      </c>
      <c r="K15" s="15">
        <f t="shared" si="2"/>
        <v>785400</v>
      </c>
    </row>
    <row r="16" spans="1:11" s="6" customFormat="1" ht="18" customHeight="1">
      <c r="A16" s="16">
        <v>45812</v>
      </c>
      <c r="B16" s="17" t="s">
        <v>370</v>
      </c>
      <c r="C16" s="17" t="s">
        <v>17</v>
      </c>
      <c r="D16" s="17" t="s">
        <v>396</v>
      </c>
      <c r="E16" s="17" t="s">
        <v>214</v>
      </c>
      <c r="F16" s="19">
        <v>68</v>
      </c>
      <c r="G16" s="17">
        <v>4</v>
      </c>
      <c r="H16" s="5">
        <v>10500</v>
      </c>
      <c r="I16" s="15">
        <f t="shared" si="0"/>
        <v>714000</v>
      </c>
      <c r="J16" s="15">
        <f t="shared" si="1"/>
        <v>71400</v>
      </c>
      <c r="K16" s="15">
        <f t="shared" si="2"/>
        <v>785400</v>
      </c>
    </row>
    <row r="17" spans="1:15" s="6" customFormat="1" ht="18" customHeight="1">
      <c r="A17" s="16">
        <v>45812</v>
      </c>
      <c r="B17" s="17">
        <v>7512</v>
      </c>
      <c r="C17" s="17" t="s">
        <v>17</v>
      </c>
      <c r="D17" s="17" t="s">
        <v>396</v>
      </c>
      <c r="E17" s="17" t="s">
        <v>214</v>
      </c>
      <c r="F17" s="19">
        <v>68</v>
      </c>
      <c r="G17" s="17">
        <v>4</v>
      </c>
      <c r="H17" s="5">
        <v>10500</v>
      </c>
      <c r="I17" s="15">
        <f t="shared" si="0"/>
        <v>714000</v>
      </c>
      <c r="J17" s="15">
        <f t="shared" si="1"/>
        <v>71400</v>
      </c>
      <c r="K17" s="15">
        <f t="shared" si="2"/>
        <v>785400</v>
      </c>
    </row>
    <row r="18" spans="1:15" s="6" customFormat="1" ht="18" customHeight="1">
      <c r="A18" s="16">
        <v>45812</v>
      </c>
      <c r="B18" s="17">
        <v>9987</v>
      </c>
      <c r="C18" s="17" t="s">
        <v>17</v>
      </c>
      <c r="D18" s="17" t="s">
        <v>396</v>
      </c>
      <c r="E18" s="17" t="s">
        <v>214</v>
      </c>
      <c r="F18" s="19">
        <v>68</v>
      </c>
      <c r="G18" s="17">
        <v>4</v>
      </c>
      <c r="H18" s="5">
        <v>10500</v>
      </c>
      <c r="I18" s="15">
        <f t="shared" si="0"/>
        <v>714000</v>
      </c>
      <c r="J18" s="15">
        <f t="shared" si="1"/>
        <v>71400</v>
      </c>
      <c r="K18" s="15">
        <f t="shared" si="2"/>
        <v>785400</v>
      </c>
    </row>
    <row r="19" spans="1:15" s="6" customFormat="1" ht="18" customHeight="1">
      <c r="A19" s="16">
        <v>45812</v>
      </c>
      <c r="B19" s="17">
        <v>9707</v>
      </c>
      <c r="C19" s="17" t="s">
        <v>17</v>
      </c>
      <c r="D19" s="17" t="s">
        <v>265</v>
      </c>
      <c r="E19" s="17" t="s">
        <v>214</v>
      </c>
      <c r="F19" s="19">
        <v>34</v>
      </c>
      <c r="G19" s="17">
        <v>2</v>
      </c>
      <c r="H19" s="5">
        <v>7800</v>
      </c>
      <c r="I19" s="15">
        <f t="shared" si="0"/>
        <v>265200</v>
      </c>
      <c r="J19" s="15">
        <f t="shared" si="1"/>
        <v>26520</v>
      </c>
      <c r="K19" s="15">
        <f t="shared" si="2"/>
        <v>291720</v>
      </c>
    </row>
    <row r="20" spans="1:15" s="6" customFormat="1" ht="18" customHeight="1">
      <c r="A20" s="16">
        <v>45812</v>
      </c>
      <c r="B20" s="17" t="s">
        <v>415</v>
      </c>
      <c r="C20" s="17" t="s">
        <v>17</v>
      </c>
      <c r="D20" s="17" t="s">
        <v>265</v>
      </c>
      <c r="E20" s="17" t="s">
        <v>214</v>
      </c>
      <c r="F20" s="19">
        <v>34</v>
      </c>
      <c r="G20" s="17">
        <v>2</v>
      </c>
      <c r="H20" s="5">
        <v>7800</v>
      </c>
      <c r="I20" s="15">
        <f t="shared" si="0"/>
        <v>265200</v>
      </c>
      <c r="J20" s="15">
        <f t="shared" si="1"/>
        <v>26520</v>
      </c>
      <c r="K20" s="15">
        <f t="shared" si="2"/>
        <v>291720</v>
      </c>
    </row>
    <row r="21" spans="1:15" s="6" customFormat="1" ht="18" customHeight="1">
      <c r="A21" s="16">
        <v>45812</v>
      </c>
      <c r="B21" s="17">
        <v>9529</v>
      </c>
      <c r="C21" s="17" t="s">
        <v>17</v>
      </c>
      <c r="D21" s="17" t="s">
        <v>265</v>
      </c>
      <c r="E21" s="17" t="s">
        <v>214</v>
      </c>
      <c r="F21" s="19">
        <v>34</v>
      </c>
      <c r="G21" s="17">
        <v>2</v>
      </c>
      <c r="H21" s="5">
        <v>7800</v>
      </c>
      <c r="I21" s="15">
        <f t="shared" si="0"/>
        <v>265200</v>
      </c>
      <c r="J21" s="15">
        <f t="shared" si="1"/>
        <v>26520</v>
      </c>
      <c r="K21" s="15">
        <f t="shared" si="2"/>
        <v>291720</v>
      </c>
    </row>
    <row r="22" spans="1:15" s="6" customFormat="1" ht="18" customHeight="1">
      <c r="A22" s="16">
        <v>45812</v>
      </c>
      <c r="B22" s="17">
        <v>9707</v>
      </c>
      <c r="C22" s="17" t="s">
        <v>17</v>
      </c>
      <c r="D22" s="17" t="s">
        <v>397</v>
      </c>
      <c r="E22" s="17" t="s">
        <v>214</v>
      </c>
      <c r="F22" s="19">
        <v>17</v>
      </c>
      <c r="G22" s="17">
        <v>1</v>
      </c>
      <c r="H22" s="5">
        <v>6500</v>
      </c>
      <c r="I22" s="15">
        <f t="shared" si="0"/>
        <v>110500</v>
      </c>
      <c r="J22" s="15">
        <f t="shared" si="1"/>
        <v>11050</v>
      </c>
      <c r="K22" s="15">
        <f t="shared" si="2"/>
        <v>121550</v>
      </c>
      <c r="L22" s="4"/>
      <c r="M22" s="4"/>
      <c r="N22" s="4"/>
      <c r="O22" s="4"/>
    </row>
    <row r="23" spans="1:15" s="6" customFormat="1" ht="18" customHeight="1">
      <c r="A23" s="16">
        <v>45812</v>
      </c>
      <c r="B23" s="17" t="s">
        <v>415</v>
      </c>
      <c r="C23" s="17" t="s">
        <v>17</v>
      </c>
      <c r="D23" s="17" t="s">
        <v>397</v>
      </c>
      <c r="E23" s="17" t="s">
        <v>214</v>
      </c>
      <c r="F23" s="19">
        <v>17</v>
      </c>
      <c r="G23" s="17">
        <v>1</v>
      </c>
      <c r="H23" s="5">
        <v>6500</v>
      </c>
      <c r="I23" s="15">
        <f t="shared" si="0"/>
        <v>110500</v>
      </c>
      <c r="J23" s="15">
        <f t="shared" si="1"/>
        <v>11050</v>
      </c>
      <c r="K23" s="15">
        <f t="shared" si="2"/>
        <v>121550</v>
      </c>
      <c r="L23" s="4"/>
      <c r="M23" s="4"/>
      <c r="N23" s="4"/>
      <c r="O23" s="4"/>
    </row>
    <row r="24" spans="1:15" s="6" customFormat="1" ht="18" customHeight="1">
      <c r="A24" s="16">
        <v>45812</v>
      </c>
      <c r="B24" s="17">
        <v>9529</v>
      </c>
      <c r="C24" s="17" t="s">
        <v>17</v>
      </c>
      <c r="D24" s="17" t="s">
        <v>397</v>
      </c>
      <c r="E24" s="17" t="s">
        <v>214</v>
      </c>
      <c r="F24" s="19">
        <v>17</v>
      </c>
      <c r="G24" s="17">
        <v>1</v>
      </c>
      <c r="H24" s="5">
        <v>6500</v>
      </c>
      <c r="I24" s="15">
        <f t="shared" si="0"/>
        <v>110500</v>
      </c>
      <c r="J24" s="15">
        <f t="shared" si="1"/>
        <v>11050</v>
      </c>
      <c r="K24" s="15">
        <f t="shared" si="2"/>
        <v>121550</v>
      </c>
    </row>
    <row r="25" spans="1:15" s="6" customFormat="1" ht="18" customHeight="1">
      <c r="A25" s="16">
        <v>45812</v>
      </c>
      <c r="B25" s="17">
        <v>9707</v>
      </c>
      <c r="C25" s="17" t="s">
        <v>17</v>
      </c>
      <c r="D25" s="17" t="s">
        <v>307</v>
      </c>
      <c r="E25" s="17" t="s">
        <v>22</v>
      </c>
      <c r="F25" s="19">
        <v>17</v>
      </c>
      <c r="G25" s="17">
        <v>1</v>
      </c>
      <c r="H25" s="5">
        <v>7000</v>
      </c>
      <c r="I25" s="15">
        <f t="shared" si="0"/>
        <v>119000</v>
      </c>
      <c r="J25" s="15">
        <f t="shared" si="1"/>
        <v>11900</v>
      </c>
      <c r="K25" s="15">
        <f t="shared" si="2"/>
        <v>130900</v>
      </c>
    </row>
    <row r="26" spans="1:15" s="6" customFormat="1" ht="18" customHeight="1">
      <c r="A26" s="16">
        <v>45812</v>
      </c>
      <c r="B26" s="17" t="s">
        <v>415</v>
      </c>
      <c r="C26" s="17" t="s">
        <v>17</v>
      </c>
      <c r="D26" s="17" t="s">
        <v>307</v>
      </c>
      <c r="E26" s="17" t="s">
        <v>22</v>
      </c>
      <c r="F26" s="19">
        <v>17</v>
      </c>
      <c r="G26" s="17">
        <v>1</v>
      </c>
      <c r="H26" s="5">
        <v>7000</v>
      </c>
      <c r="I26" s="15">
        <f t="shared" si="0"/>
        <v>119000</v>
      </c>
      <c r="J26" s="15">
        <f t="shared" si="1"/>
        <v>11900</v>
      </c>
      <c r="K26" s="15">
        <f t="shared" si="2"/>
        <v>130900</v>
      </c>
    </row>
    <row r="27" spans="1:15" s="6" customFormat="1" ht="18" customHeight="1">
      <c r="A27" s="16">
        <v>45812</v>
      </c>
      <c r="B27" s="17">
        <v>9529</v>
      </c>
      <c r="C27" s="17" t="s">
        <v>17</v>
      </c>
      <c r="D27" s="17" t="s">
        <v>307</v>
      </c>
      <c r="E27" s="17" t="s">
        <v>22</v>
      </c>
      <c r="F27" s="19">
        <v>17</v>
      </c>
      <c r="G27" s="17">
        <v>1</v>
      </c>
      <c r="H27" s="5">
        <v>7000</v>
      </c>
      <c r="I27" s="15">
        <f t="shared" si="0"/>
        <v>119000</v>
      </c>
      <c r="J27" s="15">
        <f t="shared" si="1"/>
        <v>11900</v>
      </c>
      <c r="K27" s="15">
        <f t="shared" si="2"/>
        <v>130900</v>
      </c>
    </row>
    <row r="28" spans="1:15" s="6" customFormat="1" ht="18" customHeight="1">
      <c r="A28" s="16">
        <v>45812</v>
      </c>
      <c r="B28" s="17">
        <v>9707</v>
      </c>
      <c r="C28" s="17" t="s">
        <v>17</v>
      </c>
      <c r="D28" s="17" t="s">
        <v>404</v>
      </c>
      <c r="E28" s="17" t="s">
        <v>214</v>
      </c>
      <c r="F28" s="19">
        <v>17</v>
      </c>
      <c r="G28" s="17">
        <v>1</v>
      </c>
      <c r="H28" s="5">
        <v>2600</v>
      </c>
      <c r="I28" s="15">
        <f t="shared" si="0"/>
        <v>44200</v>
      </c>
      <c r="J28" s="15">
        <f t="shared" si="1"/>
        <v>4420</v>
      </c>
      <c r="K28" s="15">
        <f t="shared" si="2"/>
        <v>48620</v>
      </c>
    </row>
    <row r="29" spans="1:15" s="6" customFormat="1" ht="18" customHeight="1">
      <c r="A29" s="16">
        <v>45812</v>
      </c>
      <c r="B29" s="17" t="s">
        <v>415</v>
      </c>
      <c r="C29" s="17" t="s">
        <v>17</v>
      </c>
      <c r="D29" s="17" t="s">
        <v>404</v>
      </c>
      <c r="E29" s="17" t="s">
        <v>214</v>
      </c>
      <c r="F29" s="19">
        <v>17</v>
      </c>
      <c r="G29" s="17">
        <v>1</v>
      </c>
      <c r="H29" s="5">
        <v>2600</v>
      </c>
      <c r="I29" s="15">
        <f t="shared" si="0"/>
        <v>44200</v>
      </c>
      <c r="J29" s="15">
        <f t="shared" si="1"/>
        <v>4420</v>
      </c>
      <c r="K29" s="15">
        <f t="shared" si="2"/>
        <v>48620</v>
      </c>
    </row>
    <row r="30" spans="1:15" s="6" customFormat="1" ht="18" customHeight="1">
      <c r="A30" s="16">
        <v>45812</v>
      </c>
      <c r="B30" s="17">
        <v>9529</v>
      </c>
      <c r="C30" s="17" t="s">
        <v>17</v>
      </c>
      <c r="D30" s="17" t="s">
        <v>32</v>
      </c>
      <c r="E30" s="17" t="s">
        <v>214</v>
      </c>
      <c r="F30" s="19">
        <v>17</v>
      </c>
      <c r="G30" s="17">
        <v>1</v>
      </c>
      <c r="H30" s="5">
        <v>3600</v>
      </c>
      <c r="I30" s="15">
        <f t="shared" si="0"/>
        <v>61200</v>
      </c>
      <c r="J30" s="15">
        <f t="shared" si="1"/>
        <v>6120</v>
      </c>
      <c r="K30" s="15">
        <f t="shared" si="2"/>
        <v>67320</v>
      </c>
      <c r="L30" s="4"/>
      <c r="M30" s="4"/>
      <c r="N30" s="4"/>
      <c r="O30" s="4"/>
    </row>
    <row r="31" spans="1:15" s="6" customFormat="1" ht="18" customHeight="1">
      <c r="A31" s="16">
        <v>45812</v>
      </c>
      <c r="B31" s="17">
        <v>9707</v>
      </c>
      <c r="C31" s="17" t="s">
        <v>17</v>
      </c>
      <c r="D31" s="17" t="s">
        <v>307</v>
      </c>
      <c r="E31" s="17" t="s">
        <v>214</v>
      </c>
      <c r="F31" s="19">
        <v>17</v>
      </c>
      <c r="G31" s="17">
        <v>1</v>
      </c>
      <c r="H31" s="5">
        <v>7000</v>
      </c>
      <c r="I31" s="15">
        <f t="shared" si="0"/>
        <v>119000</v>
      </c>
      <c r="J31" s="5">
        <f t="shared" si="1"/>
        <v>11900</v>
      </c>
      <c r="K31" s="5">
        <f t="shared" si="2"/>
        <v>130900</v>
      </c>
    </row>
    <row r="32" spans="1:15" s="6" customFormat="1" ht="18" customHeight="1">
      <c r="A32" s="16">
        <v>45812</v>
      </c>
      <c r="B32" s="17" t="s">
        <v>415</v>
      </c>
      <c r="C32" s="17" t="s">
        <v>17</v>
      </c>
      <c r="D32" s="17" t="s">
        <v>307</v>
      </c>
      <c r="E32" s="17" t="s">
        <v>214</v>
      </c>
      <c r="F32" s="19">
        <v>17</v>
      </c>
      <c r="G32" s="17">
        <v>1</v>
      </c>
      <c r="H32" s="5">
        <v>7000</v>
      </c>
      <c r="I32" s="15">
        <f t="shared" si="0"/>
        <v>119000</v>
      </c>
      <c r="J32" s="5">
        <f t="shared" si="1"/>
        <v>11900</v>
      </c>
      <c r="K32" s="5">
        <f t="shared" si="2"/>
        <v>130900</v>
      </c>
    </row>
    <row r="33" spans="1:15" s="6" customFormat="1" ht="18" customHeight="1">
      <c r="A33" s="16">
        <v>45812</v>
      </c>
      <c r="B33" s="17">
        <v>9529</v>
      </c>
      <c r="C33" s="17" t="s">
        <v>17</v>
      </c>
      <c r="D33" s="17" t="s">
        <v>307</v>
      </c>
      <c r="E33" s="17" t="s">
        <v>214</v>
      </c>
      <c r="F33" s="19">
        <v>17</v>
      </c>
      <c r="G33" s="17">
        <v>1</v>
      </c>
      <c r="H33" s="5">
        <v>7000</v>
      </c>
      <c r="I33" s="15">
        <f t="shared" si="0"/>
        <v>119000</v>
      </c>
      <c r="J33" s="5">
        <f t="shared" si="1"/>
        <v>11900</v>
      </c>
      <c r="K33" s="5">
        <f t="shared" si="2"/>
        <v>130900</v>
      </c>
    </row>
    <row r="34" spans="1:15" s="6" customFormat="1" ht="18" customHeight="1">
      <c r="A34" s="16">
        <v>45813</v>
      </c>
      <c r="B34" s="17" t="s">
        <v>369</v>
      </c>
      <c r="C34" s="17" t="s">
        <v>250</v>
      </c>
      <c r="D34" s="17" t="s">
        <v>17</v>
      </c>
      <c r="E34" s="17" t="s">
        <v>23</v>
      </c>
      <c r="F34" s="19"/>
      <c r="G34" s="17">
        <v>1</v>
      </c>
      <c r="H34" s="5">
        <v>150000</v>
      </c>
      <c r="I34" s="5">
        <v>150000</v>
      </c>
      <c r="J34" s="5">
        <f t="shared" si="1"/>
        <v>15000</v>
      </c>
      <c r="K34" s="5">
        <f t="shared" si="2"/>
        <v>165000</v>
      </c>
    </row>
    <row r="35" spans="1:15" s="6" customFormat="1" ht="18" customHeight="1">
      <c r="A35" s="16">
        <v>45813</v>
      </c>
      <c r="B35" s="17">
        <v>9707</v>
      </c>
      <c r="C35" s="17" t="s">
        <v>250</v>
      </c>
      <c r="D35" s="17" t="s">
        <v>17</v>
      </c>
      <c r="E35" s="17" t="s">
        <v>23</v>
      </c>
      <c r="F35" s="19"/>
      <c r="G35" s="17">
        <v>4</v>
      </c>
      <c r="H35" s="5">
        <v>600000</v>
      </c>
      <c r="I35" s="5">
        <v>600000</v>
      </c>
      <c r="J35" s="5">
        <f t="shared" si="1"/>
        <v>60000</v>
      </c>
      <c r="K35" s="5">
        <f t="shared" si="2"/>
        <v>660000</v>
      </c>
      <c r="L35" s="4"/>
      <c r="M35" s="4"/>
      <c r="N35" s="4"/>
      <c r="O35" s="4"/>
    </row>
    <row r="36" spans="1:15" s="6" customFormat="1" ht="18" customHeight="1">
      <c r="A36" s="16">
        <v>45813</v>
      </c>
      <c r="B36" s="17" t="s">
        <v>415</v>
      </c>
      <c r="C36" s="17" t="s">
        <v>250</v>
      </c>
      <c r="D36" s="17" t="s">
        <v>17</v>
      </c>
      <c r="E36" s="17" t="s">
        <v>23</v>
      </c>
      <c r="F36" s="19"/>
      <c r="G36" s="17">
        <v>4</v>
      </c>
      <c r="H36" s="5">
        <v>600000</v>
      </c>
      <c r="I36" s="5">
        <v>600000</v>
      </c>
      <c r="J36" s="5">
        <f t="shared" si="1"/>
        <v>60000</v>
      </c>
      <c r="K36" s="5">
        <f t="shared" si="2"/>
        <v>660000</v>
      </c>
    </row>
    <row r="37" spans="1:15" s="6" customFormat="1" ht="18" customHeight="1">
      <c r="A37" s="16">
        <v>45813</v>
      </c>
      <c r="B37" s="17">
        <v>9987</v>
      </c>
      <c r="C37" s="17" t="s">
        <v>250</v>
      </c>
      <c r="D37" s="17" t="s">
        <v>17</v>
      </c>
      <c r="E37" s="17" t="s">
        <v>23</v>
      </c>
      <c r="F37" s="19"/>
      <c r="G37" s="17">
        <v>4</v>
      </c>
      <c r="H37" s="5">
        <v>600000</v>
      </c>
      <c r="I37" s="5">
        <v>600000</v>
      </c>
      <c r="J37" s="5">
        <f t="shared" si="1"/>
        <v>60000</v>
      </c>
      <c r="K37" s="5">
        <f t="shared" si="2"/>
        <v>660000</v>
      </c>
    </row>
    <row r="38" spans="1:15" s="6" customFormat="1" ht="18" customHeight="1">
      <c r="A38" s="16">
        <v>45813</v>
      </c>
      <c r="B38" s="17">
        <v>9529</v>
      </c>
      <c r="C38" s="17" t="s">
        <v>250</v>
      </c>
      <c r="D38" s="17" t="s">
        <v>17</v>
      </c>
      <c r="E38" s="17" t="s">
        <v>23</v>
      </c>
      <c r="F38" s="19"/>
      <c r="G38" s="17">
        <v>4</v>
      </c>
      <c r="H38" s="5">
        <v>600000</v>
      </c>
      <c r="I38" s="5">
        <v>600000</v>
      </c>
      <c r="J38" s="5">
        <f t="shared" si="1"/>
        <v>60000</v>
      </c>
      <c r="K38" s="5">
        <f t="shared" si="2"/>
        <v>660000</v>
      </c>
      <c r="L38" s="4"/>
      <c r="M38" s="4"/>
      <c r="N38" s="4"/>
      <c r="O38" s="4"/>
    </row>
    <row r="39" spans="1:15" s="6" customFormat="1" ht="18" customHeight="1">
      <c r="A39" s="16">
        <v>45813</v>
      </c>
      <c r="B39" s="17" t="s">
        <v>370</v>
      </c>
      <c r="C39" s="17" t="s">
        <v>250</v>
      </c>
      <c r="D39" s="17" t="s">
        <v>17</v>
      </c>
      <c r="E39" s="17" t="s">
        <v>23</v>
      </c>
      <c r="F39" s="19"/>
      <c r="G39" s="17">
        <v>4</v>
      </c>
      <c r="H39" s="5">
        <v>600000</v>
      </c>
      <c r="I39" s="5">
        <v>600000</v>
      </c>
      <c r="J39" s="5">
        <f t="shared" si="1"/>
        <v>60000</v>
      </c>
      <c r="K39" s="5">
        <f t="shared" si="2"/>
        <v>660000</v>
      </c>
      <c r="L39" s="4"/>
      <c r="M39" s="4"/>
      <c r="N39" s="4"/>
      <c r="O39" s="4"/>
    </row>
    <row r="40" spans="1:15" s="6" customFormat="1" ht="18" customHeight="1">
      <c r="A40" s="16">
        <v>45813</v>
      </c>
      <c r="B40" s="17">
        <v>9637</v>
      </c>
      <c r="C40" s="17" t="s">
        <v>250</v>
      </c>
      <c r="D40" s="17" t="s">
        <v>17</v>
      </c>
      <c r="E40" s="17" t="s">
        <v>23</v>
      </c>
      <c r="F40" s="19"/>
      <c r="G40" s="17">
        <v>4</v>
      </c>
      <c r="H40" s="5">
        <v>600000</v>
      </c>
      <c r="I40" s="5">
        <v>600000</v>
      </c>
      <c r="J40" s="5">
        <f t="shared" si="1"/>
        <v>60000</v>
      </c>
      <c r="K40" s="5">
        <f t="shared" si="2"/>
        <v>660000</v>
      </c>
      <c r="L40" s="4"/>
      <c r="M40" s="4"/>
      <c r="N40" s="4"/>
      <c r="O40" s="4"/>
    </row>
    <row r="41" spans="1:15" s="6" customFormat="1" ht="18" customHeight="1">
      <c r="A41" s="16">
        <v>45813</v>
      </c>
      <c r="B41" s="17">
        <v>7600</v>
      </c>
      <c r="C41" s="17" t="s">
        <v>17</v>
      </c>
      <c r="D41" s="17" t="s">
        <v>396</v>
      </c>
      <c r="E41" s="17" t="s">
        <v>214</v>
      </c>
      <c r="F41" s="19">
        <v>68</v>
      </c>
      <c r="G41" s="17">
        <v>4</v>
      </c>
      <c r="H41" s="5">
        <v>10500</v>
      </c>
      <c r="I41" s="15">
        <f>F41*H41</f>
        <v>714000</v>
      </c>
      <c r="J41" s="15">
        <f t="shared" si="1"/>
        <v>71400</v>
      </c>
      <c r="K41" s="15">
        <f t="shared" si="2"/>
        <v>785400</v>
      </c>
    </row>
    <row r="42" spans="1:15" s="6" customFormat="1" ht="18" customHeight="1">
      <c r="A42" s="16">
        <v>45813</v>
      </c>
      <c r="B42" s="17">
        <v>8102</v>
      </c>
      <c r="C42" s="17" t="s">
        <v>17</v>
      </c>
      <c r="D42" s="17" t="s">
        <v>396</v>
      </c>
      <c r="E42" s="17" t="s">
        <v>214</v>
      </c>
      <c r="F42" s="19">
        <v>68</v>
      </c>
      <c r="G42" s="17">
        <v>4</v>
      </c>
      <c r="H42" s="5">
        <v>10500</v>
      </c>
      <c r="I42" s="15">
        <f>F42*H42</f>
        <v>714000</v>
      </c>
      <c r="J42" s="15">
        <f t="shared" si="1"/>
        <v>71400</v>
      </c>
      <c r="K42" s="15">
        <f t="shared" si="2"/>
        <v>785400</v>
      </c>
    </row>
    <row r="43" spans="1:15" s="6" customFormat="1" ht="18" customHeight="1">
      <c r="A43" s="16">
        <v>45813</v>
      </c>
      <c r="B43" s="17" t="s">
        <v>371</v>
      </c>
      <c r="C43" s="17" t="s">
        <v>17</v>
      </c>
      <c r="D43" s="17" t="s">
        <v>396</v>
      </c>
      <c r="E43" s="17" t="s">
        <v>214</v>
      </c>
      <c r="F43" s="19">
        <v>68</v>
      </c>
      <c r="G43" s="17">
        <v>4</v>
      </c>
      <c r="H43" s="5">
        <v>10500</v>
      </c>
      <c r="I43" s="15">
        <f>F43*H43</f>
        <v>714000</v>
      </c>
      <c r="J43" s="15">
        <f t="shared" si="1"/>
        <v>71400</v>
      </c>
      <c r="K43" s="15">
        <f t="shared" si="2"/>
        <v>785400</v>
      </c>
    </row>
    <row r="44" spans="1:15" s="6" customFormat="1" ht="18" customHeight="1">
      <c r="A44" s="16">
        <v>45813</v>
      </c>
      <c r="B44" s="17">
        <v>6577</v>
      </c>
      <c r="C44" s="17" t="s">
        <v>17</v>
      </c>
      <c r="D44" s="17" t="s">
        <v>396</v>
      </c>
      <c r="E44" s="17" t="s">
        <v>214</v>
      </c>
      <c r="F44" s="19">
        <v>68</v>
      </c>
      <c r="G44" s="17">
        <v>4</v>
      </c>
      <c r="H44" s="5">
        <v>10500</v>
      </c>
      <c r="I44" s="15">
        <f>F44*H44</f>
        <v>714000</v>
      </c>
      <c r="J44" s="15">
        <f t="shared" si="1"/>
        <v>71400</v>
      </c>
      <c r="K44" s="15">
        <f t="shared" si="2"/>
        <v>785400</v>
      </c>
    </row>
    <row r="45" spans="1:15" s="6" customFormat="1" ht="18" customHeight="1">
      <c r="A45" s="16">
        <v>45813</v>
      </c>
      <c r="B45" s="17">
        <v>9707</v>
      </c>
      <c r="C45" s="17" t="s">
        <v>17</v>
      </c>
      <c r="D45" s="17" t="s">
        <v>325</v>
      </c>
      <c r="E45" s="17" t="s">
        <v>214</v>
      </c>
      <c r="F45" s="19"/>
      <c r="G45" s="17">
        <v>1</v>
      </c>
      <c r="H45" s="5">
        <v>187000</v>
      </c>
      <c r="I45" s="15">
        <v>187000</v>
      </c>
      <c r="J45" s="5">
        <f t="shared" si="1"/>
        <v>18700</v>
      </c>
      <c r="K45" s="5">
        <f t="shared" si="2"/>
        <v>205700</v>
      </c>
    </row>
    <row r="46" spans="1:15" s="6" customFormat="1" ht="18" customHeight="1">
      <c r="A46" s="16">
        <v>45813</v>
      </c>
      <c r="B46" s="17" t="s">
        <v>415</v>
      </c>
      <c r="C46" s="17" t="s">
        <v>17</v>
      </c>
      <c r="D46" s="17" t="s">
        <v>325</v>
      </c>
      <c r="E46" s="17" t="s">
        <v>214</v>
      </c>
      <c r="F46" s="19"/>
      <c r="G46" s="17">
        <v>1</v>
      </c>
      <c r="H46" s="5">
        <v>187000</v>
      </c>
      <c r="I46" s="15">
        <v>187000</v>
      </c>
      <c r="J46" s="5">
        <f t="shared" si="1"/>
        <v>18700</v>
      </c>
      <c r="K46" s="5">
        <f t="shared" si="2"/>
        <v>205700</v>
      </c>
    </row>
    <row r="47" spans="1:15" s="6" customFormat="1" ht="18" customHeight="1">
      <c r="A47" s="16">
        <v>45813</v>
      </c>
      <c r="B47" s="17">
        <v>9987</v>
      </c>
      <c r="C47" s="17" t="s">
        <v>17</v>
      </c>
      <c r="D47" s="17" t="s">
        <v>325</v>
      </c>
      <c r="E47" s="17" t="s">
        <v>214</v>
      </c>
      <c r="F47" s="19"/>
      <c r="G47" s="17">
        <v>1</v>
      </c>
      <c r="H47" s="5">
        <v>187000</v>
      </c>
      <c r="I47" s="15">
        <v>187000</v>
      </c>
      <c r="J47" s="5">
        <f t="shared" si="1"/>
        <v>18700</v>
      </c>
      <c r="K47" s="5">
        <f t="shared" si="2"/>
        <v>205700</v>
      </c>
    </row>
    <row r="48" spans="1:15" s="6" customFormat="1" ht="18" customHeight="1">
      <c r="A48" s="16">
        <v>45813</v>
      </c>
      <c r="B48" s="17">
        <v>9529</v>
      </c>
      <c r="C48" s="17" t="s">
        <v>17</v>
      </c>
      <c r="D48" s="17" t="s">
        <v>325</v>
      </c>
      <c r="E48" s="17" t="s">
        <v>214</v>
      </c>
      <c r="F48" s="19"/>
      <c r="G48" s="17">
        <v>1</v>
      </c>
      <c r="H48" s="5">
        <v>187000</v>
      </c>
      <c r="I48" s="15">
        <v>187000</v>
      </c>
      <c r="J48" s="5">
        <f t="shared" si="1"/>
        <v>18700</v>
      </c>
      <c r="K48" s="5">
        <f t="shared" si="2"/>
        <v>205700</v>
      </c>
    </row>
    <row r="49" spans="1:15" s="6" customFormat="1" ht="18" customHeight="1">
      <c r="A49" s="16">
        <v>45813</v>
      </c>
      <c r="B49" s="17" t="s">
        <v>370</v>
      </c>
      <c r="C49" s="17" t="s">
        <v>17</v>
      </c>
      <c r="D49" s="17" t="s">
        <v>325</v>
      </c>
      <c r="E49" s="17" t="s">
        <v>214</v>
      </c>
      <c r="F49" s="19"/>
      <c r="G49" s="17">
        <v>1</v>
      </c>
      <c r="H49" s="5">
        <v>187000</v>
      </c>
      <c r="I49" s="15">
        <v>187000</v>
      </c>
      <c r="J49" s="5">
        <f t="shared" si="1"/>
        <v>18700</v>
      </c>
      <c r="K49" s="5">
        <f t="shared" si="2"/>
        <v>205700</v>
      </c>
    </row>
    <row r="50" spans="1:15" s="6" customFormat="1" ht="18" customHeight="1">
      <c r="A50" s="16">
        <v>45813</v>
      </c>
      <c r="B50" s="17">
        <v>9637</v>
      </c>
      <c r="C50" s="17" t="s">
        <v>17</v>
      </c>
      <c r="D50" s="17" t="s">
        <v>325</v>
      </c>
      <c r="E50" s="17" t="s">
        <v>214</v>
      </c>
      <c r="F50" s="19"/>
      <c r="G50" s="17">
        <v>1</v>
      </c>
      <c r="H50" s="5">
        <v>187000</v>
      </c>
      <c r="I50" s="15">
        <v>187000</v>
      </c>
      <c r="J50" s="5">
        <f t="shared" si="1"/>
        <v>18700</v>
      </c>
      <c r="K50" s="5">
        <f t="shared" si="2"/>
        <v>205700</v>
      </c>
    </row>
    <row r="51" spans="1:15" s="6" customFormat="1" ht="18" customHeight="1">
      <c r="A51" s="16">
        <v>45813</v>
      </c>
      <c r="B51" s="17">
        <v>9987</v>
      </c>
      <c r="C51" s="17" t="s">
        <v>17</v>
      </c>
      <c r="D51" s="17" t="s">
        <v>397</v>
      </c>
      <c r="E51" s="17" t="s">
        <v>40</v>
      </c>
      <c r="F51" s="19">
        <v>17</v>
      </c>
      <c r="G51" s="17">
        <v>1</v>
      </c>
      <c r="H51" s="5">
        <v>6500</v>
      </c>
      <c r="I51" s="15">
        <f>F51*H51</f>
        <v>110500</v>
      </c>
      <c r="J51" s="15">
        <f t="shared" si="1"/>
        <v>11050</v>
      </c>
      <c r="K51" s="15">
        <f t="shared" si="2"/>
        <v>121550</v>
      </c>
      <c r="L51" s="4"/>
      <c r="M51" s="4"/>
      <c r="N51" s="4"/>
      <c r="O51" s="4"/>
    </row>
    <row r="52" spans="1:15" s="6" customFormat="1" ht="18" customHeight="1">
      <c r="A52" s="16">
        <v>45813</v>
      </c>
      <c r="B52" s="17">
        <v>9529</v>
      </c>
      <c r="C52" s="17" t="s">
        <v>17</v>
      </c>
      <c r="D52" s="17" t="s">
        <v>397</v>
      </c>
      <c r="E52" s="17" t="s">
        <v>40</v>
      </c>
      <c r="F52" s="19">
        <v>17</v>
      </c>
      <c r="G52" s="17">
        <v>1</v>
      </c>
      <c r="H52" s="5">
        <v>6500</v>
      </c>
      <c r="I52" s="15">
        <f>F52*H52</f>
        <v>110500</v>
      </c>
      <c r="J52" s="15">
        <f t="shared" si="1"/>
        <v>11050</v>
      </c>
      <c r="K52" s="15">
        <f t="shared" si="2"/>
        <v>121550</v>
      </c>
      <c r="L52" s="4"/>
      <c r="M52" s="4"/>
      <c r="N52" s="4"/>
      <c r="O52" s="4"/>
    </row>
    <row r="53" spans="1:15" s="6" customFormat="1" ht="18" customHeight="1">
      <c r="A53" s="16">
        <v>45813</v>
      </c>
      <c r="B53" s="17" t="s">
        <v>370</v>
      </c>
      <c r="C53" s="17" t="s">
        <v>17</v>
      </c>
      <c r="D53" s="17" t="s">
        <v>397</v>
      </c>
      <c r="E53" s="17" t="s">
        <v>40</v>
      </c>
      <c r="F53" s="19">
        <v>17</v>
      </c>
      <c r="G53" s="17">
        <v>1</v>
      </c>
      <c r="H53" s="5">
        <v>6500</v>
      </c>
      <c r="I53" s="15">
        <f>F53*H53</f>
        <v>110500</v>
      </c>
      <c r="J53" s="15">
        <f t="shared" si="1"/>
        <v>11050</v>
      </c>
      <c r="K53" s="15">
        <f t="shared" si="2"/>
        <v>121550</v>
      </c>
    </row>
    <row r="54" spans="1:15" s="6" customFormat="1" ht="18" customHeight="1">
      <c r="A54" s="16">
        <v>45813</v>
      </c>
      <c r="B54" s="17">
        <v>9637</v>
      </c>
      <c r="C54" s="17" t="s">
        <v>17</v>
      </c>
      <c r="D54" s="17" t="s">
        <v>397</v>
      </c>
      <c r="E54" s="17" t="s">
        <v>40</v>
      </c>
      <c r="F54" s="19">
        <v>17</v>
      </c>
      <c r="G54" s="17">
        <v>1</v>
      </c>
      <c r="H54" s="5">
        <v>6500</v>
      </c>
      <c r="I54" s="15">
        <f>F54*H54</f>
        <v>110500</v>
      </c>
      <c r="J54" s="15">
        <f t="shared" si="1"/>
        <v>11050</v>
      </c>
      <c r="K54" s="15">
        <f t="shared" si="2"/>
        <v>121550</v>
      </c>
    </row>
    <row r="55" spans="1:15" s="6" customFormat="1" ht="18" customHeight="1">
      <c r="A55" s="16">
        <v>45813</v>
      </c>
      <c r="B55" s="17">
        <v>7512</v>
      </c>
      <c r="C55" s="17" t="s">
        <v>250</v>
      </c>
      <c r="D55" s="17" t="s">
        <v>17</v>
      </c>
      <c r="E55" s="17" t="s">
        <v>23</v>
      </c>
      <c r="F55" s="19"/>
      <c r="G55" s="17">
        <v>4</v>
      </c>
      <c r="H55" s="5">
        <v>600000</v>
      </c>
      <c r="I55" s="5">
        <v>600000</v>
      </c>
      <c r="J55" s="15">
        <f t="shared" si="1"/>
        <v>60000</v>
      </c>
      <c r="K55" s="15">
        <f t="shared" si="2"/>
        <v>660000</v>
      </c>
    </row>
    <row r="56" spans="1:15" s="6" customFormat="1" ht="18" customHeight="1">
      <c r="A56" s="16">
        <v>45813</v>
      </c>
      <c r="B56" s="17">
        <v>7512</v>
      </c>
      <c r="C56" s="17" t="s">
        <v>17</v>
      </c>
      <c r="D56" s="17" t="s">
        <v>325</v>
      </c>
      <c r="E56" s="17" t="s">
        <v>214</v>
      </c>
      <c r="F56" s="19"/>
      <c r="G56" s="17">
        <v>1</v>
      </c>
      <c r="H56" s="5">
        <v>187000</v>
      </c>
      <c r="I56" s="15">
        <v>187000</v>
      </c>
      <c r="J56" s="15">
        <f t="shared" si="1"/>
        <v>18700</v>
      </c>
      <c r="K56" s="15">
        <f t="shared" si="2"/>
        <v>205700</v>
      </c>
      <c r="L56" s="4"/>
      <c r="M56" s="4"/>
      <c r="N56" s="4"/>
      <c r="O56" s="4"/>
    </row>
    <row r="57" spans="1:15" s="6" customFormat="1" ht="18" customHeight="1">
      <c r="A57" s="16">
        <v>45817</v>
      </c>
      <c r="B57" s="17">
        <v>9091</v>
      </c>
      <c r="C57" s="17" t="s">
        <v>17</v>
      </c>
      <c r="D57" s="17" t="s">
        <v>30</v>
      </c>
      <c r="E57" s="17" t="s">
        <v>107</v>
      </c>
      <c r="F57" s="19"/>
      <c r="G57" s="17">
        <v>2</v>
      </c>
      <c r="H57" s="5">
        <v>300000</v>
      </c>
      <c r="I57" s="15">
        <v>600000</v>
      </c>
      <c r="J57" s="15">
        <f t="shared" si="1"/>
        <v>60000</v>
      </c>
      <c r="K57" s="15">
        <f t="shared" si="2"/>
        <v>660000</v>
      </c>
    </row>
    <row r="58" spans="1:15" s="6" customFormat="1" ht="18" customHeight="1">
      <c r="A58" s="16">
        <v>45817</v>
      </c>
      <c r="B58" s="17">
        <v>6732</v>
      </c>
      <c r="C58" s="17" t="s">
        <v>17</v>
      </c>
      <c r="D58" s="17" t="s">
        <v>30</v>
      </c>
      <c r="E58" s="17" t="s">
        <v>107</v>
      </c>
      <c r="F58" s="19"/>
      <c r="G58" s="17">
        <v>1</v>
      </c>
      <c r="H58" s="5">
        <v>300000</v>
      </c>
      <c r="I58" s="15">
        <v>300000</v>
      </c>
      <c r="J58" s="15">
        <f t="shared" si="1"/>
        <v>30000</v>
      </c>
      <c r="K58" s="15">
        <f t="shared" si="2"/>
        <v>330000</v>
      </c>
      <c r="L58" s="7"/>
      <c r="M58" s="7"/>
      <c r="N58" s="7"/>
      <c r="O58" s="7"/>
    </row>
    <row r="59" spans="1:15" s="6" customFormat="1" ht="18" customHeight="1">
      <c r="A59" s="16">
        <v>45817</v>
      </c>
      <c r="B59" s="17">
        <v>9091</v>
      </c>
      <c r="C59" s="17" t="s">
        <v>17</v>
      </c>
      <c r="D59" s="17" t="s">
        <v>398</v>
      </c>
      <c r="E59" s="17" t="s">
        <v>107</v>
      </c>
      <c r="F59" s="19"/>
      <c r="G59" s="17">
        <v>1</v>
      </c>
      <c r="H59" s="5">
        <v>300000</v>
      </c>
      <c r="I59" s="15">
        <v>300000</v>
      </c>
      <c r="J59" s="15">
        <f t="shared" si="1"/>
        <v>30000</v>
      </c>
      <c r="K59" s="15">
        <f t="shared" si="2"/>
        <v>330000</v>
      </c>
    </row>
    <row r="60" spans="1:15" s="6" customFormat="1" ht="18" customHeight="1">
      <c r="A60" s="16">
        <v>45817</v>
      </c>
      <c r="B60" s="17">
        <v>6732</v>
      </c>
      <c r="C60" s="17" t="s">
        <v>17</v>
      </c>
      <c r="D60" s="17" t="s">
        <v>398</v>
      </c>
      <c r="E60" s="17" t="s">
        <v>107</v>
      </c>
      <c r="F60" s="19"/>
      <c r="G60" s="17">
        <v>1</v>
      </c>
      <c r="H60" s="5">
        <v>300000</v>
      </c>
      <c r="I60" s="15">
        <v>300000</v>
      </c>
      <c r="J60" s="15">
        <f t="shared" si="1"/>
        <v>30000</v>
      </c>
      <c r="K60" s="15">
        <f t="shared" si="2"/>
        <v>330000</v>
      </c>
      <c r="L60" s="4"/>
      <c r="M60" s="4"/>
      <c r="N60" s="4"/>
      <c r="O60" s="4"/>
    </row>
    <row r="61" spans="1:15" s="6" customFormat="1" ht="18" customHeight="1">
      <c r="A61" s="16">
        <v>45817</v>
      </c>
      <c r="B61" s="17">
        <v>6577</v>
      </c>
      <c r="C61" s="17" t="s">
        <v>17</v>
      </c>
      <c r="D61" s="17" t="s">
        <v>396</v>
      </c>
      <c r="E61" s="17" t="s">
        <v>214</v>
      </c>
      <c r="F61" s="19">
        <v>68</v>
      </c>
      <c r="G61" s="17">
        <v>4</v>
      </c>
      <c r="H61" s="5">
        <v>10500</v>
      </c>
      <c r="I61" s="15">
        <f t="shared" ref="I61:I67" si="3">F61*H61</f>
        <v>714000</v>
      </c>
      <c r="J61" s="15">
        <f t="shared" si="1"/>
        <v>71400</v>
      </c>
      <c r="K61" s="15">
        <f t="shared" si="2"/>
        <v>785400</v>
      </c>
      <c r="L61" s="4"/>
      <c r="M61" s="4"/>
      <c r="N61" s="4"/>
      <c r="O61" s="4"/>
    </row>
    <row r="62" spans="1:15" s="6" customFormat="1" ht="18" customHeight="1">
      <c r="A62" s="16">
        <v>45817</v>
      </c>
      <c r="B62" s="17">
        <v>7600</v>
      </c>
      <c r="C62" s="17" t="s">
        <v>17</v>
      </c>
      <c r="D62" s="17" t="s">
        <v>396</v>
      </c>
      <c r="E62" s="17" t="s">
        <v>214</v>
      </c>
      <c r="F62" s="19">
        <v>51</v>
      </c>
      <c r="G62" s="17">
        <v>3</v>
      </c>
      <c r="H62" s="5">
        <v>10500</v>
      </c>
      <c r="I62" s="15">
        <f t="shared" si="3"/>
        <v>535500</v>
      </c>
      <c r="J62" s="15">
        <f t="shared" si="1"/>
        <v>53550</v>
      </c>
      <c r="K62" s="15">
        <f t="shared" si="2"/>
        <v>589050</v>
      </c>
      <c r="L62" s="4"/>
      <c r="M62" s="4"/>
      <c r="N62" s="4"/>
      <c r="O62" s="4"/>
    </row>
    <row r="63" spans="1:15" s="6" customFormat="1" ht="18" customHeight="1">
      <c r="A63" s="16">
        <v>45817</v>
      </c>
      <c r="B63" s="17">
        <v>7512</v>
      </c>
      <c r="C63" s="17" t="s">
        <v>17</v>
      </c>
      <c r="D63" s="17" t="s">
        <v>396</v>
      </c>
      <c r="E63" s="17" t="s">
        <v>214</v>
      </c>
      <c r="F63" s="19">
        <v>68</v>
      </c>
      <c r="G63" s="17">
        <v>4</v>
      </c>
      <c r="H63" s="5">
        <v>10500</v>
      </c>
      <c r="I63" s="15">
        <f t="shared" si="3"/>
        <v>714000</v>
      </c>
      <c r="J63" s="15">
        <f t="shared" si="1"/>
        <v>71400</v>
      </c>
      <c r="K63" s="15">
        <f t="shared" si="2"/>
        <v>785400</v>
      </c>
      <c r="L63" s="4"/>
      <c r="M63" s="4"/>
      <c r="N63" s="4"/>
      <c r="O63" s="4"/>
    </row>
    <row r="64" spans="1:15" s="6" customFormat="1" ht="18" customHeight="1">
      <c r="A64" s="16">
        <v>45817</v>
      </c>
      <c r="B64" s="17">
        <v>9637</v>
      </c>
      <c r="C64" s="17" t="s">
        <v>17</v>
      </c>
      <c r="D64" s="17" t="s">
        <v>396</v>
      </c>
      <c r="E64" s="17" t="s">
        <v>214</v>
      </c>
      <c r="F64" s="19">
        <v>68</v>
      </c>
      <c r="G64" s="17">
        <v>4</v>
      </c>
      <c r="H64" s="5">
        <v>10500</v>
      </c>
      <c r="I64" s="15">
        <f t="shared" si="3"/>
        <v>714000</v>
      </c>
      <c r="J64" s="15">
        <f t="shared" si="1"/>
        <v>71400</v>
      </c>
      <c r="K64" s="15">
        <f t="shared" si="2"/>
        <v>785400</v>
      </c>
      <c r="L64" s="4"/>
      <c r="M64" s="4"/>
      <c r="N64" s="4"/>
      <c r="O64" s="4"/>
    </row>
    <row r="65" spans="1:15" s="6" customFormat="1" ht="18" customHeight="1">
      <c r="A65" s="16">
        <v>45817</v>
      </c>
      <c r="B65" s="17">
        <v>8102</v>
      </c>
      <c r="C65" s="17" t="s">
        <v>17</v>
      </c>
      <c r="D65" s="17" t="s">
        <v>396</v>
      </c>
      <c r="E65" s="17" t="s">
        <v>214</v>
      </c>
      <c r="F65" s="19">
        <v>51</v>
      </c>
      <c r="G65" s="17">
        <v>3</v>
      </c>
      <c r="H65" s="5">
        <v>10500</v>
      </c>
      <c r="I65" s="15">
        <f t="shared" si="3"/>
        <v>535500</v>
      </c>
      <c r="J65" s="15">
        <f t="shared" si="1"/>
        <v>53550</v>
      </c>
      <c r="K65" s="15">
        <f t="shared" si="2"/>
        <v>589050</v>
      </c>
      <c r="L65" s="4"/>
      <c r="M65" s="4"/>
      <c r="N65" s="4"/>
      <c r="O65" s="4"/>
    </row>
    <row r="66" spans="1:15" s="6" customFormat="1" ht="18" customHeight="1">
      <c r="A66" s="16">
        <v>45817</v>
      </c>
      <c r="B66" s="17">
        <v>9987</v>
      </c>
      <c r="C66" s="17" t="s">
        <v>17</v>
      </c>
      <c r="D66" s="17" t="s">
        <v>396</v>
      </c>
      <c r="E66" s="17" t="s">
        <v>214</v>
      </c>
      <c r="F66" s="19">
        <v>68</v>
      </c>
      <c r="G66" s="17">
        <v>4</v>
      </c>
      <c r="H66" s="5">
        <v>10500</v>
      </c>
      <c r="I66" s="15">
        <f t="shared" si="3"/>
        <v>714000</v>
      </c>
      <c r="J66" s="15">
        <f t="shared" si="1"/>
        <v>71400</v>
      </c>
      <c r="K66" s="15">
        <f t="shared" si="2"/>
        <v>785400</v>
      </c>
      <c r="L66" s="4"/>
      <c r="M66" s="4"/>
      <c r="N66" s="4"/>
      <c r="O66" s="4"/>
    </row>
    <row r="67" spans="1:15" s="6" customFormat="1" ht="18" customHeight="1">
      <c r="A67" s="16">
        <v>45817</v>
      </c>
      <c r="B67" s="17" t="s">
        <v>370</v>
      </c>
      <c r="C67" s="17" t="s">
        <v>17</v>
      </c>
      <c r="D67" s="17" t="s">
        <v>396</v>
      </c>
      <c r="E67" s="17" t="s">
        <v>214</v>
      </c>
      <c r="F67" s="19">
        <v>68</v>
      </c>
      <c r="G67" s="17">
        <v>4</v>
      </c>
      <c r="H67" s="5">
        <v>10500</v>
      </c>
      <c r="I67" s="15">
        <f t="shared" si="3"/>
        <v>714000</v>
      </c>
      <c r="J67" s="15">
        <f t="shared" si="1"/>
        <v>71400</v>
      </c>
      <c r="K67" s="15">
        <f t="shared" si="2"/>
        <v>785400</v>
      </c>
    </row>
    <row r="68" spans="1:15" s="6" customFormat="1" ht="18" customHeight="1">
      <c r="A68" s="16">
        <v>45817</v>
      </c>
      <c r="B68" s="17">
        <v>6732</v>
      </c>
      <c r="C68" s="17" t="s">
        <v>17</v>
      </c>
      <c r="D68" s="17" t="s">
        <v>399</v>
      </c>
      <c r="E68" s="17" t="s">
        <v>107</v>
      </c>
      <c r="F68" s="19"/>
      <c r="G68" s="17">
        <v>1</v>
      </c>
      <c r="H68" s="5">
        <v>380000</v>
      </c>
      <c r="I68" s="15">
        <v>380000</v>
      </c>
      <c r="J68" s="15">
        <f t="shared" si="1"/>
        <v>38000</v>
      </c>
      <c r="K68" s="15">
        <f t="shared" si="2"/>
        <v>418000</v>
      </c>
    </row>
    <row r="69" spans="1:15" s="6" customFormat="1" ht="18" customHeight="1">
      <c r="A69" s="16">
        <v>45817</v>
      </c>
      <c r="B69" s="17">
        <v>9529</v>
      </c>
      <c r="C69" s="17" t="s">
        <v>17</v>
      </c>
      <c r="D69" s="17" t="s">
        <v>400</v>
      </c>
      <c r="E69" s="17" t="s">
        <v>214</v>
      </c>
      <c r="F69" s="19">
        <v>17</v>
      </c>
      <c r="G69" s="17">
        <v>1</v>
      </c>
      <c r="H69" s="5">
        <v>10500</v>
      </c>
      <c r="I69" s="15">
        <f>F69*H69</f>
        <v>178500</v>
      </c>
      <c r="J69" s="15">
        <f t="shared" ref="J69:J132" si="4">I69*0.1</f>
        <v>17850</v>
      </c>
      <c r="K69" s="15">
        <f t="shared" ref="K69:K132" si="5">I69+J69</f>
        <v>196350</v>
      </c>
    </row>
    <row r="70" spans="1:15" s="6" customFormat="1" ht="18" customHeight="1">
      <c r="A70" s="16">
        <v>45817</v>
      </c>
      <c r="B70" s="17">
        <v>9707</v>
      </c>
      <c r="C70" s="17" t="s">
        <v>17</v>
      </c>
      <c r="D70" s="17" t="s">
        <v>400</v>
      </c>
      <c r="E70" s="17" t="s">
        <v>214</v>
      </c>
      <c r="F70" s="19">
        <v>17</v>
      </c>
      <c r="G70" s="17">
        <v>1</v>
      </c>
      <c r="H70" s="5">
        <v>10500</v>
      </c>
      <c r="I70" s="15">
        <f>F70*H70</f>
        <v>178500</v>
      </c>
      <c r="J70" s="15">
        <f t="shared" si="4"/>
        <v>17850</v>
      </c>
      <c r="K70" s="15">
        <f t="shared" si="5"/>
        <v>196350</v>
      </c>
    </row>
    <row r="71" spans="1:15" s="6" customFormat="1" ht="18" customHeight="1">
      <c r="A71" s="16">
        <v>45817</v>
      </c>
      <c r="B71" s="17" t="s">
        <v>415</v>
      </c>
      <c r="C71" s="17" t="s">
        <v>17</v>
      </c>
      <c r="D71" s="17" t="s">
        <v>400</v>
      </c>
      <c r="E71" s="17" t="s">
        <v>214</v>
      </c>
      <c r="F71" s="19">
        <v>17</v>
      </c>
      <c r="G71" s="17">
        <v>1</v>
      </c>
      <c r="H71" s="5">
        <v>10500</v>
      </c>
      <c r="I71" s="15">
        <f>F71*H71</f>
        <v>178500</v>
      </c>
      <c r="J71" s="15">
        <f t="shared" si="4"/>
        <v>17850</v>
      </c>
      <c r="K71" s="15">
        <f t="shared" si="5"/>
        <v>196350</v>
      </c>
    </row>
    <row r="72" spans="1:15" s="6" customFormat="1" ht="18" customHeight="1">
      <c r="A72" s="16">
        <v>45817</v>
      </c>
      <c r="B72" s="17">
        <v>9529</v>
      </c>
      <c r="C72" s="17" t="s">
        <v>17</v>
      </c>
      <c r="D72" s="17" t="s">
        <v>265</v>
      </c>
      <c r="E72" s="17" t="s">
        <v>214</v>
      </c>
      <c r="F72" s="19">
        <v>34</v>
      </c>
      <c r="G72" s="17">
        <v>2</v>
      </c>
      <c r="H72" s="5">
        <v>7800</v>
      </c>
      <c r="I72" s="15">
        <v>265200</v>
      </c>
      <c r="J72" s="15">
        <f t="shared" si="4"/>
        <v>26520</v>
      </c>
      <c r="K72" s="15">
        <f t="shared" si="5"/>
        <v>291720</v>
      </c>
    </row>
    <row r="73" spans="1:15" s="6" customFormat="1" ht="18" customHeight="1">
      <c r="A73" s="16">
        <v>45817</v>
      </c>
      <c r="B73" s="17">
        <v>9707</v>
      </c>
      <c r="C73" s="17" t="s">
        <v>17</v>
      </c>
      <c r="D73" s="17" t="s">
        <v>265</v>
      </c>
      <c r="E73" s="17" t="s">
        <v>214</v>
      </c>
      <c r="F73" s="19">
        <v>17</v>
      </c>
      <c r="G73" s="17">
        <v>1</v>
      </c>
      <c r="H73" s="5">
        <v>7800</v>
      </c>
      <c r="I73" s="15">
        <f t="shared" ref="I73:I79" si="6">F73*H73</f>
        <v>132600</v>
      </c>
      <c r="J73" s="15">
        <f t="shared" si="4"/>
        <v>13260</v>
      </c>
      <c r="K73" s="15">
        <f t="shared" si="5"/>
        <v>145860</v>
      </c>
    </row>
    <row r="74" spans="1:15" s="6" customFormat="1" ht="18" customHeight="1">
      <c r="A74" s="16">
        <v>45817</v>
      </c>
      <c r="B74" s="17" t="s">
        <v>415</v>
      </c>
      <c r="C74" s="17" t="s">
        <v>17</v>
      </c>
      <c r="D74" s="17" t="s">
        <v>265</v>
      </c>
      <c r="E74" s="17" t="s">
        <v>214</v>
      </c>
      <c r="F74" s="19">
        <v>17</v>
      </c>
      <c r="G74" s="17">
        <v>1</v>
      </c>
      <c r="H74" s="5">
        <v>7800</v>
      </c>
      <c r="I74" s="15">
        <f t="shared" si="6"/>
        <v>132600</v>
      </c>
      <c r="J74" s="15">
        <f t="shared" si="4"/>
        <v>13260</v>
      </c>
      <c r="K74" s="15">
        <f t="shared" si="5"/>
        <v>145860</v>
      </c>
      <c r="L74" s="4"/>
      <c r="M74" s="4"/>
      <c r="N74" s="4"/>
      <c r="O74" s="4"/>
    </row>
    <row r="75" spans="1:15" s="6" customFormat="1" ht="18" customHeight="1">
      <c r="A75" s="16">
        <v>45817</v>
      </c>
      <c r="B75" s="17">
        <v>9529</v>
      </c>
      <c r="C75" s="17" t="s">
        <v>17</v>
      </c>
      <c r="D75" s="17" t="s">
        <v>401</v>
      </c>
      <c r="E75" s="17" t="s">
        <v>306</v>
      </c>
      <c r="F75" s="19">
        <v>68</v>
      </c>
      <c r="G75" s="17">
        <v>4</v>
      </c>
      <c r="H75" s="5">
        <v>4000</v>
      </c>
      <c r="I75" s="15">
        <f t="shared" si="6"/>
        <v>272000</v>
      </c>
      <c r="J75" s="15">
        <f t="shared" si="4"/>
        <v>27200</v>
      </c>
      <c r="K75" s="15">
        <f t="shared" si="5"/>
        <v>299200</v>
      </c>
      <c r="L75" s="4"/>
      <c r="M75" s="4"/>
      <c r="N75" s="4"/>
      <c r="O75" s="4"/>
    </row>
    <row r="76" spans="1:15" s="6" customFormat="1" ht="18" customHeight="1">
      <c r="A76" s="16">
        <v>45817</v>
      </c>
      <c r="B76" s="17">
        <v>9707</v>
      </c>
      <c r="C76" s="17" t="s">
        <v>17</v>
      </c>
      <c r="D76" s="17" t="s">
        <v>401</v>
      </c>
      <c r="E76" s="17" t="s">
        <v>306</v>
      </c>
      <c r="F76" s="19">
        <v>17</v>
      </c>
      <c r="G76" s="17">
        <v>1</v>
      </c>
      <c r="H76" s="5">
        <v>4000</v>
      </c>
      <c r="I76" s="15">
        <f t="shared" si="6"/>
        <v>68000</v>
      </c>
      <c r="J76" s="15">
        <f t="shared" si="4"/>
        <v>6800</v>
      </c>
      <c r="K76" s="15">
        <f t="shared" si="5"/>
        <v>74800</v>
      </c>
    </row>
    <row r="77" spans="1:15" s="6" customFormat="1" ht="18" customHeight="1">
      <c r="A77" s="16">
        <v>45817</v>
      </c>
      <c r="B77" s="17" t="s">
        <v>415</v>
      </c>
      <c r="C77" s="17" t="s">
        <v>17</v>
      </c>
      <c r="D77" s="17" t="s">
        <v>401</v>
      </c>
      <c r="E77" s="17" t="s">
        <v>306</v>
      </c>
      <c r="F77" s="19">
        <v>17</v>
      </c>
      <c r="G77" s="17">
        <v>1</v>
      </c>
      <c r="H77" s="5">
        <v>4000</v>
      </c>
      <c r="I77" s="15">
        <f t="shared" si="6"/>
        <v>68000</v>
      </c>
      <c r="J77" s="15">
        <f t="shared" si="4"/>
        <v>6800</v>
      </c>
      <c r="K77" s="15">
        <f t="shared" si="5"/>
        <v>74800</v>
      </c>
    </row>
    <row r="78" spans="1:15" s="6" customFormat="1" ht="18" customHeight="1">
      <c r="A78" s="16">
        <v>45817</v>
      </c>
      <c r="B78" s="17">
        <v>9707</v>
      </c>
      <c r="C78" s="17" t="s">
        <v>17</v>
      </c>
      <c r="D78" s="17" t="s">
        <v>400</v>
      </c>
      <c r="E78" s="17" t="s">
        <v>22</v>
      </c>
      <c r="F78" s="19">
        <v>17</v>
      </c>
      <c r="G78" s="17">
        <v>1</v>
      </c>
      <c r="H78" s="5">
        <v>10500</v>
      </c>
      <c r="I78" s="15">
        <f t="shared" si="6"/>
        <v>178500</v>
      </c>
      <c r="J78" s="15">
        <f t="shared" si="4"/>
        <v>17850</v>
      </c>
      <c r="K78" s="15">
        <f t="shared" si="5"/>
        <v>196350</v>
      </c>
    </row>
    <row r="79" spans="1:15" s="6" customFormat="1" ht="18" customHeight="1">
      <c r="A79" s="16">
        <v>45817</v>
      </c>
      <c r="B79" s="17" t="s">
        <v>415</v>
      </c>
      <c r="C79" s="17" t="s">
        <v>17</v>
      </c>
      <c r="D79" s="17" t="s">
        <v>400</v>
      </c>
      <c r="E79" s="17" t="s">
        <v>22</v>
      </c>
      <c r="F79" s="19">
        <v>17</v>
      </c>
      <c r="G79" s="17">
        <v>1</v>
      </c>
      <c r="H79" s="5">
        <v>10500</v>
      </c>
      <c r="I79" s="15">
        <f t="shared" si="6"/>
        <v>178500</v>
      </c>
      <c r="J79" s="15">
        <f t="shared" si="4"/>
        <v>17850</v>
      </c>
      <c r="K79" s="15">
        <f t="shared" si="5"/>
        <v>196350</v>
      </c>
    </row>
    <row r="80" spans="1:15" s="7" customFormat="1" ht="18" customHeight="1">
      <c r="A80" s="16">
        <v>45817</v>
      </c>
      <c r="B80" s="17">
        <v>9707</v>
      </c>
      <c r="C80" s="17" t="s">
        <v>17</v>
      </c>
      <c r="D80" s="17" t="s">
        <v>325</v>
      </c>
      <c r="E80" s="17" t="s">
        <v>214</v>
      </c>
      <c r="F80" s="19"/>
      <c r="G80" s="17">
        <v>1</v>
      </c>
      <c r="H80" s="5">
        <v>187000</v>
      </c>
      <c r="I80" s="5">
        <v>187000</v>
      </c>
      <c r="J80" s="5">
        <f t="shared" si="4"/>
        <v>18700</v>
      </c>
      <c r="K80" s="5">
        <f t="shared" si="5"/>
        <v>205700</v>
      </c>
      <c r="L80" s="6"/>
      <c r="M80" s="6"/>
      <c r="N80" s="6"/>
      <c r="O80" s="6"/>
    </row>
    <row r="81" spans="1:15" s="6" customFormat="1" ht="18" customHeight="1">
      <c r="A81" s="16">
        <v>45817</v>
      </c>
      <c r="B81" s="17" t="s">
        <v>415</v>
      </c>
      <c r="C81" s="17" t="s">
        <v>17</v>
      </c>
      <c r="D81" s="17" t="s">
        <v>325</v>
      </c>
      <c r="E81" s="17" t="s">
        <v>214</v>
      </c>
      <c r="F81" s="19"/>
      <c r="G81" s="17">
        <v>1</v>
      </c>
      <c r="H81" s="5">
        <v>187000</v>
      </c>
      <c r="I81" s="5">
        <v>187000</v>
      </c>
      <c r="J81" s="5">
        <f t="shared" si="4"/>
        <v>18700</v>
      </c>
      <c r="K81" s="5">
        <f t="shared" si="5"/>
        <v>205700</v>
      </c>
    </row>
    <row r="82" spans="1:15" s="6" customFormat="1" ht="18" customHeight="1">
      <c r="A82" s="16">
        <v>45818</v>
      </c>
      <c r="B82" s="17">
        <v>7600</v>
      </c>
      <c r="C82" s="17" t="s">
        <v>17</v>
      </c>
      <c r="D82" s="17" t="s">
        <v>325</v>
      </c>
      <c r="E82" s="17" t="s">
        <v>214</v>
      </c>
      <c r="F82" s="19"/>
      <c r="G82" s="17">
        <v>4</v>
      </c>
      <c r="H82" s="5">
        <v>187000</v>
      </c>
      <c r="I82" s="5">
        <v>748000</v>
      </c>
      <c r="J82" s="5">
        <f t="shared" si="4"/>
        <v>74800</v>
      </c>
      <c r="K82" s="5">
        <f t="shared" si="5"/>
        <v>822800</v>
      </c>
      <c r="L82" s="4"/>
      <c r="M82" s="4"/>
      <c r="N82" s="4"/>
      <c r="O82" s="4"/>
    </row>
    <row r="83" spans="1:15" s="6" customFormat="1" ht="18" customHeight="1">
      <c r="A83" s="16">
        <v>45818</v>
      </c>
      <c r="B83" s="17">
        <v>9637</v>
      </c>
      <c r="C83" s="17" t="s">
        <v>17</v>
      </c>
      <c r="D83" s="17" t="s">
        <v>325</v>
      </c>
      <c r="E83" s="17" t="s">
        <v>214</v>
      </c>
      <c r="F83" s="19"/>
      <c r="G83" s="17">
        <v>4</v>
      </c>
      <c r="H83" s="5">
        <v>187000</v>
      </c>
      <c r="I83" s="5">
        <v>748000</v>
      </c>
      <c r="J83" s="5">
        <f t="shared" si="4"/>
        <v>74800</v>
      </c>
      <c r="K83" s="5">
        <f t="shared" si="5"/>
        <v>822800</v>
      </c>
      <c r="L83" s="4"/>
      <c r="M83" s="4"/>
      <c r="N83" s="4"/>
      <c r="O83" s="4"/>
    </row>
    <row r="84" spans="1:15" s="6" customFormat="1" ht="18" customHeight="1">
      <c r="A84" s="16">
        <v>45818</v>
      </c>
      <c r="B84" s="17">
        <v>9987</v>
      </c>
      <c r="C84" s="17" t="s">
        <v>17</v>
      </c>
      <c r="D84" s="17" t="s">
        <v>325</v>
      </c>
      <c r="E84" s="17" t="s">
        <v>214</v>
      </c>
      <c r="F84" s="19"/>
      <c r="G84" s="17">
        <v>4</v>
      </c>
      <c r="H84" s="5">
        <v>187000</v>
      </c>
      <c r="I84" s="5">
        <v>748000</v>
      </c>
      <c r="J84" s="5">
        <f t="shared" si="4"/>
        <v>74800</v>
      </c>
      <c r="K84" s="5">
        <f t="shared" si="5"/>
        <v>822800</v>
      </c>
    </row>
    <row r="85" spans="1:15" s="6" customFormat="1" ht="18" customHeight="1">
      <c r="A85" s="16">
        <v>45818</v>
      </c>
      <c r="B85" s="17">
        <v>8102</v>
      </c>
      <c r="C85" s="17" t="s">
        <v>17</v>
      </c>
      <c r="D85" s="17" t="s">
        <v>325</v>
      </c>
      <c r="E85" s="17" t="s">
        <v>214</v>
      </c>
      <c r="F85" s="19"/>
      <c r="G85" s="17">
        <v>4</v>
      </c>
      <c r="H85" s="5">
        <v>187000</v>
      </c>
      <c r="I85" s="5">
        <v>748000</v>
      </c>
      <c r="J85" s="5">
        <f t="shared" si="4"/>
        <v>74800</v>
      </c>
      <c r="K85" s="5">
        <f t="shared" si="5"/>
        <v>822800</v>
      </c>
    </row>
    <row r="86" spans="1:15" s="6" customFormat="1" ht="18" customHeight="1">
      <c r="A86" s="16">
        <v>45818</v>
      </c>
      <c r="B86" s="17">
        <v>6577</v>
      </c>
      <c r="C86" s="17" t="s">
        <v>17</v>
      </c>
      <c r="D86" s="17" t="s">
        <v>325</v>
      </c>
      <c r="E86" s="17" t="s">
        <v>214</v>
      </c>
      <c r="F86" s="19"/>
      <c r="G86" s="17">
        <v>4</v>
      </c>
      <c r="H86" s="5">
        <v>187000</v>
      </c>
      <c r="I86" s="5">
        <v>748000</v>
      </c>
      <c r="J86" s="5">
        <f t="shared" si="4"/>
        <v>74800</v>
      </c>
      <c r="K86" s="5">
        <f t="shared" si="5"/>
        <v>822800</v>
      </c>
    </row>
    <row r="87" spans="1:15" s="7" customFormat="1" ht="18" customHeight="1">
      <c r="A87" s="16">
        <v>45818</v>
      </c>
      <c r="B87" s="17">
        <v>9637</v>
      </c>
      <c r="C87" s="17" t="s">
        <v>17</v>
      </c>
      <c r="D87" s="17" t="s">
        <v>95</v>
      </c>
      <c r="E87" s="17" t="s">
        <v>214</v>
      </c>
      <c r="F87" s="19">
        <v>34</v>
      </c>
      <c r="G87" s="17">
        <v>2</v>
      </c>
      <c r="H87" s="5">
        <v>3700</v>
      </c>
      <c r="I87" s="15">
        <f t="shared" ref="I87:I106" si="7">F87*H87</f>
        <v>125800</v>
      </c>
      <c r="J87" s="15">
        <f t="shared" si="4"/>
        <v>12580</v>
      </c>
      <c r="K87" s="15">
        <f t="shared" si="5"/>
        <v>138380</v>
      </c>
      <c r="L87" s="6"/>
      <c r="M87" s="6"/>
      <c r="N87" s="6"/>
      <c r="O87" s="6"/>
    </row>
    <row r="88" spans="1:15" s="6" customFormat="1" ht="18" customHeight="1">
      <c r="A88" s="16">
        <v>45818</v>
      </c>
      <c r="B88" s="17">
        <v>6577</v>
      </c>
      <c r="C88" s="17" t="s">
        <v>17</v>
      </c>
      <c r="D88" s="17" t="s">
        <v>95</v>
      </c>
      <c r="E88" s="17" t="s">
        <v>214</v>
      </c>
      <c r="F88" s="19">
        <v>17</v>
      </c>
      <c r="G88" s="17">
        <v>1</v>
      </c>
      <c r="H88" s="5">
        <v>3700</v>
      </c>
      <c r="I88" s="15">
        <f t="shared" si="7"/>
        <v>62900</v>
      </c>
      <c r="J88" s="15">
        <f t="shared" si="4"/>
        <v>6290</v>
      </c>
      <c r="K88" s="15">
        <f t="shared" si="5"/>
        <v>69190</v>
      </c>
    </row>
    <row r="89" spans="1:15" s="6" customFormat="1" ht="18" customHeight="1">
      <c r="A89" s="16">
        <v>45818</v>
      </c>
      <c r="B89" s="17">
        <v>7512</v>
      </c>
      <c r="C89" s="17" t="s">
        <v>17</v>
      </c>
      <c r="D89" s="17" t="s">
        <v>396</v>
      </c>
      <c r="E89" s="17" t="s">
        <v>214</v>
      </c>
      <c r="F89" s="19">
        <v>17</v>
      </c>
      <c r="G89" s="17">
        <v>1</v>
      </c>
      <c r="H89" s="5">
        <v>10500</v>
      </c>
      <c r="I89" s="15">
        <f t="shared" si="7"/>
        <v>178500</v>
      </c>
      <c r="J89" s="15">
        <f t="shared" si="4"/>
        <v>17850</v>
      </c>
      <c r="K89" s="15">
        <f t="shared" si="5"/>
        <v>196350</v>
      </c>
    </row>
    <row r="90" spans="1:15" s="6" customFormat="1" ht="18" customHeight="1">
      <c r="A90" s="16">
        <v>45818</v>
      </c>
      <c r="B90" s="17">
        <v>9529</v>
      </c>
      <c r="C90" s="17" t="s">
        <v>17</v>
      </c>
      <c r="D90" s="17" t="s">
        <v>396</v>
      </c>
      <c r="E90" s="17" t="s">
        <v>214</v>
      </c>
      <c r="F90" s="19">
        <v>17</v>
      </c>
      <c r="G90" s="17">
        <v>1</v>
      </c>
      <c r="H90" s="5">
        <v>10500</v>
      </c>
      <c r="I90" s="15">
        <f t="shared" si="7"/>
        <v>178500</v>
      </c>
      <c r="J90" s="15">
        <f t="shared" si="4"/>
        <v>17850</v>
      </c>
      <c r="K90" s="15">
        <f t="shared" si="5"/>
        <v>196350</v>
      </c>
    </row>
    <row r="91" spans="1:15" s="6" customFormat="1" ht="18" customHeight="1">
      <c r="A91" s="16">
        <v>45818</v>
      </c>
      <c r="B91" s="17">
        <v>9707</v>
      </c>
      <c r="C91" s="17" t="s">
        <v>17</v>
      </c>
      <c r="D91" s="17" t="s">
        <v>396</v>
      </c>
      <c r="E91" s="17" t="s">
        <v>214</v>
      </c>
      <c r="F91" s="19">
        <v>17</v>
      </c>
      <c r="G91" s="17">
        <v>1</v>
      </c>
      <c r="H91" s="5">
        <v>10500</v>
      </c>
      <c r="I91" s="15">
        <f t="shared" si="7"/>
        <v>178500</v>
      </c>
      <c r="J91" s="15">
        <f t="shared" si="4"/>
        <v>17850</v>
      </c>
      <c r="K91" s="15">
        <f t="shared" si="5"/>
        <v>196350</v>
      </c>
    </row>
    <row r="92" spans="1:15" s="6" customFormat="1" ht="18" customHeight="1">
      <c r="A92" s="16">
        <v>45818</v>
      </c>
      <c r="B92" s="17">
        <v>7512</v>
      </c>
      <c r="C92" s="17" t="s">
        <v>17</v>
      </c>
      <c r="D92" s="17" t="s">
        <v>397</v>
      </c>
      <c r="E92" s="17" t="s">
        <v>40</v>
      </c>
      <c r="F92" s="19">
        <v>68</v>
      </c>
      <c r="G92" s="17">
        <v>4</v>
      </c>
      <c r="H92" s="5">
        <v>6500</v>
      </c>
      <c r="I92" s="15">
        <f t="shared" si="7"/>
        <v>442000</v>
      </c>
      <c r="J92" s="15">
        <f t="shared" si="4"/>
        <v>44200</v>
      </c>
      <c r="K92" s="15">
        <f t="shared" si="5"/>
        <v>486200</v>
      </c>
    </row>
    <row r="93" spans="1:15" s="6" customFormat="1" ht="18" customHeight="1">
      <c r="A93" s="16">
        <v>45818</v>
      </c>
      <c r="B93" s="17">
        <v>9529</v>
      </c>
      <c r="C93" s="17" t="s">
        <v>17</v>
      </c>
      <c r="D93" s="17" t="s">
        <v>397</v>
      </c>
      <c r="E93" s="17" t="s">
        <v>40</v>
      </c>
      <c r="F93" s="19">
        <v>34</v>
      </c>
      <c r="G93" s="17">
        <v>2</v>
      </c>
      <c r="H93" s="5">
        <v>6500</v>
      </c>
      <c r="I93" s="15">
        <f t="shared" si="7"/>
        <v>221000</v>
      </c>
      <c r="J93" s="15">
        <f t="shared" si="4"/>
        <v>22100</v>
      </c>
      <c r="K93" s="15">
        <f t="shared" si="5"/>
        <v>243100</v>
      </c>
    </row>
    <row r="94" spans="1:15" s="6" customFormat="1" ht="18" customHeight="1">
      <c r="A94" s="16">
        <v>45818</v>
      </c>
      <c r="B94" s="17">
        <v>9707</v>
      </c>
      <c r="C94" s="17" t="s">
        <v>17</v>
      </c>
      <c r="D94" s="17" t="s">
        <v>397</v>
      </c>
      <c r="E94" s="17" t="s">
        <v>40</v>
      </c>
      <c r="F94" s="19">
        <v>17</v>
      </c>
      <c r="G94" s="17">
        <v>1</v>
      </c>
      <c r="H94" s="5">
        <v>6500</v>
      </c>
      <c r="I94" s="15">
        <f t="shared" si="7"/>
        <v>110500</v>
      </c>
      <c r="J94" s="15">
        <f t="shared" si="4"/>
        <v>11050</v>
      </c>
      <c r="K94" s="15">
        <f t="shared" si="5"/>
        <v>121550</v>
      </c>
    </row>
    <row r="95" spans="1:15" s="6" customFormat="1" ht="18" customHeight="1">
      <c r="A95" s="16">
        <v>45818</v>
      </c>
      <c r="B95" s="17">
        <v>7512</v>
      </c>
      <c r="C95" s="17" t="s">
        <v>17</v>
      </c>
      <c r="D95" s="17" t="s">
        <v>401</v>
      </c>
      <c r="E95" s="17" t="s">
        <v>306</v>
      </c>
      <c r="F95" s="19">
        <v>34</v>
      </c>
      <c r="G95" s="17">
        <v>2</v>
      </c>
      <c r="H95" s="5">
        <v>4000</v>
      </c>
      <c r="I95" s="15">
        <f t="shared" si="7"/>
        <v>136000</v>
      </c>
      <c r="J95" s="15">
        <f t="shared" si="4"/>
        <v>13600</v>
      </c>
      <c r="K95" s="15">
        <f t="shared" si="5"/>
        <v>149600</v>
      </c>
    </row>
    <row r="96" spans="1:15" s="6" customFormat="1" ht="18" customHeight="1">
      <c r="A96" s="16">
        <v>45818</v>
      </c>
      <c r="B96" s="17">
        <v>9529</v>
      </c>
      <c r="C96" s="17" t="s">
        <v>17</v>
      </c>
      <c r="D96" s="17" t="s">
        <v>401</v>
      </c>
      <c r="E96" s="17" t="s">
        <v>306</v>
      </c>
      <c r="F96" s="19">
        <v>34</v>
      </c>
      <c r="G96" s="17">
        <v>2</v>
      </c>
      <c r="H96" s="5">
        <v>4000</v>
      </c>
      <c r="I96" s="15">
        <f t="shared" si="7"/>
        <v>136000</v>
      </c>
      <c r="J96" s="15">
        <f t="shared" si="4"/>
        <v>13600</v>
      </c>
      <c r="K96" s="15">
        <f t="shared" si="5"/>
        <v>149600</v>
      </c>
    </row>
    <row r="97" spans="1:15" s="6" customFormat="1" ht="18" customHeight="1">
      <c r="A97" s="16">
        <v>45818</v>
      </c>
      <c r="B97" s="17">
        <v>9707</v>
      </c>
      <c r="C97" s="17" t="s">
        <v>17</v>
      </c>
      <c r="D97" s="17" t="s">
        <v>401</v>
      </c>
      <c r="E97" s="17" t="s">
        <v>306</v>
      </c>
      <c r="F97" s="19">
        <v>34</v>
      </c>
      <c r="G97" s="17">
        <v>2</v>
      </c>
      <c r="H97" s="5">
        <v>4000</v>
      </c>
      <c r="I97" s="15">
        <f t="shared" si="7"/>
        <v>136000</v>
      </c>
      <c r="J97" s="15">
        <f t="shared" si="4"/>
        <v>13600</v>
      </c>
      <c r="K97" s="15">
        <f t="shared" si="5"/>
        <v>149600</v>
      </c>
    </row>
    <row r="98" spans="1:15" s="6" customFormat="1" ht="18" customHeight="1">
      <c r="A98" s="16">
        <v>45818</v>
      </c>
      <c r="B98" s="17">
        <v>7512</v>
      </c>
      <c r="C98" s="17" t="s">
        <v>17</v>
      </c>
      <c r="D98" s="17" t="s">
        <v>95</v>
      </c>
      <c r="E98" s="17" t="s">
        <v>214</v>
      </c>
      <c r="F98" s="19">
        <v>17</v>
      </c>
      <c r="G98" s="17">
        <v>1</v>
      </c>
      <c r="H98" s="5">
        <v>3700</v>
      </c>
      <c r="I98" s="15">
        <f t="shared" si="7"/>
        <v>62900</v>
      </c>
      <c r="J98" s="15">
        <f t="shared" si="4"/>
        <v>6290</v>
      </c>
      <c r="K98" s="15">
        <f t="shared" si="5"/>
        <v>69190</v>
      </c>
      <c r="L98" s="4"/>
      <c r="M98" s="4"/>
      <c r="N98" s="4"/>
      <c r="O98" s="4"/>
    </row>
    <row r="99" spans="1:15" s="4" customFormat="1" ht="18" customHeight="1">
      <c r="A99" s="16">
        <v>45818</v>
      </c>
      <c r="B99" s="17">
        <v>9987</v>
      </c>
      <c r="C99" s="17" t="s">
        <v>17</v>
      </c>
      <c r="D99" s="17" t="s">
        <v>95</v>
      </c>
      <c r="E99" s="17" t="s">
        <v>214</v>
      </c>
      <c r="F99" s="19">
        <v>17</v>
      </c>
      <c r="G99" s="17">
        <v>1</v>
      </c>
      <c r="H99" s="5">
        <v>3700</v>
      </c>
      <c r="I99" s="15">
        <f t="shared" si="7"/>
        <v>62900</v>
      </c>
      <c r="J99" s="15">
        <f t="shared" si="4"/>
        <v>6290</v>
      </c>
      <c r="K99" s="15">
        <f t="shared" si="5"/>
        <v>69190</v>
      </c>
      <c r="L99" s="6"/>
      <c r="M99" s="6"/>
      <c r="N99" s="6"/>
      <c r="O99" s="6"/>
    </row>
    <row r="100" spans="1:15" s="4" customFormat="1" ht="18" customHeight="1">
      <c r="A100" s="16">
        <v>45818</v>
      </c>
      <c r="B100" s="17">
        <v>9529</v>
      </c>
      <c r="C100" s="17" t="s">
        <v>17</v>
      </c>
      <c r="D100" s="17" t="s">
        <v>95</v>
      </c>
      <c r="E100" s="17" t="s">
        <v>214</v>
      </c>
      <c r="F100" s="19">
        <v>17</v>
      </c>
      <c r="G100" s="17">
        <v>1</v>
      </c>
      <c r="H100" s="5">
        <v>3700</v>
      </c>
      <c r="I100" s="15">
        <f t="shared" si="7"/>
        <v>62900</v>
      </c>
      <c r="J100" s="15">
        <f t="shared" si="4"/>
        <v>6290</v>
      </c>
      <c r="K100" s="15">
        <f t="shared" si="5"/>
        <v>69190</v>
      </c>
      <c r="L100" s="6"/>
      <c r="M100" s="6"/>
      <c r="N100" s="6"/>
      <c r="O100" s="6"/>
    </row>
    <row r="101" spans="1:15" s="4" customFormat="1" ht="18" customHeight="1">
      <c r="A101" s="16">
        <v>45818</v>
      </c>
      <c r="B101" s="17">
        <v>8102</v>
      </c>
      <c r="C101" s="17" t="s">
        <v>17</v>
      </c>
      <c r="D101" s="17" t="s">
        <v>95</v>
      </c>
      <c r="E101" s="17" t="s">
        <v>214</v>
      </c>
      <c r="F101" s="19">
        <v>34</v>
      </c>
      <c r="G101" s="17">
        <v>2</v>
      </c>
      <c r="H101" s="5">
        <v>3700</v>
      </c>
      <c r="I101" s="15">
        <f t="shared" si="7"/>
        <v>125800</v>
      </c>
      <c r="J101" s="15">
        <f t="shared" si="4"/>
        <v>12580</v>
      </c>
      <c r="K101" s="15">
        <f t="shared" si="5"/>
        <v>138380</v>
      </c>
      <c r="L101" s="6"/>
      <c r="M101" s="6"/>
      <c r="N101" s="6"/>
      <c r="O101" s="6"/>
    </row>
    <row r="102" spans="1:15" s="4" customFormat="1" ht="18" customHeight="1">
      <c r="A102" s="16">
        <v>45818</v>
      </c>
      <c r="B102" s="17">
        <v>9529</v>
      </c>
      <c r="C102" s="17" t="s">
        <v>17</v>
      </c>
      <c r="D102" s="17" t="s">
        <v>400</v>
      </c>
      <c r="E102" s="17" t="s">
        <v>214</v>
      </c>
      <c r="F102" s="19">
        <v>17</v>
      </c>
      <c r="G102" s="17">
        <v>1</v>
      </c>
      <c r="H102" s="5">
        <v>10500</v>
      </c>
      <c r="I102" s="15">
        <f t="shared" si="7"/>
        <v>178500</v>
      </c>
      <c r="J102" s="15">
        <f t="shared" si="4"/>
        <v>17850</v>
      </c>
      <c r="K102" s="15">
        <f t="shared" si="5"/>
        <v>196350</v>
      </c>
      <c r="L102" s="6"/>
      <c r="M102" s="6"/>
      <c r="N102" s="6"/>
      <c r="O102" s="6"/>
    </row>
    <row r="103" spans="1:15" s="4" customFormat="1" ht="18" customHeight="1">
      <c r="A103" s="16">
        <v>45818</v>
      </c>
      <c r="B103" s="17">
        <v>9707</v>
      </c>
      <c r="C103" s="17" t="s">
        <v>17</v>
      </c>
      <c r="D103" s="17" t="s">
        <v>402</v>
      </c>
      <c r="E103" s="17" t="s">
        <v>306</v>
      </c>
      <c r="F103" s="19">
        <v>34</v>
      </c>
      <c r="G103" s="17">
        <v>2</v>
      </c>
      <c r="H103" s="5">
        <v>12500</v>
      </c>
      <c r="I103" s="15">
        <f t="shared" si="7"/>
        <v>425000</v>
      </c>
      <c r="J103" s="15">
        <f t="shared" si="4"/>
        <v>42500</v>
      </c>
      <c r="K103" s="15">
        <f t="shared" si="5"/>
        <v>467500</v>
      </c>
      <c r="L103" s="6"/>
      <c r="M103" s="6"/>
      <c r="N103" s="6"/>
      <c r="O103" s="6"/>
    </row>
    <row r="104" spans="1:15" s="4" customFormat="1" ht="18" customHeight="1">
      <c r="A104" s="16">
        <v>45818</v>
      </c>
      <c r="B104" s="17" t="s">
        <v>415</v>
      </c>
      <c r="C104" s="17" t="s">
        <v>17</v>
      </c>
      <c r="D104" s="17" t="s">
        <v>402</v>
      </c>
      <c r="E104" s="17" t="s">
        <v>306</v>
      </c>
      <c r="F104" s="19">
        <v>17</v>
      </c>
      <c r="G104" s="17">
        <v>1</v>
      </c>
      <c r="H104" s="5">
        <v>12500</v>
      </c>
      <c r="I104" s="15">
        <f t="shared" si="7"/>
        <v>212500</v>
      </c>
      <c r="J104" s="15">
        <f t="shared" si="4"/>
        <v>21250</v>
      </c>
      <c r="K104" s="15">
        <f t="shared" si="5"/>
        <v>233750</v>
      </c>
    </row>
    <row r="105" spans="1:15" s="4" customFormat="1" ht="18" customHeight="1">
      <c r="A105" s="16">
        <v>45818</v>
      </c>
      <c r="B105" s="17" t="s">
        <v>415</v>
      </c>
      <c r="C105" s="17" t="s">
        <v>17</v>
      </c>
      <c r="D105" s="17" t="s">
        <v>396</v>
      </c>
      <c r="E105" s="17" t="s">
        <v>214</v>
      </c>
      <c r="F105" s="19">
        <v>17</v>
      </c>
      <c r="G105" s="17">
        <v>1</v>
      </c>
      <c r="H105" s="5">
        <v>10500</v>
      </c>
      <c r="I105" s="15">
        <f t="shared" si="7"/>
        <v>178500</v>
      </c>
      <c r="J105" s="15">
        <f t="shared" si="4"/>
        <v>17850</v>
      </c>
      <c r="K105" s="15">
        <f t="shared" si="5"/>
        <v>196350</v>
      </c>
    </row>
    <row r="106" spans="1:15" s="4" customFormat="1" ht="18" customHeight="1">
      <c r="A106" s="16">
        <v>45818</v>
      </c>
      <c r="B106" s="17" t="s">
        <v>415</v>
      </c>
      <c r="C106" s="17" t="s">
        <v>17</v>
      </c>
      <c r="D106" s="17" t="s">
        <v>397</v>
      </c>
      <c r="E106" s="17" t="s">
        <v>40</v>
      </c>
      <c r="F106" s="19">
        <v>51</v>
      </c>
      <c r="G106" s="17">
        <v>3</v>
      </c>
      <c r="H106" s="5">
        <v>6500</v>
      </c>
      <c r="I106" s="15">
        <f t="shared" si="7"/>
        <v>331500</v>
      </c>
      <c r="J106" s="15">
        <f t="shared" si="4"/>
        <v>33150</v>
      </c>
      <c r="K106" s="15">
        <f t="shared" si="5"/>
        <v>364650</v>
      </c>
    </row>
    <row r="107" spans="1:15" s="4" customFormat="1" ht="18" customHeight="1">
      <c r="A107" s="16">
        <v>45819</v>
      </c>
      <c r="B107" s="17">
        <v>9637</v>
      </c>
      <c r="C107" s="17" t="s">
        <v>17</v>
      </c>
      <c r="D107" s="17" t="s">
        <v>325</v>
      </c>
      <c r="E107" s="17" t="s">
        <v>214</v>
      </c>
      <c r="F107" s="19"/>
      <c r="G107" s="17">
        <v>5</v>
      </c>
      <c r="H107" s="5">
        <v>187000</v>
      </c>
      <c r="I107" s="5">
        <v>935000</v>
      </c>
      <c r="J107" s="5">
        <f t="shared" si="4"/>
        <v>93500</v>
      </c>
      <c r="K107" s="5">
        <f t="shared" si="5"/>
        <v>1028500</v>
      </c>
      <c r="L107" s="6"/>
      <c r="M107" s="6"/>
      <c r="N107" s="6"/>
      <c r="O107" s="6"/>
    </row>
    <row r="108" spans="1:15" s="4" customFormat="1" ht="18" customHeight="1">
      <c r="A108" s="16">
        <v>45819</v>
      </c>
      <c r="B108" s="17">
        <v>9707</v>
      </c>
      <c r="C108" s="17" t="s">
        <v>17</v>
      </c>
      <c r="D108" s="17" t="s">
        <v>325</v>
      </c>
      <c r="E108" s="17" t="s">
        <v>214</v>
      </c>
      <c r="F108" s="19"/>
      <c r="G108" s="17">
        <v>5</v>
      </c>
      <c r="H108" s="5">
        <v>187000</v>
      </c>
      <c r="I108" s="5">
        <v>935000</v>
      </c>
      <c r="J108" s="5">
        <f t="shared" si="4"/>
        <v>93500</v>
      </c>
      <c r="K108" s="5">
        <f t="shared" si="5"/>
        <v>1028500</v>
      </c>
      <c r="L108" s="6"/>
      <c r="M108" s="6"/>
      <c r="N108" s="6"/>
      <c r="O108" s="6"/>
    </row>
    <row r="109" spans="1:15" s="4" customFormat="1" ht="21.75" customHeight="1">
      <c r="A109" s="16">
        <v>45819</v>
      </c>
      <c r="B109" s="17" t="s">
        <v>369</v>
      </c>
      <c r="C109" s="17" t="s">
        <v>17</v>
      </c>
      <c r="D109" s="17" t="s">
        <v>325</v>
      </c>
      <c r="E109" s="17" t="s">
        <v>214</v>
      </c>
      <c r="F109" s="19"/>
      <c r="G109" s="17">
        <v>4</v>
      </c>
      <c r="H109" s="5">
        <v>187000</v>
      </c>
      <c r="I109" s="5">
        <v>748000</v>
      </c>
      <c r="J109" s="5">
        <f t="shared" si="4"/>
        <v>74800</v>
      </c>
      <c r="K109" s="5">
        <f t="shared" si="5"/>
        <v>822800</v>
      </c>
      <c r="L109" s="6"/>
      <c r="M109" s="6"/>
      <c r="N109" s="6"/>
      <c r="O109" s="6"/>
    </row>
    <row r="110" spans="1:15" s="6" customFormat="1" ht="18" customHeight="1">
      <c r="A110" s="16">
        <v>45819</v>
      </c>
      <c r="B110" s="17">
        <v>6577</v>
      </c>
      <c r="C110" s="17" t="s">
        <v>17</v>
      </c>
      <c r="D110" s="17" t="s">
        <v>325</v>
      </c>
      <c r="E110" s="17" t="s">
        <v>214</v>
      </c>
      <c r="F110" s="19"/>
      <c r="G110" s="17">
        <v>5</v>
      </c>
      <c r="H110" s="5">
        <v>187000</v>
      </c>
      <c r="I110" s="5">
        <v>935000</v>
      </c>
      <c r="J110" s="5">
        <f t="shared" si="4"/>
        <v>93500</v>
      </c>
      <c r="K110" s="5">
        <f t="shared" si="5"/>
        <v>1028500</v>
      </c>
    </row>
    <row r="111" spans="1:15" s="6" customFormat="1" ht="18" customHeight="1">
      <c r="A111" s="16">
        <v>45819</v>
      </c>
      <c r="B111" s="17">
        <v>7512</v>
      </c>
      <c r="C111" s="17" t="s">
        <v>17</v>
      </c>
      <c r="D111" s="17" t="s">
        <v>325</v>
      </c>
      <c r="E111" s="17" t="s">
        <v>214</v>
      </c>
      <c r="F111" s="19"/>
      <c r="G111" s="17">
        <v>5</v>
      </c>
      <c r="H111" s="5">
        <v>187000</v>
      </c>
      <c r="I111" s="5">
        <v>935000</v>
      </c>
      <c r="J111" s="5">
        <f t="shared" si="4"/>
        <v>93500</v>
      </c>
      <c r="K111" s="5">
        <f t="shared" si="5"/>
        <v>1028500</v>
      </c>
    </row>
    <row r="112" spans="1:15" s="6" customFormat="1" ht="18" customHeight="1">
      <c r="A112" s="16">
        <v>45819</v>
      </c>
      <c r="B112" s="17">
        <v>9529</v>
      </c>
      <c r="C112" s="17" t="s">
        <v>17</v>
      </c>
      <c r="D112" s="17" t="s">
        <v>325</v>
      </c>
      <c r="E112" s="17" t="s">
        <v>214</v>
      </c>
      <c r="F112" s="19"/>
      <c r="G112" s="17">
        <v>5</v>
      </c>
      <c r="H112" s="5">
        <v>187000</v>
      </c>
      <c r="I112" s="5">
        <v>935000</v>
      </c>
      <c r="J112" s="5">
        <f t="shared" si="4"/>
        <v>93500</v>
      </c>
      <c r="K112" s="5">
        <f t="shared" si="5"/>
        <v>1028500</v>
      </c>
    </row>
    <row r="113" spans="1:15" s="6" customFormat="1" ht="18" customHeight="1">
      <c r="A113" s="16">
        <v>45819</v>
      </c>
      <c r="B113" s="17">
        <v>8102</v>
      </c>
      <c r="C113" s="17" t="s">
        <v>17</v>
      </c>
      <c r="D113" s="17" t="s">
        <v>325</v>
      </c>
      <c r="E113" s="17" t="s">
        <v>214</v>
      </c>
      <c r="F113" s="19"/>
      <c r="G113" s="17">
        <v>5</v>
      </c>
      <c r="H113" s="5">
        <v>187000</v>
      </c>
      <c r="I113" s="5">
        <v>935000</v>
      </c>
      <c r="J113" s="5">
        <f t="shared" si="4"/>
        <v>93500</v>
      </c>
      <c r="K113" s="5">
        <f t="shared" si="5"/>
        <v>1028500</v>
      </c>
      <c r="L113" s="4"/>
      <c r="M113" s="4"/>
      <c r="N113" s="4"/>
      <c r="O113" s="4"/>
    </row>
    <row r="114" spans="1:15" s="6" customFormat="1" ht="18" customHeight="1">
      <c r="A114" s="16">
        <v>45819</v>
      </c>
      <c r="B114" s="17">
        <v>9987</v>
      </c>
      <c r="C114" s="17" t="s">
        <v>17</v>
      </c>
      <c r="D114" s="17" t="s">
        <v>325</v>
      </c>
      <c r="E114" s="17" t="s">
        <v>214</v>
      </c>
      <c r="F114" s="19"/>
      <c r="G114" s="17">
        <v>5</v>
      </c>
      <c r="H114" s="5">
        <v>187000</v>
      </c>
      <c r="I114" s="5">
        <v>935000</v>
      </c>
      <c r="J114" s="5">
        <f t="shared" si="4"/>
        <v>93500</v>
      </c>
      <c r="K114" s="5">
        <f t="shared" si="5"/>
        <v>1028500</v>
      </c>
      <c r="L114" s="4"/>
      <c r="M114" s="4"/>
      <c r="N114" s="4"/>
      <c r="O114" s="4"/>
    </row>
    <row r="115" spans="1:15" s="6" customFormat="1" ht="18" customHeight="1">
      <c r="A115" s="16">
        <v>45820</v>
      </c>
      <c r="B115" s="17" t="s">
        <v>369</v>
      </c>
      <c r="C115" s="17" t="s">
        <v>17</v>
      </c>
      <c r="D115" s="17" t="s">
        <v>325</v>
      </c>
      <c r="E115" s="17" t="s">
        <v>214</v>
      </c>
      <c r="F115" s="19"/>
      <c r="G115" s="17">
        <v>5</v>
      </c>
      <c r="H115" s="5">
        <v>187000</v>
      </c>
      <c r="I115" s="5">
        <v>935000</v>
      </c>
      <c r="J115" s="5">
        <f t="shared" si="4"/>
        <v>93500</v>
      </c>
      <c r="K115" s="5">
        <f t="shared" si="5"/>
        <v>1028500</v>
      </c>
      <c r="L115" s="4"/>
      <c r="M115" s="4"/>
      <c r="N115" s="4"/>
      <c r="O115" s="4"/>
    </row>
    <row r="116" spans="1:15" s="6" customFormat="1" ht="18" customHeight="1">
      <c r="A116" s="16">
        <v>45820</v>
      </c>
      <c r="B116" s="17">
        <v>8102</v>
      </c>
      <c r="C116" s="17" t="s">
        <v>17</v>
      </c>
      <c r="D116" s="17" t="s">
        <v>325</v>
      </c>
      <c r="E116" s="17" t="s">
        <v>214</v>
      </c>
      <c r="F116" s="19"/>
      <c r="G116" s="17">
        <v>5</v>
      </c>
      <c r="H116" s="5">
        <v>187000</v>
      </c>
      <c r="I116" s="5">
        <v>935000</v>
      </c>
      <c r="J116" s="5">
        <f t="shared" si="4"/>
        <v>93500</v>
      </c>
      <c r="K116" s="5">
        <f t="shared" si="5"/>
        <v>1028500</v>
      </c>
      <c r="L116" s="4"/>
      <c r="M116" s="4"/>
      <c r="N116" s="4"/>
      <c r="O116" s="4"/>
    </row>
    <row r="117" spans="1:15" s="6" customFormat="1" ht="18" customHeight="1">
      <c r="A117" s="16">
        <v>45820</v>
      </c>
      <c r="B117" s="17">
        <v>6577</v>
      </c>
      <c r="C117" s="17" t="s">
        <v>17</v>
      </c>
      <c r="D117" s="17" t="s">
        <v>325</v>
      </c>
      <c r="E117" s="17" t="s">
        <v>214</v>
      </c>
      <c r="F117" s="19"/>
      <c r="G117" s="17">
        <v>5</v>
      </c>
      <c r="H117" s="5">
        <v>187000</v>
      </c>
      <c r="I117" s="5">
        <v>935000</v>
      </c>
      <c r="J117" s="5">
        <f t="shared" si="4"/>
        <v>93500</v>
      </c>
      <c r="K117" s="5">
        <f t="shared" si="5"/>
        <v>1028500</v>
      </c>
      <c r="L117" s="4"/>
      <c r="M117" s="4"/>
      <c r="N117" s="4"/>
      <c r="O117" s="4"/>
    </row>
    <row r="118" spans="1:15" s="6" customFormat="1" ht="18" customHeight="1">
      <c r="A118" s="16">
        <v>45820</v>
      </c>
      <c r="B118" s="17">
        <v>9707</v>
      </c>
      <c r="C118" s="17" t="s">
        <v>17</v>
      </c>
      <c r="D118" s="17" t="s">
        <v>325</v>
      </c>
      <c r="E118" s="17" t="s">
        <v>214</v>
      </c>
      <c r="F118" s="19"/>
      <c r="G118" s="17">
        <v>5</v>
      </c>
      <c r="H118" s="5">
        <v>187000</v>
      </c>
      <c r="I118" s="5">
        <v>935000</v>
      </c>
      <c r="J118" s="5">
        <f t="shared" si="4"/>
        <v>93500</v>
      </c>
      <c r="K118" s="5">
        <f t="shared" si="5"/>
        <v>1028500</v>
      </c>
      <c r="L118" s="4"/>
      <c r="M118" s="4"/>
      <c r="N118" s="4"/>
      <c r="O118" s="4"/>
    </row>
    <row r="119" spans="1:15" s="6" customFormat="1" ht="18" customHeight="1">
      <c r="A119" s="16">
        <v>45820</v>
      </c>
      <c r="B119" s="17">
        <v>9637</v>
      </c>
      <c r="C119" s="17" t="s">
        <v>17</v>
      </c>
      <c r="D119" s="17" t="s">
        <v>325</v>
      </c>
      <c r="E119" s="17" t="s">
        <v>214</v>
      </c>
      <c r="F119" s="19"/>
      <c r="G119" s="17">
        <v>5</v>
      </c>
      <c r="H119" s="5">
        <v>187000</v>
      </c>
      <c r="I119" s="5">
        <v>935000</v>
      </c>
      <c r="J119" s="5">
        <f t="shared" si="4"/>
        <v>93500</v>
      </c>
      <c r="K119" s="5">
        <f t="shared" si="5"/>
        <v>1028500</v>
      </c>
      <c r="L119"/>
      <c r="M119"/>
      <c r="N119"/>
      <c r="O119"/>
    </row>
    <row r="120" spans="1:15" s="6" customFormat="1" ht="18" customHeight="1">
      <c r="A120" s="16">
        <v>45820</v>
      </c>
      <c r="B120" s="17">
        <v>7512</v>
      </c>
      <c r="C120" s="17" t="s">
        <v>17</v>
      </c>
      <c r="D120" s="17" t="s">
        <v>325</v>
      </c>
      <c r="E120" s="17" t="s">
        <v>214</v>
      </c>
      <c r="F120" s="19"/>
      <c r="G120" s="17">
        <v>5</v>
      </c>
      <c r="H120" s="5">
        <v>187000</v>
      </c>
      <c r="I120" s="5">
        <v>935000</v>
      </c>
      <c r="J120" s="5">
        <f t="shared" si="4"/>
        <v>93500</v>
      </c>
      <c r="K120" s="5">
        <f t="shared" si="5"/>
        <v>1028500</v>
      </c>
    </row>
    <row r="121" spans="1:15" s="6" customFormat="1" ht="18" customHeight="1">
      <c r="A121" s="16">
        <v>45820</v>
      </c>
      <c r="B121" s="17">
        <v>9987</v>
      </c>
      <c r="C121" s="17" t="s">
        <v>17</v>
      </c>
      <c r="D121" s="17" t="s">
        <v>325</v>
      </c>
      <c r="E121" s="17" t="s">
        <v>214</v>
      </c>
      <c r="F121" s="19"/>
      <c r="G121" s="17">
        <v>5</v>
      </c>
      <c r="H121" s="5">
        <v>187000</v>
      </c>
      <c r="I121" s="5">
        <v>935000</v>
      </c>
      <c r="J121" s="5">
        <f t="shared" si="4"/>
        <v>93500</v>
      </c>
      <c r="K121" s="5">
        <f t="shared" si="5"/>
        <v>1028500</v>
      </c>
    </row>
    <row r="122" spans="1:15" s="6" customFormat="1" ht="18" customHeight="1">
      <c r="A122" s="16">
        <v>45820</v>
      </c>
      <c r="B122" s="17" t="s">
        <v>413</v>
      </c>
      <c r="C122" s="17" t="s">
        <v>17</v>
      </c>
      <c r="D122" s="17" t="s">
        <v>325</v>
      </c>
      <c r="E122" s="17" t="s">
        <v>214</v>
      </c>
      <c r="F122" s="19"/>
      <c r="G122" s="17">
        <v>4</v>
      </c>
      <c r="H122" s="5">
        <v>187000</v>
      </c>
      <c r="I122" s="5">
        <v>748000</v>
      </c>
      <c r="J122" s="5">
        <f t="shared" si="4"/>
        <v>74800</v>
      </c>
      <c r="K122" s="5">
        <f t="shared" si="5"/>
        <v>822800</v>
      </c>
    </row>
    <row r="123" spans="1:15" s="6" customFormat="1" ht="18" customHeight="1">
      <c r="A123" s="16">
        <v>45820</v>
      </c>
      <c r="B123" s="17">
        <v>9529</v>
      </c>
      <c r="C123" s="17" t="s">
        <v>17</v>
      </c>
      <c r="D123" s="17" t="s">
        <v>325</v>
      </c>
      <c r="E123" s="17" t="s">
        <v>214</v>
      </c>
      <c r="F123" s="19"/>
      <c r="G123" s="17">
        <v>5</v>
      </c>
      <c r="H123" s="5">
        <v>187000</v>
      </c>
      <c r="I123" s="5">
        <v>935000</v>
      </c>
      <c r="J123" s="5">
        <f t="shared" si="4"/>
        <v>93500</v>
      </c>
      <c r="K123" s="5">
        <f t="shared" si="5"/>
        <v>1028500</v>
      </c>
      <c r="L123" s="4"/>
      <c r="M123" s="4"/>
      <c r="N123" s="4"/>
      <c r="O123" s="4"/>
    </row>
    <row r="124" spans="1:15" s="6" customFormat="1" ht="18" customHeight="1">
      <c r="A124" s="16">
        <v>45821</v>
      </c>
      <c r="B124" s="17">
        <v>7512</v>
      </c>
      <c r="C124" s="17" t="s">
        <v>17</v>
      </c>
      <c r="D124" s="17" t="s">
        <v>325</v>
      </c>
      <c r="E124" s="17" t="s">
        <v>214</v>
      </c>
      <c r="F124" s="19"/>
      <c r="G124" s="17">
        <v>5</v>
      </c>
      <c r="H124" s="5">
        <v>187000</v>
      </c>
      <c r="I124" s="5">
        <v>935000</v>
      </c>
      <c r="J124" s="5">
        <f t="shared" si="4"/>
        <v>93500</v>
      </c>
      <c r="K124" s="5">
        <f t="shared" si="5"/>
        <v>1028500</v>
      </c>
      <c r="L124" s="4"/>
      <c r="M124" s="4"/>
      <c r="N124" s="4"/>
      <c r="O124" s="4"/>
    </row>
    <row r="125" spans="1:15" s="6" customFormat="1" ht="18" customHeight="1">
      <c r="A125" s="16">
        <v>45821</v>
      </c>
      <c r="B125" s="17">
        <v>9529</v>
      </c>
      <c r="C125" s="17" t="s">
        <v>17</v>
      </c>
      <c r="D125" s="17" t="s">
        <v>325</v>
      </c>
      <c r="E125" s="17" t="s">
        <v>214</v>
      </c>
      <c r="F125" s="19"/>
      <c r="G125" s="17">
        <v>4</v>
      </c>
      <c r="H125" s="5">
        <v>187000</v>
      </c>
      <c r="I125" s="5">
        <v>748000</v>
      </c>
      <c r="J125" s="5">
        <f t="shared" si="4"/>
        <v>74800</v>
      </c>
      <c r="K125" s="5">
        <f t="shared" si="5"/>
        <v>822800</v>
      </c>
      <c r="L125" s="4"/>
      <c r="M125" s="4"/>
      <c r="N125" s="4"/>
      <c r="O125" s="4"/>
    </row>
    <row r="126" spans="1:15" s="6" customFormat="1" ht="18" customHeight="1">
      <c r="A126" s="16">
        <v>45821</v>
      </c>
      <c r="B126" s="17">
        <v>6577</v>
      </c>
      <c r="C126" s="17" t="s">
        <v>17</v>
      </c>
      <c r="D126" s="17" t="s">
        <v>325</v>
      </c>
      <c r="E126" s="17" t="s">
        <v>214</v>
      </c>
      <c r="F126" s="19"/>
      <c r="G126" s="17">
        <v>6</v>
      </c>
      <c r="H126" s="5">
        <v>187000</v>
      </c>
      <c r="I126" s="5">
        <v>1122000</v>
      </c>
      <c r="J126" s="5">
        <f t="shared" si="4"/>
        <v>112200</v>
      </c>
      <c r="K126" s="5">
        <f t="shared" si="5"/>
        <v>1234200</v>
      </c>
      <c r="L126" s="4"/>
      <c r="M126" s="4"/>
      <c r="N126" s="4"/>
      <c r="O126" s="4"/>
    </row>
    <row r="127" spans="1:15" s="6" customFormat="1" ht="18" customHeight="1">
      <c r="A127" s="16">
        <v>45821</v>
      </c>
      <c r="B127" s="17">
        <v>9707</v>
      </c>
      <c r="C127" s="17" t="s">
        <v>17</v>
      </c>
      <c r="D127" s="17" t="s">
        <v>325</v>
      </c>
      <c r="E127" s="17" t="s">
        <v>214</v>
      </c>
      <c r="F127" s="19"/>
      <c r="G127" s="17">
        <v>5</v>
      </c>
      <c r="H127" s="5">
        <v>187000</v>
      </c>
      <c r="I127" s="5">
        <v>935000</v>
      </c>
      <c r="J127" s="5">
        <f t="shared" si="4"/>
        <v>93500</v>
      </c>
      <c r="K127" s="5">
        <f t="shared" si="5"/>
        <v>1028500</v>
      </c>
      <c r="L127" s="4"/>
      <c r="M127" s="4"/>
      <c r="N127" s="4"/>
      <c r="O127" s="4"/>
    </row>
    <row r="128" spans="1:15" s="6" customFormat="1" ht="18" customHeight="1">
      <c r="A128" s="16">
        <v>45821</v>
      </c>
      <c r="B128" s="17">
        <v>8102</v>
      </c>
      <c r="C128" s="17" t="s">
        <v>17</v>
      </c>
      <c r="D128" s="17" t="s">
        <v>325</v>
      </c>
      <c r="E128" s="17" t="s">
        <v>214</v>
      </c>
      <c r="F128" s="19"/>
      <c r="G128" s="17">
        <v>6</v>
      </c>
      <c r="H128" s="5">
        <v>187000</v>
      </c>
      <c r="I128" s="5">
        <v>1122000</v>
      </c>
      <c r="J128" s="5">
        <f t="shared" si="4"/>
        <v>112200</v>
      </c>
      <c r="K128" s="5">
        <f t="shared" si="5"/>
        <v>1234200</v>
      </c>
      <c r="L128" s="4"/>
      <c r="M128" s="4"/>
      <c r="N128" s="4"/>
      <c r="O128" s="4"/>
    </row>
    <row r="129" spans="1:15" s="6" customFormat="1" ht="18" customHeight="1">
      <c r="A129" s="16">
        <v>45821</v>
      </c>
      <c r="B129" s="17">
        <v>9637</v>
      </c>
      <c r="C129" s="17" t="s">
        <v>17</v>
      </c>
      <c r="D129" s="17" t="s">
        <v>325</v>
      </c>
      <c r="E129" s="17" t="s">
        <v>214</v>
      </c>
      <c r="F129" s="19"/>
      <c r="G129" s="17">
        <v>3</v>
      </c>
      <c r="H129" s="5">
        <v>187000</v>
      </c>
      <c r="I129" s="5">
        <v>561000</v>
      </c>
      <c r="J129" s="5">
        <f t="shared" si="4"/>
        <v>56100</v>
      </c>
      <c r="K129" s="5">
        <f t="shared" si="5"/>
        <v>617100</v>
      </c>
    </row>
    <row r="130" spans="1:15" s="6" customFormat="1" ht="18" customHeight="1">
      <c r="A130" s="16">
        <v>45821</v>
      </c>
      <c r="B130" s="17">
        <v>9987</v>
      </c>
      <c r="C130" s="17" t="s">
        <v>17</v>
      </c>
      <c r="D130" s="17" t="s">
        <v>325</v>
      </c>
      <c r="E130" s="17" t="s">
        <v>214</v>
      </c>
      <c r="F130" s="19"/>
      <c r="G130" s="17">
        <v>6</v>
      </c>
      <c r="H130" s="5">
        <v>187000</v>
      </c>
      <c r="I130" s="5">
        <v>1122000</v>
      </c>
      <c r="J130" s="5">
        <f t="shared" si="4"/>
        <v>112200</v>
      </c>
      <c r="K130" s="5">
        <f t="shared" si="5"/>
        <v>1234200</v>
      </c>
    </row>
    <row r="131" spans="1:15" s="6" customFormat="1" ht="18" customHeight="1">
      <c r="A131" s="16">
        <v>45821</v>
      </c>
      <c r="B131" s="17" t="s">
        <v>413</v>
      </c>
      <c r="C131" s="17" t="s">
        <v>17</v>
      </c>
      <c r="D131" s="17" t="s">
        <v>325</v>
      </c>
      <c r="E131" s="17" t="s">
        <v>214</v>
      </c>
      <c r="F131" s="19"/>
      <c r="G131" s="17">
        <v>6</v>
      </c>
      <c r="H131" s="5">
        <v>187000</v>
      </c>
      <c r="I131" s="5">
        <v>1122000</v>
      </c>
      <c r="J131" s="5">
        <f t="shared" si="4"/>
        <v>112200</v>
      </c>
      <c r="K131" s="5">
        <f t="shared" si="5"/>
        <v>1234200</v>
      </c>
      <c r="L131" s="4"/>
      <c r="M131" s="4"/>
      <c r="N131" s="4"/>
      <c r="O131" s="4"/>
    </row>
    <row r="132" spans="1:15" s="6" customFormat="1" ht="18" customHeight="1">
      <c r="A132" s="16">
        <v>45824</v>
      </c>
      <c r="B132" s="17">
        <v>9707</v>
      </c>
      <c r="C132" s="17" t="s">
        <v>17</v>
      </c>
      <c r="D132" s="17" t="s">
        <v>325</v>
      </c>
      <c r="E132" s="17" t="s">
        <v>214</v>
      </c>
      <c r="F132" s="19"/>
      <c r="G132" s="17">
        <v>4</v>
      </c>
      <c r="H132" s="5">
        <v>187000</v>
      </c>
      <c r="I132" s="5">
        <v>748000</v>
      </c>
      <c r="J132" s="5">
        <f t="shared" si="4"/>
        <v>74800</v>
      </c>
      <c r="K132" s="5">
        <f t="shared" si="5"/>
        <v>822800</v>
      </c>
      <c r="L132" s="4"/>
      <c r="M132" s="4"/>
      <c r="N132" s="4"/>
      <c r="O132" s="4"/>
    </row>
    <row r="133" spans="1:15" s="6" customFormat="1" ht="18" customHeight="1">
      <c r="A133" s="16">
        <v>45824</v>
      </c>
      <c r="B133" s="17">
        <v>6577</v>
      </c>
      <c r="C133" s="17" t="s">
        <v>17</v>
      </c>
      <c r="D133" s="17" t="s">
        <v>325</v>
      </c>
      <c r="E133" s="17" t="s">
        <v>214</v>
      </c>
      <c r="F133" s="19"/>
      <c r="G133" s="17">
        <v>4</v>
      </c>
      <c r="H133" s="5">
        <v>187000</v>
      </c>
      <c r="I133" s="5">
        <v>748000</v>
      </c>
      <c r="J133" s="5">
        <f t="shared" ref="J133:J196" si="8">I133*0.1</f>
        <v>74800</v>
      </c>
      <c r="K133" s="5">
        <f t="shared" ref="K133:K196" si="9">I133+J133</f>
        <v>822800</v>
      </c>
      <c r="L133" s="4"/>
      <c r="M133" s="4"/>
      <c r="N133" s="4"/>
      <c r="O133" s="4"/>
    </row>
    <row r="134" spans="1:15" s="6" customFormat="1" ht="18" customHeight="1">
      <c r="A134" s="16">
        <v>45824</v>
      </c>
      <c r="B134" s="17">
        <v>9637</v>
      </c>
      <c r="C134" s="17" t="s">
        <v>17</v>
      </c>
      <c r="D134" s="17" t="s">
        <v>325</v>
      </c>
      <c r="E134" s="17" t="s">
        <v>214</v>
      </c>
      <c r="F134" s="19"/>
      <c r="G134" s="17">
        <v>1</v>
      </c>
      <c r="H134" s="5">
        <v>187000</v>
      </c>
      <c r="I134" s="5">
        <v>187000</v>
      </c>
      <c r="J134" s="5">
        <f t="shared" si="8"/>
        <v>18700</v>
      </c>
      <c r="K134" s="5">
        <f t="shared" si="9"/>
        <v>205700</v>
      </c>
      <c r="L134" s="4"/>
      <c r="M134" s="4"/>
      <c r="N134" s="4"/>
      <c r="O134" s="4"/>
    </row>
    <row r="135" spans="1:15" s="6" customFormat="1" ht="18" customHeight="1">
      <c r="A135" s="16">
        <v>45824</v>
      </c>
      <c r="B135" s="17">
        <v>9987</v>
      </c>
      <c r="C135" s="17" t="s">
        <v>17</v>
      </c>
      <c r="D135" s="17" t="s">
        <v>325</v>
      </c>
      <c r="E135" s="17" t="s">
        <v>214</v>
      </c>
      <c r="F135" s="19"/>
      <c r="G135" s="17">
        <v>4</v>
      </c>
      <c r="H135" s="5">
        <v>187000</v>
      </c>
      <c r="I135" s="5">
        <v>748000</v>
      </c>
      <c r="J135" s="5">
        <f t="shared" si="8"/>
        <v>74800</v>
      </c>
      <c r="K135" s="5">
        <f t="shared" si="9"/>
        <v>822800</v>
      </c>
      <c r="L135" s="4"/>
      <c r="M135" s="4"/>
      <c r="N135" s="4"/>
      <c r="O135" s="4"/>
    </row>
    <row r="136" spans="1:15" s="6" customFormat="1" ht="18" customHeight="1">
      <c r="A136" s="16">
        <v>45824</v>
      </c>
      <c r="B136" s="17" t="s">
        <v>413</v>
      </c>
      <c r="C136" s="17" t="s">
        <v>17</v>
      </c>
      <c r="D136" s="17" t="s">
        <v>325</v>
      </c>
      <c r="E136" s="17" t="s">
        <v>214</v>
      </c>
      <c r="F136" s="19"/>
      <c r="G136" s="17">
        <v>4</v>
      </c>
      <c r="H136" s="5">
        <v>187000</v>
      </c>
      <c r="I136" s="5">
        <v>748000</v>
      </c>
      <c r="J136" s="5">
        <f t="shared" si="8"/>
        <v>74800</v>
      </c>
      <c r="K136" s="5">
        <f t="shared" si="9"/>
        <v>822800</v>
      </c>
      <c r="L136" s="4"/>
      <c r="M136" s="4"/>
      <c r="N136" s="4"/>
      <c r="O136" s="4"/>
    </row>
    <row r="137" spans="1:15" s="6" customFormat="1" ht="18" customHeight="1">
      <c r="A137" s="16">
        <v>45824</v>
      </c>
      <c r="B137" s="17" t="s">
        <v>369</v>
      </c>
      <c r="C137" s="17" t="s">
        <v>17</v>
      </c>
      <c r="D137" s="17" t="s">
        <v>325</v>
      </c>
      <c r="E137" s="17" t="s">
        <v>214</v>
      </c>
      <c r="F137" s="19"/>
      <c r="G137" s="17">
        <v>4</v>
      </c>
      <c r="H137" s="5">
        <v>187000</v>
      </c>
      <c r="I137" s="5">
        <v>748000</v>
      </c>
      <c r="J137" s="5">
        <f t="shared" si="8"/>
        <v>74800</v>
      </c>
      <c r="K137" s="5">
        <f t="shared" si="9"/>
        <v>822800</v>
      </c>
      <c r="L137" s="4"/>
      <c r="M137" s="4"/>
      <c r="N137" s="4"/>
      <c r="O137" s="4"/>
    </row>
    <row r="138" spans="1:15" s="6" customFormat="1" ht="18" customHeight="1">
      <c r="A138" s="16">
        <v>45824</v>
      </c>
      <c r="B138" s="17">
        <v>7512</v>
      </c>
      <c r="C138" s="17" t="s">
        <v>17</v>
      </c>
      <c r="D138" s="17" t="s">
        <v>325</v>
      </c>
      <c r="E138" s="17" t="s">
        <v>214</v>
      </c>
      <c r="F138" s="19"/>
      <c r="G138" s="17">
        <v>4</v>
      </c>
      <c r="H138" s="5">
        <v>187000</v>
      </c>
      <c r="I138" s="5">
        <v>748000</v>
      </c>
      <c r="J138" s="5">
        <f t="shared" si="8"/>
        <v>74800</v>
      </c>
      <c r="K138" s="5">
        <f t="shared" si="9"/>
        <v>822800</v>
      </c>
      <c r="L138" s="4"/>
      <c r="M138" s="4"/>
      <c r="N138" s="4"/>
      <c r="O138" s="4"/>
    </row>
    <row r="139" spans="1:15" s="6" customFormat="1" ht="18" customHeight="1">
      <c r="A139" s="16">
        <v>45824</v>
      </c>
      <c r="B139" s="17">
        <v>9529</v>
      </c>
      <c r="C139" s="17" t="s">
        <v>17</v>
      </c>
      <c r="D139" s="17" t="s">
        <v>325</v>
      </c>
      <c r="E139" s="17" t="s">
        <v>214</v>
      </c>
      <c r="F139" s="19"/>
      <c r="G139" s="17">
        <v>4</v>
      </c>
      <c r="H139" s="5">
        <v>187000</v>
      </c>
      <c r="I139" s="5">
        <v>748000</v>
      </c>
      <c r="J139" s="5">
        <f t="shared" si="8"/>
        <v>74800</v>
      </c>
      <c r="K139" s="5">
        <f t="shared" si="9"/>
        <v>822800</v>
      </c>
      <c r="L139" s="4"/>
      <c r="M139" s="4"/>
      <c r="N139" s="4"/>
      <c r="O139" s="4"/>
    </row>
    <row r="140" spans="1:15" s="6" customFormat="1" ht="18" customHeight="1">
      <c r="A140" s="16">
        <v>45824</v>
      </c>
      <c r="B140" s="17">
        <v>8102</v>
      </c>
      <c r="C140" s="17" t="s">
        <v>17</v>
      </c>
      <c r="D140" s="17" t="s">
        <v>325</v>
      </c>
      <c r="E140" s="17" t="s">
        <v>214</v>
      </c>
      <c r="F140" s="19"/>
      <c r="G140" s="17">
        <v>4</v>
      </c>
      <c r="H140" s="5">
        <v>187000</v>
      </c>
      <c r="I140" s="5">
        <v>748000</v>
      </c>
      <c r="J140" s="5">
        <f t="shared" si="8"/>
        <v>74800</v>
      </c>
      <c r="K140" s="5">
        <f t="shared" si="9"/>
        <v>822800</v>
      </c>
    </row>
    <row r="141" spans="1:15" s="6" customFormat="1" ht="18" customHeight="1">
      <c r="A141" s="16">
        <v>45824</v>
      </c>
      <c r="B141" s="17">
        <v>8015</v>
      </c>
      <c r="C141" s="17" t="s">
        <v>17</v>
      </c>
      <c r="D141" s="17" t="s">
        <v>325</v>
      </c>
      <c r="E141" s="17" t="s">
        <v>214</v>
      </c>
      <c r="F141" s="19"/>
      <c r="G141" s="17">
        <v>4</v>
      </c>
      <c r="H141" s="5">
        <v>187000</v>
      </c>
      <c r="I141" s="5">
        <v>748000</v>
      </c>
      <c r="J141" s="5">
        <f t="shared" si="8"/>
        <v>74800</v>
      </c>
      <c r="K141" s="5">
        <f t="shared" si="9"/>
        <v>822800</v>
      </c>
    </row>
    <row r="142" spans="1:15" s="6" customFormat="1" ht="18" customHeight="1">
      <c r="A142" s="16">
        <v>45824</v>
      </c>
      <c r="B142" s="17">
        <v>7600</v>
      </c>
      <c r="C142" s="17" t="s">
        <v>17</v>
      </c>
      <c r="D142" s="17" t="s">
        <v>403</v>
      </c>
      <c r="E142" s="17" t="s">
        <v>107</v>
      </c>
      <c r="F142" s="19"/>
      <c r="G142" s="17">
        <v>4</v>
      </c>
      <c r="H142" s="5">
        <v>300000</v>
      </c>
      <c r="I142" s="15">
        <v>1200000</v>
      </c>
      <c r="J142" s="15">
        <f t="shared" si="8"/>
        <v>120000</v>
      </c>
      <c r="K142" s="15">
        <f t="shared" si="9"/>
        <v>1320000</v>
      </c>
    </row>
    <row r="143" spans="1:15" s="6" customFormat="1" ht="18" customHeight="1">
      <c r="A143" s="16">
        <v>45825</v>
      </c>
      <c r="B143" s="17">
        <v>7512</v>
      </c>
      <c r="C143" s="17" t="s">
        <v>17</v>
      </c>
      <c r="D143" s="17" t="s">
        <v>325</v>
      </c>
      <c r="E143" s="17" t="s">
        <v>214</v>
      </c>
      <c r="F143" s="19"/>
      <c r="G143" s="17">
        <v>4</v>
      </c>
      <c r="H143" s="5">
        <v>187000</v>
      </c>
      <c r="I143" s="5">
        <v>748000</v>
      </c>
      <c r="J143" s="5">
        <f t="shared" si="8"/>
        <v>74800</v>
      </c>
      <c r="K143" s="5">
        <f t="shared" si="9"/>
        <v>822800</v>
      </c>
    </row>
    <row r="144" spans="1:15" s="6" customFormat="1" ht="18" customHeight="1">
      <c r="A144" s="16">
        <v>45825</v>
      </c>
      <c r="B144" s="17">
        <v>7600</v>
      </c>
      <c r="C144" s="17" t="s">
        <v>17</v>
      </c>
      <c r="D144" s="17" t="s">
        <v>325</v>
      </c>
      <c r="E144" s="17" t="s">
        <v>214</v>
      </c>
      <c r="F144" s="19"/>
      <c r="G144" s="17">
        <v>4</v>
      </c>
      <c r="H144" s="5">
        <v>187000</v>
      </c>
      <c r="I144" s="5">
        <v>748000</v>
      </c>
      <c r="J144" s="5">
        <f t="shared" si="8"/>
        <v>74800</v>
      </c>
      <c r="K144" s="5">
        <f t="shared" si="9"/>
        <v>822800</v>
      </c>
    </row>
    <row r="145" spans="1:15" s="6" customFormat="1" ht="18" customHeight="1">
      <c r="A145" s="16">
        <v>45825</v>
      </c>
      <c r="B145" s="17">
        <v>9637</v>
      </c>
      <c r="C145" s="17" t="s">
        <v>17</v>
      </c>
      <c r="D145" s="17" t="s">
        <v>325</v>
      </c>
      <c r="E145" s="17" t="s">
        <v>214</v>
      </c>
      <c r="F145" s="19"/>
      <c r="G145" s="17">
        <v>5</v>
      </c>
      <c r="H145" s="5">
        <v>187000</v>
      </c>
      <c r="I145" s="5">
        <v>935000</v>
      </c>
      <c r="J145" s="5">
        <f t="shared" si="8"/>
        <v>93500</v>
      </c>
      <c r="K145" s="5">
        <f t="shared" si="9"/>
        <v>1028500</v>
      </c>
      <c r="L145" s="4"/>
      <c r="M145" s="4"/>
      <c r="N145" s="4"/>
      <c r="O145" s="4"/>
    </row>
    <row r="146" spans="1:15" s="6" customFormat="1" ht="18" customHeight="1">
      <c r="A146" s="16">
        <v>45825</v>
      </c>
      <c r="B146" s="17">
        <v>9529</v>
      </c>
      <c r="C146" s="17" t="s">
        <v>17</v>
      </c>
      <c r="D146" s="17" t="s">
        <v>325</v>
      </c>
      <c r="E146" s="17" t="s">
        <v>214</v>
      </c>
      <c r="F146" s="19"/>
      <c r="G146" s="17">
        <v>5</v>
      </c>
      <c r="H146" s="5">
        <v>187000</v>
      </c>
      <c r="I146" s="5">
        <v>935000</v>
      </c>
      <c r="J146" s="5">
        <f t="shared" si="8"/>
        <v>93500</v>
      </c>
      <c r="K146" s="5">
        <f t="shared" si="9"/>
        <v>1028500</v>
      </c>
      <c r="L146" s="4"/>
      <c r="M146" s="4"/>
      <c r="N146" s="4"/>
      <c r="O146" s="4"/>
    </row>
    <row r="147" spans="1:15" s="6" customFormat="1" ht="18" customHeight="1">
      <c r="A147" s="16">
        <v>45825</v>
      </c>
      <c r="B147" s="17">
        <v>8102</v>
      </c>
      <c r="C147" s="17" t="s">
        <v>17</v>
      </c>
      <c r="D147" s="17" t="s">
        <v>325</v>
      </c>
      <c r="E147" s="17" t="s">
        <v>214</v>
      </c>
      <c r="F147" s="19"/>
      <c r="G147" s="17">
        <v>5</v>
      </c>
      <c r="H147" s="5">
        <v>187000</v>
      </c>
      <c r="I147" s="5">
        <v>935000</v>
      </c>
      <c r="J147" s="5">
        <f t="shared" si="8"/>
        <v>93500</v>
      </c>
      <c r="K147" s="5">
        <f t="shared" si="9"/>
        <v>1028500</v>
      </c>
      <c r="L147" s="4"/>
      <c r="M147" s="4"/>
      <c r="N147" s="4"/>
      <c r="O147" s="4"/>
    </row>
    <row r="148" spans="1:15" s="6" customFormat="1" ht="18" customHeight="1">
      <c r="A148" s="16">
        <v>45825</v>
      </c>
      <c r="B148" s="17" t="s">
        <v>413</v>
      </c>
      <c r="C148" s="17" t="s">
        <v>17</v>
      </c>
      <c r="D148" s="17" t="s">
        <v>325</v>
      </c>
      <c r="E148" s="17" t="s">
        <v>214</v>
      </c>
      <c r="F148" s="19"/>
      <c r="G148" s="17">
        <v>5</v>
      </c>
      <c r="H148" s="5">
        <v>187000</v>
      </c>
      <c r="I148" s="5">
        <v>935000</v>
      </c>
      <c r="J148" s="5">
        <f t="shared" si="8"/>
        <v>93500</v>
      </c>
      <c r="K148" s="5">
        <f t="shared" si="9"/>
        <v>1028500</v>
      </c>
      <c r="L148" s="4"/>
      <c r="M148" s="4"/>
      <c r="N148" s="4"/>
      <c r="O148" s="4"/>
    </row>
    <row r="149" spans="1:15" s="6" customFormat="1" ht="18" customHeight="1">
      <c r="A149" s="16">
        <v>45825</v>
      </c>
      <c r="B149" s="17" t="s">
        <v>369</v>
      </c>
      <c r="C149" s="17" t="s">
        <v>17</v>
      </c>
      <c r="D149" s="17" t="s">
        <v>325</v>
      </c>
      <c r="E149" s="17" t="s">
        <v>214</v>
      </c>
      <c r="F149" s="19"/>
      <c r="G149" s="17">
        <v>5</v>
      </c>
      <c r="H149" s="5">
        <v>187000</v>
      </c>
      <c r="I149" s="5">
        <v>935000</v>
      </c>
      <c r="J149" s="5">
        <f t="shared" si="8"/>
        <v>93500</v>
      </c>
      <c r="K149" s="5">
        <f t="shared" si="9"/>
        <v>1028500</v>
      </c>
      <c r="L149" s="4"/>
      <c r="M149" s="4"/>
      <c r="N149" s="4"/>
      <c r="O149" s="4"/>
    </row>
    <row r="150" spans="1:15" s="6" customFormat="1" ht="18" customHeight="1">
      <c r="A150" s="16">
        <v>45825</v>
      </c>
      <c r="B150" s="17">
        <v>8015</v>
      </c>
      <c r="C150" s="17" t="s">
        <v>17</v>
      </c>
      <c r="D150" s="17" t="s">
        <v>325</v>
      </c>
      <c r="E150" s="17" t="s">
        <v>214</v>
      </c>
      <c r="F150" s="19"/>
      <c r="G150" s="17">
        <v>5</v>
      </c>
      <c r="H150" s="5">
        <v>187000</v>
      </c>
      <c r="I150" s="5">
        <v>935000</v>
      </c>
      <c r="J150" s="5">
        <f t="shared" si="8"/>
        <v>93500</v>
      </c>
      <c r="K150" s="5">
        <f t="shared" si="9"/>
        <v>1028500</v>
      </c>
      <c r="L150" s="4"/>
      <c r="M150" s="4"/>
      <c r="N150" s="4"/>
      <c r="O150" s="4"/>
    </row>
    <row r="151" spans="1:15" s="6" customFormat="1" ht="18" customHeight="1">
      <c r="A151" s="16">
        <v>45825</v>
      </c>
      <c r="B151" s="17">
        <v>6577</v>
      </c>
      <c r="C151" s="17" t="s">
        <v>17</v>
      </c>
      <c r="D151" s="17" t="s">
        <v>325</v>
      </c>
      <c r="E151" s="17" t="s">
        <v>214</v>
      </c>
      <c r="F151" s="19"/>
      <c r="G151" s="17">
        <v>5</v>
      </c>
      <c r="H151" s="5">
        <v>187000</v>
      </c>
      <c r="I151" s="5">
        <v>935000</v>
      </c>
      <c r="J151" s="5">
        <f t="shared" si="8"/>
        <v>93500</v>
      </c>
      <c r="K151" s="5">
        <f t="shared" si="9"/>
        <v>1028500</v>
      </c>
      <c r="L151" s="4"/>
      <c r="M151" s="4"/>
      <c r="N151" s="4"/>
      <c r="O151" s="4"/>
    </row>
    <row r="152" spans="1:15" s="6" customFormat="1" ht="18" customHeight="1">
      <c r="A152" s="16">
        <v>45825</v>
      </c>
      <c r="B152" s="17">
        <v>9987</v>
      </c>
      <c r="C152" s="17" t="s">
        <v>17</v>
      </c>
      <c r="D152" s="17" t="s">
        <v>325</v>
      </c>
      <c r="E152" s="17" t="s">
        <v>214</v>
      </c>
      <c r="F152" s="19"/>
      <c r="G152" s="17">
        <v>5</v>
      </c>
      <c r="H152" s="5">
        <v>187000</v>
      </c>
      <c r="I152" s="5">
        <v>935000</v>
      </c>
      <c r="J152" s="5">
        <f t="shared" si="8"/>
        <v>93500</v>
      </c>
      <c r="K152" s="5">
        <f t="shared" si="9"/>
        <v>1028500</v>
      </c>
      <c r="L152" s="4"/>
      <c r="M152" s="4"/>
      <c r="N152" s="4"/>
      <c r="O152" s="4"/>
    </row>
    <row r="153" spans="1:15" s="6" customFormat="1" ht="18" customHeight="1">
      <c r="A153" s="16">
        <v>45825</v>
      </c>
      <c r="B153" s="17">
        <v>9707</v>
      </c>
      <c r="C153" s="17" t="s">
        <v>17</v>
      </c>
      <c r="D153" s="17" t="s">
        <v>325</v>
      </c>
      <c r="E153" s="17" t="s">
        <v>214</v>
      </c>
      <c r="F153" s="19"/>
      <c r="G153" s="17">
        <v>5</v>
      </c>
      <c r="H153" s="5">
        <v>187000</v>
      </c>
      <c r="I153" s="5">
        <v>935000</v>
      </c>
      <c r="J153" s="5">
        <f t="shared" si="8"/>
        <v>93500</v>
      </c>
      <c r="K153" s="5">
        <f t="shared" si="9"/>
        <v>1028500</v>
      </c>
      <c r="L153" s="4"/>
      <c r="M153" s="4"/>
      <c r="N153" s="4"/>
      <c r="O153" s="4"/>
    </row>
    <row r="154" spans="1:15" s="6" customFormat="1" ht="18" customHeight="1">
      <c r="A154" s="16">
        <v>45826</v>
      </c>
      <c r="B154" s="17">
        <v>9707</v>
      </c>
      <c r="C154" s="17" t="s">
        <v>17</v>
      </c>
      <c r="D154" s="17" t="s">
        <v>325</v>
      </c>
      <c r="E154" s="17" t="s">
        <v>214</v>
      </c>
      <c r="F154" s="19"/>
      <c r="G154" s="17">
        <v>5</v>
      </c>
      <c r="H154" s="5">
        <v>187000</v>
      </c>
      <c r="I154" s="5">
        <v>935000</v>
      </c>
      <c r="J154" s="5">
        <f t="shared" si="8"/>
        <v>93500</v>
      </c>
      <c r="K154" s="5">
        <f t="shared" si="9"/>
        <v>1028500</v>
      </c>
      <c r="L154" s="4"/>
      <c r="M154" s="4"/>
      <c r="N154" s="4"/>
      <c r="O154" s="4"/>
    </row>
    <row r="155" spans="1:15" s="6" customFormat="1" ht="18" customHeight="1">
      <c r="A155" s="16">
        <v>45826</v>
      </c>
      <c r="B155" s="17">
        <v>9637</v>
      </c>
      <c r="C155" s="17" t="s">
        <v>17</v>
      </c>
      <c r="D155" s="17" t="s">
        <v>325</v>
      </c>
      <c r="E155" s="17" t="s">
        <v>214</v>
      </c>
      <c r="F155" s="19"/>
      <c r="G155" s="17">
        <v>5</v>
      </c>
      <c r="H155" s="5">
        <v>187000</v>
      </c>
      <c r="I155" s="5">
        <v>935000</v>
      </c>
      <c r="J155" s="5">
        <f t="shared" si="8"/>
        <v>93500</v>
      </c>
      <c r="K155" s="5">
        <f t="shared" si="9"/>
        <v>1028500</v>
      </c>
      <c r="L155" s="4"/>
      <c r="M155" s="4"/>
      <c r="N155" s="4"/>
      <c r="O155" s="4"/>
    </row>
    <row r="156" spans="1:15" s="6" customFormat="1" ht="18" customHeight="1">
      <c r="A156" s="16">
        <v>45826</v>
      </c>
      <c r="B156" s="17">
        <v>7512</v>
      </c>
      <c r="C156" s="17" t="s">
        <v>17</v>
      </c>
      <c r="D156" s="17" t="s">
        <v>325</v>
      </c>
      <c r="E156" s="17" t="s">
        <v>214</v>
      </c>
      <c r="F156" s="19"/>
      <c r="G156" s="17">
        <v>4</v>
      </c>
      <c r="H156" s="5">
        <v>187000</v>
      </c>
      <c r="I156" s="5">
        <v>748000</v>
      </c>
      <c r="J156" s="5">
        <f t="shared" si="8"/>
        <v>74800</v>
      </c>
      <c r="K156" s="5">
        <f t="shared" si="9"/>
        <v>822800</v>
      </c>
      <c r="L156" s="4"/>
      <c r="M156" s="4"/>
      <c r="N156" s="4"/>
      <c r="O156" s="4"/>
    </row>
    <row r="157" spans="1:15" s="6" customFormat="1" ht="18" customHeight="1">
      <c r="A157" s="16">
        <v>45826</v>
      </c>
      <c r="B157" s="17">
        <v>6577</v>
      </c>
      <c r="C157" s="17" t="s">
        <v>17</v>
      </c>
      <c r="D157" s="17" t="s">
        <v>325</v>
      </c>
      <c r="E157" s="17" t="s">
        <v>214</v>
      </c>
      <c r="F157" s="19"/>
      <c r="G157" s="17">
        <v>5</v>
      </c>
      <c r="H157" s="5">
        <v>187000</v>
      </c>
      <c r="I157" s="5">
        <v>935000</v>
      </c>
      <c r="J157" s="5">
        <f t="shared" si="8"/>
        <v>93500</v>
      </c>
      <c r="K157" s="5">
        <f t="shared" si="9"/>
        <v>1028500</v>
      </c>
      <c r="L157" s="4"/>
      <c r="M157" s="4"/>
      <c r="N157" s="4"/>
      <c r="O157" s="4"/>
    </row>
    <row r="158" spans="1:15" s="6" customFormat="1" ht="18" customHeight="1">
      <c r="A158" s="16">
        <v>45826</v>
      </c>
      <c r="B158" s="17">
        <v>8015</v>
      </c>
      <c r="C158" s="17" t="s">
        <v>17</v>
      </c>
      <c r="D158" s="17" t="s">
        <v>325</v>
      </c>
      <c r="E158" s="17" t="s">
        <v>214</v>
      </c>
      <c r="F158" s="19"/>
      <c r="G158" s="17">
        <v>5</v>
      </c>
      <c r="H158" s="5">
        <v>187000</v>
      </c>
      <c r="I158" s="5">
        <v>935000</v>
      </c>
      <c r="J158" s="5">
        <f t="shared" si="8"/>
        <v>93500</v>
      </c>
      <c r="K158" s="5">
        <f t="shared" si="9"/>
        <v>1028500</v>
      </c>
      <c r="L158" s="4"/>
      <c r="M158" s="4"/>
      <c r="N158" s="4"/>
      <c r="O158" s="4"/>
    </row>
    <row r="159" spans="1:15" s="6" customFormat="1" ht="18" customHeight="1">
      <c r="A159" s="16">
        <v>45826</v>
      </c>
      <c r="B159" s="17">
        <v>9529</v>
      </c>
      <c r="C159" s="17" t="s">
        <v>17</v>
      </c>
      <c r="D159" s="17" t="s">
        <v>325</v>
      </c>
      <c r="E159" s="17" t="s">
        <v>214</v>
      </c>
      <c r="F159" s="19"/>
      <c r="G159" s="17">
        <v>5</v>
      </c>
      <c r="H159" s="5">
        <v>187000</v>
      </c>
      <c r="I159" s="5">
        <v>935000</v>
      </c>
      <c r="J159" s="5">
        <f t="shared" si="8"/>
        <v>93500</v>
      </c>
      <c r="K159" s="5">
        <f t="shared" si="9"/>
        <v>1028500</v>
      </c>
      <c r="L159" s="4"/>
      <c r="M159" s="4"/>
      <c r="N159" s="4"/>
      <c r="O159" s="4"/>
    </row>
    <row r="160" spans="1:15" s="6" customFormat="1" ht="18" customHeight="1">
      <c r="A160" s="16">
        <v>45826</v>
      </c>
      <c r="B160" s="17" t="s">
        <v>369</v>
      </c>
      <c r="C160" s="17" t="s">
        <v>17</v>
      </c>
      <c r="D160" s="17" t="s">
        <v>325</v>
      </c>
      <c r="E160" s="17" t="s">
        <v>214</v>
      </c>
      <c r="F160" s="19"/>
      <c r="G160" s="17">
        <v>5</v>
      </c>
      <c r="H160" s="5">
        <v>187000</v>
      </c>
      <c r="I160" s="5">
        <v>935000</v>
      </c>
      <c r="J160" s="5">
        <f t="shared" si="8"/>
        <v>93500</v>
      </c>
      <c r="K160" s="5">
        <f t="shared" si="9"/>
        <v>1028500</v>
      </c>
      <c r="L160" s="4"/>
      <c r="M160" s="4"/>
      <c r="N160" s="4"/>
      <c r="O160" s="4"/>
    </row>
    <row r="161" spans="1:15" s="6" customFormat="1" ht="18" customHeight="1">
      <c r="A161" s="16">
        <v>45826</v>
      </c>
      <c r="B161" s="17" t="s">
        <v>413</v>
      </c>
      <c r="C161" s="17" t="s">
        <v>17</v>
      </c>
      <c r="D161" s="17" t="s">
        <v>325</v>
      </c>
      <c r="E161" s="17" t="s">
        <v>214</v>
      </c>
      <c r="F161" s="19"/>
      <c r="G161" s="17">
        <v>5</v>
      </c>
      <c r="H161" s="5">
        <v>187000</v>
      </c>
      <c r="I161" s="5">
        <v>935000</v>
      </c>
      <c r="J161" s="5">
        <f t="shared" si="8"/>
        <v>93500</v>
      </c>
      <c r="K161" s="5">
        <f t="shared" si="9"/>
        <v>1028500</v>
      </c>
      <c r="L161" s="4"/>
      <c r="M161" s="4"/>
      <c r="N161" s="4"/>
      <c r="O161" s="4"/>
    </row>
    <row r="162" spans="1:15" s="6" customFormat="1" ht="18" customHeight="1">
      <c r="A162" s="16">
        <v>45826</v>
      </c>
      <c r="B162" s="17">
        <v>9987</v>
      </c>
      <c r="C162" s="17" t="s">
        <v>17</v>
      </c>
      <c r="D162" s="17" t="s">
        <v>325</v>
      </c>
      <c r="E162" s="17" t="s">
        <v>214</v>
      </c>
      <c r="F162" s="19"/>
      <c r="G162" s="17">
        <v>5</v>
      </c>
      <c r="H162" s="5">
        <v>187000</v>
      </c>
      <c r="I162" s="5">
        <v>935000</v>
      </c>
      <c r="J162" s="5">
        <f t="shared" si="8"/>
        <v>93500</v>
      </c>
      <c r="K162" s="5">
        <f t="shared" si="9"/>
        <v>1028500</v>
      </c>
      <c r="L162" s="4"/>
      <c r="M162" s="4"/>
      <c r="N162" s="4"/>
      <c r="O162" s="4"/>
    </row>
    <row r="163" spans="1:15" s="4" customFormat="1" ht="18" customHeight="1">
      <c r="A163" s="16">
        <v>45826</v>
      </c>
      <c r="B163" s="17">
        <v>8102</v>
      </c>
      <c r="C163" s="17" t="s">
        <v>17</v>
      </c>
      <c r="D163" s="17" t="s">
        <v>325</v>
      </c>
      <c r="E163" s="17" t="s">
        <v>214</v>
      </c>
      <c r="F163" s="19"/>
      <c r="G163" s="17">
        <v>5</v>
      </c>
      <c r="H163" s="5">
        <v>187000</v>
      </c>
      <c r="I163" s="5">
        <v>935000</v>
      </c>
      <c r="J163" s="5">
        <f t="shared" si="8"/>
        <v>93500</v>
      </c>
      <c r="K163" s="5">
        <f t="shared" si="9"/>
        <v>1028500</v>
      </c>
    </row>
    <row r="164" spans="1:15" s="4" customFormat="1" ht="18" customHeight="1">
      <c r="A164" s="16">
        <v>45827</v>
      </c>
      <c r="B164" s="17">
        <v>8015</v>
      </c>
      <c r="C164" s="17" t="s">
        <v>17</v>
      </c>
      <c r="D164" s="17" t="s">
        <v>325</v>
      </c>
      <c r="E164" s="17" t="s">
        <v>214</v>
      </c>
      <c r="F164" s="19"/>
      <c r="G164" s="17">
        <v>4</v>
      </c>
      <c r="H164" s="5">
        <v>187000</v>
      </c>
      <c r="I164" s="5">
        <v>748000</v>
      </c>
      <c r="J164" s="5">
        <f t="shared" si="8"/>
        <v>74800</v>
      </c>
      <c r="K164" s="5">
        <f t="shared" si="9"/>
        <v>822800</v>
      </c>
    </row>
    <row r="165" spans="1:15" s="4" customFormat="1" ht="18" customHeight="1">
      <c r="A165" s="16">
        <v>45827</v>
      </c>
      <c r="B165" s="17" t="s">
        <v>369</v>
      </c>
      <c r="C165" s="17" t="s">
        <v>17</v>
      </c>
      <c r="D165" s="17" t="s">
        <v>325</v>
      </c>
      <c r="E165" s="17" t="s">
        <v>214</v>
      </c>
      <c r="F165" s="19"/>
      <c r="G165" s="17">
        <v>5</v>
      </c>
      <c r="H165" s="5">
        <v>187000</v>
      </c>
      <c r="I165" s="5">
        <v>935000</v>
      </c>
      <c r="J165" s="5">
        <f t="shared" si="8"/>
        <v>93500</v>
      </c>
      <c r="K165" s="5">
        <f t="shared" si="9"/>
        <v>1028500</v>
      </c>
    </row>
    <row r="166" spans="1:15" s="4" customFormat="1" ht="18" customHeight="1">
      <c r="A166" s="16">
        <v>45827</v>
      </c>
      <c r="B166" s="17">
        <v>9529</v>
      </c>
      <c r="C166" s="17" t="s">
        <v>17</v>
      </c>
      <c r="D166" s="17" t="s">
        <v>325</v>
      </c>
      <c r="E166" s="17" t="s">
        <v>214</v>
      </c>
      <c r="F166" s="19"/>
      <c r="G166" s="17">
        <v>5</v>
      </c>
      <c r="H166" s="5">
        <v>187000</v>
      </c>
      <c r="I166" s="5">
        <v>935000</v>
      </c>
      <c r="J166" s="5">
        <f t="shared" si="8"/>
        <v>93500</v>
      </c>
      <c r="K166" s="5">
        <f t="shared" si="9"/>
        <v>1028500</v>
      </c>
    </row>
    <row r="167" spans="1:15" s="4" customFormat="1" ht="18" customHeight="1">
      <c r="A167" s="16">
        <v>45827</v>
      </c>
      <c r="B167" s="17">
        <v>9707</v>
      </c>
      <c r="C167" s="17" t="s">
        <v>17</v>
      </c>
      <c r="D167" s="17" t="s">
        <v>325</v>
      </c>
      <c r="E167" s="17" t="s">
        <v>214</v>
      </c>
      <c r="F167" s="19"/>
      <c r="G167" s="17">
        <v>5</v>
      </c>
      <c r="H167" s="5">
        <v>187000</v>
      </c>
      <c r="I167" s="5">
        <v>935000</v>
      </c>
      <c r="J167" s="5">
        <f t="shared" si="8"/>
        <v>93500</v>
      </c>
      <c r="K167" s="5">
        <f t="shared" si="9"/>
        <v>1028500</v>
      </c>
    </row>
    <row r="168" spans="1:15" s="4" customFormat="1" ht="18" customHeight="1">
      <c r="A168" s="16">
        <v>45827</v>
      </c>
      <c r="B168" s="17">
        <v>9637</v>
      </c>
      <c r="C168" s="17" t="s">
        <v>17</v>
      </c>
      <c r="D168" s="17" t="s">
        <v>325</v>
      </c>
      <c r="E168" s="17" t="s">
        <v>214</v>
      </c>
      <c r="F168" s="19"/>
      <c r="G168" s="17">
        <v>5</v>
      </c>
      <c r="H168" s="5">
        <v>187000</v>
      </c>
      <c r="I168" s="5">
        <v>935000</v>
      </c>
      <c r="J168" s="5">
        <f t="shared" si="8"/>
        <v>93500</v>
      </c>
      <c r="K168" s="5">
        <f t="shared" si="9"/>
        <v>1028500</v>
      </c>
    </row>
    <row r="169" spans="1:15" s="4" customFormat="1" ht="18" customHeight="1">
      <c r="A169" s="16">
        <v>45827</v>
      </c>
      <c r="B169" s="17">
        <v>7512</v>
      </c>
      <c r="C169" s="17" t="s">
        <v>17</v>
      </c>
      <c r="D169" s="17" t="s">
        <v>325</v>
      </c>
      <c r="E169" s="17" t="s">
        <v>214</v>
      </c>
      <c r="F169" s="19"/>
      <c r="G169" s="17">
        <v>5</v>
      </c>
      <c r="H169" s="5">
        <v>187000</v>
      </c>
      <c r="I169" s="5">
        <v>935000</v>
      </c>
      <c r="J169" s="5">
        <f t="shared" si="8"/>
        <v>93500</v>
      </c>
      <c r="K169" s="5">
        <f t="shared" si="9"/>
        <v>1028500</v>
      </c>
    </row>
    <row r="170" spans="1:15" s="4" customFormat="1" ht="18" customHeight="1">
      <c r="A170" s="16">
        <v>45827</v>
      </c>
      <c r="B170" s="17">
        <v>8102</v>
      </c>
      <c r="C170" s="17" t="s">
        <v>17</v>
      </c>
      <c r="D170" s="17" t="s">
        <v>32</v>
      </c>
      <c r="E170" s="17" t="s">
        <v>22</v>
      </c>
      <c r="F170" s="19">
        <v>17</v>
      </c>
      <c r="G170" s="17">
        <v>3</v>
      </c>
      <c r="H170" s="5">
        <v>3600</v>
      </c>
      <c r="I170" s="15">
        <v>183600</v>
      </c>
      <c r="J170" s="15">
        <f t="shared" si="8"/>
        <v>18360</v>
      </c>
      <c r="K170" s="15">
        <f t="shared" si="9"/>
        <v>201960</v>
      </c>
    </row>
    <row r="171" spans="1:15" s="4" customFormat="1" ht="18" customHeight="1">
      <c r="A171" s="16">
        <v>45827</v>
      </c>
      <c r="B171" s="17">
        <v>8102</v>
      </c>
      <c r="C171" s="17" t="s">
        <v>17</v>
      </c>
      <c r="D171" s="17" t="s">
        <v>32</v>
      </c>
      <c r="E171" s="17" t="s">
        <v>214</v>
      </c>
      <c r="F171" s="19">
        <v>17</v>
      </c>
      <c r="G171" s="17">
        <v>1</v>
      </c>
      <c r="H171" s="5">
        <v>3600</v>
      </c>
      <c r="I171" s="15">
        <f>F171*H171</f>
        <v>61200</v>
      </c>
      <c r="J171" s="15">
        <f t="shared" si="8"/>
        <v>6120</v>
      </c>
      <c r="K171" s="15">
        <f t="shared" si="9"/>
        <v>67320</v>
      </c>
    </row>
    <row r="172" spans="1:15" s="4" customFormat="1" ht="18" customHeight="1">
      <c r="A172" s="16">
        <v>45827</v>
      </c>
      <c r="B172" s="17">
        <v>8102</v>
      </c>
      <c r="C172" s="17" t="s">
        <v>405</v>
      </c>
      <c r="D172" s="17" t="s">
        <v>17</v>
      </c>
      <c r="E172" s="17" t="s">
        <v>20</v>
      </c>
      <c r="F172" s="19"/>
      <c r="G172" s="17">
        <v>5</v>
      </c>
      <c r="H172" s="5">
        <v>35000</v>
      </c>
      <c r="I172" s="15">
        <v>175000</v>
      </c>
      <c r="J172" s="15">
        <f t="shared" si="8"/>
        <v>17500</v>
      </c>
      <c r="K172" s="15">
        <f t="shared" si="9"/>
        <v>192500</v>
      </c>
    </row>
    <row r="173" spans="1:15" s="4" customFormat="1" ht="18" customHeight="1">
      <c r="A173" s="16">
        <v>45827</v>
      </c>
      <c r="B173" s="17">
        <v>7600</v>
      </c>
      <c r="C173" s="17" t="s">
        <v>406</v>
      </c>
      <c r="D173" s="17" t="s">
        <v>46</v>
      </c>
      <c r="E173" s="17" t="s">
        <v>33</v>
      </c>
      <c r="F173" s="19"/>
      <c r="G173" s="17">
        <v>7</v>
      </c>
      <c r="H173" s="5">
        <v>90000</v>
      </c>
      <c r="I173" s="15">
        <v>630000</v>
      </c>
      <c r="J173" s="15">
        <f t="shared" si="8"/>
        <v>63000</v>
      </c>
      <c r="K173" s="15">
        <f t="shared" si="9"/>
        <v>693000</v>
      </c>
    </row>
    <row r="174" spans="1:15" s="4" customFormat="1" ht="18" customHeight="1">
      <c r="A174" s="16">
        <v>45827</v>
      </c>
      <c r="B174" s="17">
        <v>6577</v>
      </c>
      <c r="C174" s="17" t="s">
        <v>406</v>
      </c>
      <c r="D174" s="17" t="s">
        <v>46</v>
      </c>
      <c r="E174" s="17" t="s">
        <v>33</v>
      </c>
      <c r="F174" s="19"/>
      <c r="G174" s="17">
        <v>7</v>
      </c>
      <c r="H174" s="5">
        <v>90000</v>
      </c>
      <c r="I174" s="15">
        <v>630000</v>
      </c>
      <c r="J174" s="15">
        <f t="shared" si="8"/>
        <v>63000</v>
      </c>
      <c r="K174" s="15">
        <f t="shared" si="9"/>
        <v>693000</v>
      </c>
    </row>
    <row r="175" spans="1:15" s="4" customFormat="1" ht="18" customHeight="1">
      <c r="A175" s="16">
        <v>45827</v>
      </c>
      <c r="B175" s="17" t="s">
        <v>414</v>
      </c>
      <c r="C175" s="17" t="s">
        <v>406</v>
      </c>
      <c r="D175" s="17" t="s">
        <v>46</v>
      </c>
      <c r="E175" s="17" t="s">
        <v>33</v>
      </c>
      <c r="F175" s="19"/>
      <c r="G175" s="17">
        <v>7</v>
      </c>
      <c r="H175" s="5">
        <v>90000</v>
      </c>
      <c r="I175" s="15">
        <v>630000</v>
      </c>
      <c r="J175" s="15">
        <f t="shared" si="8"/>
        <v>63000</v>
      </c>
      <c r="K175" s="15">
        <f t="shared" si="9"/>
        <v>693000</v>
      </c>
    </row>
    <row r="176" spans="1:15" s="4" customFormat="1" ht="18" customHeight="1">
      <c r="A176" s="16">
        <v>45827</v>
      </c>
      <c r="B176" s="17">
        <v>9987</v>
      </c>
      <c r="C176" s="17" t="s">
        <v>406</v>
      </c>
      <c r="D176" s="17" t="s">
        <v>46</v>
      </c>
      <c r="E176" s="17" t="s">
        <v>33</v>
      </c>
      <c r="F176" s="19"/>
      <c r="G176" s="17">
        <v>7</v>
      </c>
      <c r="H176" s="5">
        <v>90000</v>
      </c>
      <c r="I176" s="15">
        <v>630000</v>
      </c>
      <c r="J176" s="15">
        <f t="shared" si="8"/>
        <v>63000</v>
      </c>
      <c r="K176" s="15">
        <f t="shared" si="9"/>
        <v>693000</v>
      </c>
    </row>
    <row r="177" spans="1:15" s="4" customFormat="1" ht="18" customHeight="1">
      <c r="A177" s="16">
        <v>45828</v>
      </c>
      <c r="B177" s="17">
        <v>7600</v>
      </c>
      <c r="C177" s="17" t="s">
        <v>17</v>
      </c>
      <c r="D177" s="17" t="s">
        <v>325</v>
      </c>
      <c r="E177" s="17" t="s">
        <v>214</v>
      </c>
      <c r="F177" s="19"/>
      <c r="G177" s="17">
        <v>4</v>
      </c>
      <c r="H177" s="5">
        <v>187000</v>
      </c>
      <c r="I177" s="5">
        <v>748000</v>
      </c>
      <c r="J177" s="5">
        <f t="shared" si="8"/>
        <v>74800</v>
      </c>
      <c r="K177" s="5">
        <f t="shared" si="9"/>
        <v>822800</v>
      </c>
    </row>
    <row r="178" spans="1:15" s="4" customFormat="1" ht="18" customHeight="1">
      <c r="A178" s="16">
        <v>45828</v>
      </c>
      <c r="B178" s="17">
        <v>9707</v>
      </c>
      <c r="C178" s="17" t="s">
        <v>17</v>
      </c>
      <c r="D178" s="17" t="s">
        <v>325</v>
      </c>
      <c r="E178" s="17" t="s">
        <v>214</v>
      </c>
      <c r="F178" s="19"/>
      <c r="G178" s="17">
        <v>5</v>
      </c>
      <c r="H178" s="5">
        <v>187000</v>
      </c>
      <c r="I178" s="5">
        <v>935000</v>
      </c>
      <c r="J178" s="5">
        <f t="shared" si="8"/>
        <v>93500</v>
      </c>
      <c r="K178" s="5">
        <f t="shared" si="9"/>
        <v>1028500</v>
      </c>
      <c r="L178" s="6"/>
      <c r="M178" s="6"/>
      <c r="N178" s="6"/>
      <c r="O178" s="6"/>
    </row>
    <row r="179" spans="1:15" s="4" customFormat="1" ht="18" customHeight="1">
      <c r="A179" s="16">
        <v>45828</v>
      </c>
      <c r="B179" s="17">
        <v>6577</v>
      </c>
      <c r="C179" s="17" t="s">
        <v>17</v>
      </c>
      <c r="D179" s="17" t="s">
        <v>325</v>
      </c>
      <c r="E179" s="17" t="s">
        <v>214</v>
      </c>
      <c r="F179" s="19"/>
      <c r="G179" s="17">
        <v>5</v>
      </c>
      <c r="H179" s="5">
        <v>187000</v>
      </c>
      <c r="I179" s="5">
        <v>935000</v>
      </c>
      <c r="J179" s="5">
        <f t="shared" si="8"/>
        <v>93500</v>
      </c>
      <c r="K179" s="5">
        <f t="shared" si="9"/>
        <v>1028500</v>
      </c>
    </row>
    <row r="180" spans="1:15" s="4" customFormat="1" ht="18" customHeight="1">
      <c r="A180" s="16">
        <v>45828</v>
      </c>
      <c r="B180" s="17">
        <v>9529</v>
      </c>
      <c r="C180" s="17" t="s">
        <v>17</v>
      </c>
      <c r="D180" s="17" t="s">
        <v>325</v>
      </c>
      <c r="E180" s="17" t="s">
        <v>214</v>
      </c>
      <c r="F180" s="19"/>
      <c r="G180" s="17">
        <v>5</v>
      </c>
      <c r="H180" s="5">
        <v>187000</v>
      </c>
      <c r="I180" s="5">
        <v>935000</v>
      </c>
      <c r="J180" s="5">
        <f t="shared" si="8"/>
        <v>93500</v>
      </c>
      <c r="K180" s="5">
        <f t="shared" si="9"/>
        <v>1028500</v>
      </c>
    </row>
    <row r="181" spans="1:15" s="4" customFormat="1" ht="18" customHeight="1">
      <c r="A181" s="16">
        <v>45828</v>
      </c>
      <c r="B181" s="17" t="s">
        <v>414</v>
      </c>
      <c r="C181" s="17" t="s">
        <v>17</v>
      </c>
      <c r="D181" s="17" t="s">
        <v>325</v>
      </c>
      <c r="E181" s="17" t="s">
        <v>214</v>
      </c>
      <c r="F181" s="19"/>
      <c r="G181" s="17">
        <v>5</v>
      </c>
      <c r="H181" s="5">
        <v>187000</v>
      </c>
      <c r="I181" s="5">
        <v>935000</v>
      </c>
      <c r="J181" s="5">
        <f t="shared" si="8"/>
        <v>93500</v>
      </c>
      <c r="K181" s="5">
        <f t="shared" si="9"/>
        <v>1028500</v>
      </c>
    </row>
    <row r="182" spans="1:15" s="4" customFormat="1" ht="18" customHeight="1">
      <c r="A182" s="16">
        <v>45828</v>
      </c>
      <c r="B182" s="17">
        <v>9637</v>
      </c>
      <c r="C182" s="17" t="s">
        <v>17</v>
      </c>
      <c r="D182" s="17" t="s">
        <v>325</v>
      </c>
      <c r="E182" s="17" t="s">
        <v>214</v>
      </c>
      <c r="F182" s="19"/>
      <c r="G182" s="17">
        <v>5</v>
      </c>
      <c r="H182" s="5">
        <v>187000</v>
      </c>
      <c r="I182" s="5">
        <v>935000</v>
      </c>
      <c r="J182" s="5">
        <f t="shared" si="8"/>
        <v>93500</v>
      </c>
      <c r="K182" s="5">
        <f t="shared" si="9"/>
        <v>1028500</v>
      </c>
    </row>
    <row r="183" spans="1:15" s="4" customFormat="1" ht="18" customHeight="1">
      <c r="A183" s="16">
        <v>45828</v>
      </c>
      <c r="B183" s="17">
        <v>8102</v>
      </c>
      <c r="C183" s="17" t="s">
        <v>17</v>
      </c>
      <c r="D183" s="17" t="s">
        <v>325</v>
      </c>
      <c r="E183" s="17" t="s">
        <v>214</v>
      </c>
      <c r="F183" s="19"/>
      <c r="G183" s="17">
        <v>5</v>
      </c>
      <c r="H183" s="5">
        <v>187000</v>
      </c>
      <c r="I183" s="5">
        <v>935000</v>
      </c>
      <c r="J183" s="5">
        <f t="shared" si="8"/>
        <v>93500</v>
      </c>
      <c r="K183" s="5">
        <f t="shared" si="9"/>
        <v>1028500</v>
      </c>
    </row>
    <row r="184" spans="1:15" s="4" customFormat="1" ht="18" customHeight="1">
      <c r="A184" s="16">
        <v>45828</v>
      </c>
      <c r="B184" s="17">
        <v>9987</v>
      </c>
      <c r="C184" s="17" t="s">
        <v>17</v>
      </c>
      <c r="D184" s="17" t="s">
        <v>325</v>
      </c>
      <c r="E184" s="17" t="s">
        <v>214</v>
      </c>
      <c r="F184" s="19"/>
      <c r="G184" s="17">
        <v>5</v>
      </c>
      <c r="H184" s="5">
        <v>187000</v>
      </c>
      <c r="I184" s="5">
        <v>935000</v>
      </c>
      <c r="J184" s="5">
        <f t="shared" si="8"/>
        <v>93500</v>
      </c>
      <c r="K184" s="5">
        <f t="shared" si="9"/>
        <v>1028500</v>
      </c>
    </row>
    <row r="185" spans="1:15" s="4" customFormat="1" ht="18" customHeight="1">
      <c r="A185" s="16">
        <v>45828</v>
      </c>
      <c r="B185" s="17">
        <v>8015</v>
      </c>
      <c r="C185" s="17" t="s">
        <v>17</v>
      </c>
      <c r="D185" s="17" t="s">
        <v>325</v>
      </c>
      <c r="E185" s="17" t="s">
        <v>214</v>
      </c>
      <c r="F185" s="19"/>
      <c r="G185" s="17">
        <v>5</v>
      </c>
      <c r="H185" s="5">
        <v>187000</v>
      </c>
      <c r="I185" s="5">
        <v>935000</v>
      </c>
      <c r="J185" s="5">
        <f t="shared" si="8"/>
        <v>93500</v>
      </c>
      <c r="K185" s="5">
        <f t="shared" si="9"/>
        <v>1028500</v>
      </c>
    </row>
    <row r="186" spans="1:15" s="4" customFormat="1" ht="18" customHeight="1">
      <c r="A186" s="16">
        <v>45831</v>
      </c>
      <c r="B186" s="17">
        <v>7600</v>
      </c>
      <c r="C186" s="17" t="s">
        <v>17</v>
      </c>
      <c r="D186" s="17" t="s">
        <v>325</v>
      </c>
      <c r="E186" s="17" t="s">
        <v>214</v>
      </c>
      <c r="F186" s="19"/>
      <c r="G186" s="17">
        <v>4</v>
      </c>
      <c r="H186" s="5">
        <v>187000</v>
      </c>
      <c r="I186" s="5">
        <v>748000</v>
      </c>
      <c r="J186" s="5">
        <f t="shared" si="8"/>
        <v>74800</v>
      </c>
      <c r="K186" s="5">
        <f t="shared" si="9"/>
        <v>822800</v>
      </c>
    </row>
    <row r="187" spans="1:15" s="4" customFormat="1" ht="18" customHeight="1">
      <c r="A187" s="16">
        <v>45831</v>
      </c>
      <c r="B187" s="17">
        <v>6577</v>
      </c>
      <c r="C187" s="17" t="s">
        <v>17</v>
      </c>
      <c r="D187" s="17" t="s">
        <v>325</v>
      </c>
      <c r="E187" s="17" t="s">
        <v>214</v>
      </c>
      <c r="F187" s="19"/>
      <c r="G187" s="17">
        <v>4</v>
      </c>
      <c r="H187" s="5">
        <v>187000</v>
      </c>
      <c r="I187" s="5">
        <v>748000</v>
      </c>
      <c r="J187" s="5">
        <f t="shared" si="8"/>
        <v>74800</v>
      </c>
      <c r="K187" s="5">
        <f t="shared" si="9"/>
        <v>822800</v>
      </c>
    </row>
    <row r="188" spans="1:15" s="4" customFormat="1" ht="18" customHeight="1">
      <c r="A188" s="16">
        <v>45831</v>
      </c>
      <c r="B188" s="17" t="s">
        <v>414</v>
      </c>
      <c r="C188" s="17" t="s">
        <v>17</v>
      </c>
      <c r="D188" s="17" t="s">
        <v>325</v>
      </c>
      <c r="E188" s="17" t="s">
        <v>214</v>
      </c>
      <c r="F188" s="19"/>
      <c r="G188" s="17">
        <v>4</v>
      </c>
      <c r="H188" s="5">
        <v>187000</v>
      </c>
      <c r="I188" s="5">
        <v>748000</v>
      </c>
      <c r="J188" s="5">
        <f t="shared" si="8"/>
        <v>74800</v>
      </c>
      <c r="K188" s="5">
        <f t="shared" si="9"/>
        <v>822800</v>
      </c>
    </row>
    <row r="189" spans="1:15" s="4" customFormat="1" ht="18" customHeight="1">
      <c r="A189" s="16">
        <v>45831</v>
      </c>
      <c r="B189" s="17">
        <v>9637</v>
      </c>
      <c r="C189" s="17" t="s">
        <v>17</v>
      </c>
      <c r="D189" s="17" t="s">
        <v>325</v>
      </c>
      <c r="E189" s="17" t="s">
        <v>214</v>
      </c>
      <c r="F189" s="19"/>
      <c r="G189" s="17">
        <v>4</v>
      </c>
      <c r="H189" s="5">
        <v>187000</v>
      </c>
      <c r="I189" s="5">
        <v>748000</v>
      </c>
      <c r="J189" s="5">
        <f t="shared" si="8"/>
        <v>74800</v>
      </c>
      <c r="K189" s="5">
        <f t="shared" si="9"/>
        <v>822800</v>
      </c>
    </row>
    <row r="190" spans="1:15" s="4" customFormat="1" ht="18" customHeight="1">
      <c r="A190" s="16">
        <v>45831</v>
      </c>
      <c r="B190" s="17">
        <v>7512</v>
      </c>
      <c r="C190" s="17" t="s">
        <v>17</v>
      </c>
      <c r="D190" s="17" t="s">
        <v>325</v>
      </c>
      <c r="E190" s="17" t="s">
        <v>214</v>
      </c>
      <c r="F190" s="19"/>
      <c r="G190" s="17">
        <v>4</v>
      </c>
      <c r="H190" s="5">
        <v>187000</v>
      </c>
      <c r="I190" s="5">
        <v>748000</v>
      </c>
      <c r="J190" s="5">
        <f t="shared" si="8"/>
        <v>74800</v>
      </c>
      <c r="K190" s="5">
        <f t="shared" si="9"/>
        <v>822800</v>
      </c>
    </row>
    <row r="191" spans="1:15" s="4" customFormat="1" ht="18" customHeight="1">
      <c r="A191" s="16">
        <v>45831</v>
      </c>
      <c r="B191" s="17">
        <v>9987</v>
      </c>
      <c r="C191" s="17" t="s">
        <v>17</v>
      </c>
      <c r="D191" s="17" t="s">
        <v>325</v>
      </c>
      <c r="E191" s="17" t="s">
        <v>214</v>
      </c>
      <c r="F191" s="19"/>
      <c r="G191" s="17">
        <v>4</v>
      </c>
      <c r="H191" s="5">
        <v>187000</v>
      </c>
      <c r="I191" s="5">
        <v>748000</v>
      </c>
      <c r="J191" s="5">
        <f t="shared" si="8"/>
        <v>74800</v>
      </c>
      <c r="K191" s="5">
        <f t="shared" si="9"/>
        <v>822800</v>
      </c>
    </row>
    <row r="192" spans="1:15" s="4" customFormat="1" ht="18" customHeight="1">
      <c r="A192" s="16">
        <v>45831</v>
      </c>
      <c r="B192" s="17">
        <v>9707</v>
      </c>
      <c r="C192" s="17" t="s">
        <v>412</v>
      </c>
      <c r="D192" s="17" t="s">
        <v>17</v>
      </c>
      <c r="E192" s="17" t="s">
        <v>20</v>
      </c>
      <c r="F192" s="19"/>
      <c r="G192" s="17">
        <v>2</v>
      </c>
      <c r="H192" s="5">
        <v>76000</v>
      </c>
      <c r="I192" s="15">
        <v>152000</v>
      </c>
      <c r="J192" s="15">
        <f t="shared" si="8"/>
        <v>15200</v>
      </c>
      <c r="K192" s="15">
        <f t="shared" si="9"/>
        <v>167200</v>
      </c>
    </row>
    <row r="193" spans="1:11" s="4" customFormat="1" ht="18" customHeight="1">
      <c r="A193" s="16">
        <v>45831</v>
      </c>
      <c r="B193" s="17">
        <v>9529</v>
      </c>
      <c r="C193" s="17" t="s">
        <v>412</v>
      </c>
      <c r="D193" s="17" t="s">
        <v>17</v>
      </c>
      <c r="E193" s="17" t="s">
        <v>20</v>
      </c>
      <c r="F193" s="19"/>
      <c r="G193" s="17">
        <v>2</v>
      </c>
      <c r="H193" s="5">
        <v>76000</v>
      </c>
      <c r="I193" s="15">
        <v>152000</v>
      </c>
      <c r="J193" s="15">
        <f t="shared" si="8"/>
        <v>15200</v>
      </c>
      <c r="K193" s="15">
        <f t="shared" si="9"/>
        <v>167200</v>
      </c>
    </row>
    <row r="194" spans="1:11" s="4" customFormat="1" ht="21" customHeight="1">
      <c r="A194" s="16">
        <v>45831</v>
      </c>
      <c r="B194" s="17">
        <v>8015</v>
      </c>
      <c r="C194" s="17" t="s">
        <v>412</v>
      </c>
      <c r="D194" s="17" t="s">
        <v>17</v>
      </c>
      <c r="E194" s="17" t="s">
        <v>20</v>
      </c>
      <c r="F194" s="19"/>
      <c r="G194" s="17">
        <v>2</v>
      </c>
      <c r="H194" s="5">
        <v>76000</v>
      </c>
      <c r="I194" s="15">
        <v>152000</v>
      </c>
      <c r="J194" s="15">
        <f t="shared" si="8"/>
        <v>15200</v>
      </c>
      <c r="K194" s="15">
        <f t="shared" si="9"/>
        <v>167200</v>
      </c>
    </row>
    <row r="195" spans="1:11" s="4" customFormat="1" ht="18" customHeight="1">
      <c r="A195" s="16">
        <v>45831</v>
      </c>
      <c r="B195" s="17">
        <v>9707</v>
      </c>
      <c r="C195" s="17" t="s">
        <v>17</v>
      </c>
      <c r="D195" s="17" t="s">
        <v>32</v>
      </c>
      <c r="E195" s="17" t="s">
        <v>22</v>
      </c>
      <c r="F195" s="19">
        <v>17</v>
      </c>
      <c r="G195" s="17">
        <v>1</v>
      </c>
      <c r="H195" s="5">
        <v>3600</v>
      </c>
      <c r="I195" s="15">
        <f t="shared" ref="I195:I200" si="10">F195*H195</f>
        <v>61200</v>
      </c>
      <c r="J195" s="15">
        <f t="shared" si="8"/>
        <v>6120</v>
      </c>
      <c r="K195" s="15">
        <f t="shared" si="9"/>
        <v>67320</v>
      </c>
    </row>
    <row r="196" spans="1:11" s="4" customFormat="1" ht="18" customHeight="1">
      <c r="A196" s="16">
        <v>45831</v>
      </c>
      <c r="B196" s="17">
        <v>9529</v>
      </c>
      <c r="C196" s="17" t="s">
        <v>17</v>
      </c>
      <c r="D196" s="17" t="s">
        <v>32</v>
      </c>
      <c r="E196" s="17" t="s">
        <v>22</v>
      </c>
      <c r="F196" s="19">
        <v>17</v>
      </c>
      <c r="G196" s="17">
        <v>1</v>
      </c>
      <c r="H196" s="5">
        <v>3600</v>
      </c>
      <c r="I196" s="15">
        <f t="shared" si="10"/>
        <v>61200</v>
      </c>
      <c r="J196" s="15">
        <f t="shared" si="8"/>
        <v>6120</v>
      </c>
      <c r="K196" s="15">
        <f t="shared" si="9"/>
        <v>67320</v>
      </c>
    </row>
    <row r="197" spans="1:11" s="4" customFormat="1" ht="18" customHeight="1">
      <c r="A197" s="16">
        <v>45831</v>
      </c>
      <c r="B197" s="17">
        <v>8015</v>
      </c>
      <c r="C197" s="17" t="s">
        <v>17</v>
      </c>
      <c r="D197" s="17" t="s">
        <v>32</v>
      </c>
      <c r="E197" s="17" t="s">
        <v>22</v>
      </c>
      <c r="F197" s="19">
        <v>17</v>
      </c>
      <c r="G197" s="17">
        <v>1</v>
      </c>
      <c r="H197" s="5">
        <v>3600</v>
      </c>
      <c r="I197" s="15">
        <f t="shared" si="10"/>
        <v>61200</v>
      </c>
      <c r="J197" s="15">
        <f t="shared" ref="J197:J260" si="11">I197*0.1</f>
        <v>6120</v>
      </c>
      <c r="K197" s="15">
        <f t="shared" ref="K197:K260" si="12">I197+J197</f>
        <v>67320</v>
      </c>
    </row>
    <row r="198" spans="1:11" s="4" customFormat="1" ht="18" customHeight="1">
      <c r="A198" s="16">
        <v>45831</v>
      </c>
      <c r="B198" s="17">
        <v>9707</v>
      </c>
      <c r="C198" s="17" t="s">
        <v>17</v>
      </c>
      <c r="D198" s="17" t="s">
        <v>409</v>
      </c>
      <c r="E198" s="17" t="s">
        <v>407</v>
      </c>
      <c r="F198" s="19">
        <v>102</v>
      </c>
      <c r="G198" s="17">
        <v>6</v>
      </c>
      <c r="H198" s="5">
        <v>6700</v>
      </c>
      <c r="I198" s="15">
        <f t="shared" si="10"/>
        <v>683400</v>
      </c>
      <c r="J198" s="15">
        <f t="shared" si="11"/>
        <v>68340</v>
      </c>
      <c r="K198" s="15">
        <f t="shared" si="12"/>
        <v>751740</v>
      </c>
    </row>
    <row r="199" spans="1:11" s="4" customFormat="1" ht="18" customHeight="1">
      <c r="A199" s="16">
        <v>45831</v>
      </c>
      <c r="B199" s="17">
        <v>9529</v>
      </c>
      <c r="C199" s="17" t="s">
        <v>17</v>
      </c>
      <c r="D199" s="17" t="s">
        <v>409</v>
      </c>
      <c r="E199" s="17" t="s">
        <v>407</v>
      </c>
      <c r="F199" s="19">
        <v>102</v>
      </c>
      <c r="G199" s="17">
        <v>6</v>
      </c>
      <c r="H199" s="5">
        <v>6700</v>
      </c>
      <c r="I199" s="15">
        <f t="shared" si="10"/>
        <v>683400</v>
      </c>
      <c r="J199" s="15">
        <f t="shared" si="11"/>
        <v>68340</v>
      </c>
      <c r="K199" s="15">
        <f t="shared" si="12"/>
        <v>751740</v>
      </c>
    </row>
    <row r="200" spans="1:11" s="4" customFormat="1" ht="18" customHeight="1">
      <c r="A200" s="16">
        <v>45831</v>
      </c>
      <c r="B200" s="17">
        <v>8015</v>
      </c>
      <c r="C200" s="17" t="s">
        <v>17</v>
      </c>
      <c r="D200" s="17" t="s">
        <v>409</v>
      </c>
      <c r="E200" s="17" t="s">
        <v>407</v>
      </c>
      <c r="F200" s="19">
        <v>102</v>
      </c>
      <c r="G200" s="17">
        <v>6</v>
      </c>
      <c r="H200" s="5">
        <v>6700</v>
      </c>
      <c r="I200" s="15">
        <f t="shared" si="10"/>
        <v>683400</v>
      </c>
      <c r="J200" s="15">
        <f t="shared" si="11"/>
        <v>68340</v>
      </c>
      <c r="K200" s="15">
        <f t="shared" si="12"/>
        <v>751740</v>
      </c>
    </row>
    <row r="201" spans="1:11" s="4" customFormat="1" ht="18" customHeight="1">
      <c r="A201" s="16">
        <v>45832</v>
      </c>
      <c r="B201" s="17">
        <v>7600</v>
      </c>
      <c r="C201" s="17" t="s">
        <v>17</v>
      </c>
      <c r="D201" s="17" t="s">
        <v>325</v>
      </c>
      <c r="E201" s="17" t="s">
        <v>214</v>
      </c>
      <c r="F201" s="19"/>
      <c r="G201" s="17">
        <v>5</v>
      </c>
      <c r="H201" s="5">
        <v>187000</v>
      </c>
      <c r="I201" s="5">
        <v>935000</v>
      </c>
      <c r="J201" s="5">
        <f t="shared" si="11"/>
        <v>93500</v>
      </c>
      <c r="K201" s="5">
        <f t="shared" si="12"/>
        <v>1028500</v>
      </c>
    </row>
    <row r="202" spans="1:11" s="4" customFormat="1" ht="18" customHeight="1">
      <c r="A202" s="16">
        <v>45832</v>
      </c>
      <c r="B202" s="17">
        <v>6577</v>
      </c>
      <c r="C202" s="17" t="s">
        <v>17</v>
      </c>
      <c r="D202" s="17" t="s">
        <v>325</v>
      </c>
      <c r="E202" s="17" t="s">
        <v>214</v>
      </c>
      <c r="F202" s="19"/>
      <c r="G202" s="17">
        <v>5</v>
      </c>
      <c r="H202" s="5">
        <v>187000</v>
      </c>
      <c r="I202" s="5">
        <v>935000</v>
      </c>
      <c r="J202" s="5">
        <f t="shared" si="11"/>
        <v>93500</v>
      </c>
      <c r="K202" s="5">
        <f t="shared" si="12"/>
        <v>1028500</v>
      </c>
    </row>
    <row r="203" spans="1:11" s="4" customFormat="1" ht="18" customHeight="1">
      <c r="A203" s="16">
        <v>45832</v>
      </c>
      <c r="B203" s="17" t="s">
        <v>414</v>
      </c>
      <c r="C203" s="17" t="s">
        <v>17</v>
      </c>
      <c r="D203" s="17" t="s">
        <v>325</v>
      </c>
      <c r="E203" s="17" t="s">
        <v>214</v>
      </c>
      <c r="F203" s="19"/>
      <c r="G203" s="17">
        <v>5</v>
      </c>
      <c r="H203" s="5">
        <v>187000</v>
      </c>
      <c r="I203" s="5">
        <v>935000</v>
      </c>
      <c r="J203" s="5">
        <f t="shared" si="11"/>
        <v>93500</v>
      </c>
      <c r="K203" s="5">
        <f t="shared" si="12"/>
        <v>1028500</v>
      </c>
    </row>
    <row r="204" spans="1:11" s="4" customFormat="1" ht="18" customHeight="1">
      <c r="A204" s="16">
        <v>45832</v>
      </c>
      <c r="B204" s="17">
        <v>9637</v>
      </c>
      <c r="C204" s="17" t="s">
        <v>17</v>
      </c>
      <c r="D204" s="17" t="s">
        <v>325</v>
      </c>
      <c r="E204" s="17" t="s">
        <v>214</v>
      </c>
      <c r="F204" s="19"/>
      <c r="G204" s="17">
        <v>5</v>
      </c>
      <c r="H204" s="5">
        <v>187000</v>
      </c>
      <c r="I204" s="5">
        <v>935000</v>
      </c>
      <c r="J204" s="5">
        <f t="shared" si="11"/>
        <v>93500</v>
      </c>
      <c r="K204" s="5">
        <f t="shared" si="12"/>
        <v>1028500</v>
      </c>
    </row>
    <row r="205" spans="1:11" s="4" customFormat="1" ht="18" customHeight="1">
      <c r="A205" s="16">
        <v>45832</v>
      </c>
      <c r="B205" s="17">
        <v>7512</v>
      </c>
      <c r="C205" s="17" t="s">
        <v>17</v>
      </c>
      <c r="D205" s="17" t="s">
        <v>325</v>
      </c>
      <c r="E205" s="17" t="s">
        <v>214</v>
      </c>
      <c r="F205" s="19"/>
      <c r="G205" s="17">
        <v>5</v>
      </c>
      <c r="H205" s="5">
        <v>187000</v>
      </c>
      <c r="I205" s="5">
        <v>935000</v>
      </c>
      <c r="J205" s="5">
        <f t="shared" si="11"/>
        <v>93500</v>
      </c>
      <c r="K205" s="5">
        <f t="shared" si="12"/>
        <v>1028500</v>
      </c>
    </row>
    <row r="206" spans="1:11" s="4" customFormat="1" ht="18" customHeight="1">
      <c r="A206" s="16">
        <v>45832</v>
      </c>
      <c r="B206" s="17">
        <v>9987</v>
      </c>
      <c r="C206" s="17" t="s">
        <v>17</v>
      </c>
      <c r="D206" s="17" t="s">
        <v>325</v>
      </c>
      <c r="E206" s="17" t="s">
        <v>214</v>
      </c>
      <c r="F206" s="19"/>
      <c r="G206" s="17">
        <v>5</v>
      </c>
      <c r="H206" s="5">
        <v>187000</v>
      </c>
      <c r="I206" s="5">
        <v>935000</v>
      </c>
      <c r="J206" s="5">
        <f t="shared" si="11"/>
        <v>93500</v>
      </c>
      <c r="K206" s="5">
        <f t="shared" si="12"/>
        <v>1028500</v>
      </c>
    </row>
    <row r="207" spans="1:11" s="4" customFormat="1" ht="18" customHeight="1">
      <c r="A207" s="16">
        <v>45832</v>
      </c>
      <c r="B207" s="17">
        <v>9707</v>
      </c>
      <c r="C207" s="17" t="s">
        <v>17</v>
      </c>
      <c r="D207" s="17" t="s">
        <v>400</v>
      </c>
      <c r="E207" s="17" t="s">
        <v>22</v>
      </c>
      <c r="F207" s="19">
        <v>17</v>
      </c>
      <c r="G207" s="17">
        <v>1</v>
      </c>
      <c r="H207" s="5">
        <v>10500</v>
      </c>
      <c r="I207" s="15">
        <f t="shared" ref="I207:I215" si="13">F207*H207</f>
        <v>178500</v>
      </c>
      <c r="J207" s="15">
        <f t="shared" si="11"/>
        <v>17850</v>
      </c>
      <c r="K207" s="15">
        <f t="shared" si="12"/>
        <v>196350</v>
      </c>
    </row>
    <row r="208" spans="1:11" s="4" customFormat="1" ht="18" customHeight="1">
      <c r="A208" s="16">
        <v>45832</v>
      </c>
      <c r="B208" s="17">
        <v>9529</v>
      </c>
      <c r="C208" s="17" t="s">
        <v>17</v>
      </c>
      <c r="D208" s="17" t="s">
        <v>400</v>
      </c>
      <c r="E208" s="17" t="s">
        <v>22</v>
      </c>
      <c r="F208" s="19">
        <v>17</v>
      </c>
      <c r="G208" s="17">
        <v>1</v>
      </c>
      <c r="H208" s="5">
        <v>10500</v>
      </c>
      <c r="I208" s="15">
        <f t="shared" si="13"/>
        <v>178500</v>
      </c>
      <c r="J208" s="15">
        <f t="shared" si="11"/>
        <v>17850</v>
      </c>
      <c r="K208" s="15">
        <f t="shared" si="12"/>
        <v>196350</v>
      </c>
    </row>
    <row r="209" spans="1:11" s="4" customFormat="1" ht="18" customHeight="1">
      <c r="A209" s="16">
        <v>45832</v>
      </c>
      <c r="B209" s="17">
        <v>8015</v>
      </c>
      <c r="C209" s="17" t="s">
        <v>17</v>
      </c>
      <c r="D209" s="17" t="s">
        <v>400</v>
      </c>
      <c r="E209" s="17" t="s">
        <v>22</v>
      </c>
      <c r="F209" s="19">
        <v>17</v>
      </c>
      <c r="G209" s="17">
        <v>1</v>
      </c>
      <c r="H209" s="5">
        <v>10500</v>
      </c>
      <c r="I209" s="15">
        <f t="shared" si="13"/>
        <v>178500</v>
      </c>
      <c r="J209" s="15">
        <f t="shared" si="11"/>
        <v>17850</v>
      </c>
      <c r="K209" s="15">
        <f t="shared" si="12"/>
        <v>196350</v>
      </c>
    </row>
    <row r="210" spans="1:11" s="4" customFormat="1" ht="18" customHeight="1">
      <c r="A210" s="16">
        <v>45832</v>
      </c>
      <c r="B210" s="17">
        <v>9707</v>
      </c>
      <c r="C210" s="17" t="s">
        <v>17</v>
      </c>
      <c r="D210" s="17" t="s">
        <v>265</v>
      </c>
      <c r="E210" s="17" t="s">
        <v>214</v>
      </c>
      <c r="F210" s="19">
        <v>17</v>
      </c>
      <c r="G210" s="17">
        <v>1</v>
      </c>
      <c r="H210" s="5">
        <v>7800</v>
      </c>
      <c r="I210" s="15">
        <f t="shared" si="13"/>
        <v>132600</v>
      </c>
      <c r="J210" s="15">
        <f t="shared" si="11"/>
        <v>13260</v>
      </c>
      <c r="K210" s="15">
        <f t="shared" si="12"/>
        <v>145860</v>
      </c>
    </row>
    <row r="211" spans="1:11" s="4" customFormat="1" ht="18" customHeight="1">
      <c r="A211" s="16">
        <v>45832</v>
      </c>
      <c r="B211" s="17">
        <v>9707</v>
      </c>
      <c r="C211" s="17" t="s">
        <v>17</v>
      </c>
      <c r="D211" s="17" t="s">
        <v>408</v>
      </c>
      <c r="E211" s="17" t="s">
        <v>40</v>
      </c>
      <c r="F211" s="19">
        <v>17</v>
      </c>
      <c r="G211" s="17">
        <v>1</v>
      </c>
      <c r="H211" s="5">
        <v>12400</v>
      </c>
      <c r="I211" s="15">
        <f t="shared" si="13"/>
        <v>210800</v>
      </c>
      <c r="J211" s="15">
        <f t="shared" si="11"/>
        <v>21080</v>
      </c>
      <c r="K211" s="15">
        <f t="shared" si="12"/>
        <v>231880</v>
      </c>
    </row>
    <row r="212" spans="1:11" s="4" customFormat="1" ht="18" customHeight="1">
      <c r="A212" s="16">
        <v>45832</v>
      </c>
      <c r="B212" s="17">
        <v>9529</v>
      </c>
      <c r="C212" s="17" t="s">
        <v>17</v>
      </c>
      <c r="D212" s="17" t="s">
        <v>262</v>
      </c>
      <c r="E212" s="17" t="s">
        <v>40</v>
      </c>
      <c r="F212" s="19">
        <v>17</v>
      </c>
      <c r="G212" s="17">
        <v>1</v>
      </c>
      <c r="H212" s="5">
        <v>10000</v>
      </c>
      <c r="I212" s="15">
        <f t="shared" si="13"/>
        <v>170000</v>
      </c>
      <c r="J212" s="15">
        <f t="shared" si="11"/>
        <v>17000</v>
      </c>
      <c r="K212" s="15">
        <f t="shared" si="12"/>
        <v>187000</v>
      </c>
    </row>
    <row r="213" spans="1:11" s="4" customFormat="1" ht="18" customHeight="1">
      <c r="A213" s="16">
        <v>45832</v>
      </c>
      <c r="B213" s="17">
        <v>8015</v>
      </c>
      <c r="C213" s="17" t="s">
        <v>17</v>
      </c>
      <c r="D213" s="17" t="s">
        <v>262</v>
      </c>
      <c r="E213" s="17" t="s">
        <v>40</v>
      </c>
      <c r="F213" s="19">
        <v>17</v>
      </c>
      <c r="G213" s="17">
        <v>1</v>
      </c>
      <c r="H213" s="5">
        <v>10000</v>
      </c>
      <c r="I213" s="15">
        <f t="shared" si="13"/>
        <v>170000</v>
      </c>
      <c r="J213" s="15">
        <f t="shared" si="11"/>
        <v>17000</v>
      </c>
      <c r="K213" s="15">
        <f t="shared" si="12"/>
        <v>187000</v>
      </c>
    </row>
    <row r="214" spans="1:11" s="4" customFormat="1" ht="18" customHeight="1">
      <c r="A214" s="16">
        <v>45832</v>
      </c>
      <c r="B214" s="17">
        <v>9529</v>
      </c>
      <c r="C214" s="17" t="s">
        <v>17</v>
      </c>
      <c r="D214" s="17" t="s">
        <v>409</v>
      </c>
      <c r="E214" s="17" t="s">
        <v>407</v>
      </c>
      <c r="F214" s="19">
        <v>68</v>
      </c>
      <c r="G214" s="17">
        <v>4</v>
      </c>
      <c r="H214" s="5">
        <v>6700</v>
      </c>
      <c r="I214" s="15">
        <f t="shared" si="13"/>
        <v>455600</v>
      </c>
      <c r="J214" s="15">
        <f t="shared" si="11"/>
        <v>45560</v>
      </c>
      <c r="K214" s="15">
        <f t="shared" si="12"/>
        <v>501160</v>
      </c>
    </row>
    <row r="215" spans="1:11" s="4" customFormat="1" ht="18" customHeight="1">
      <c r="A215" s="16">
        <v>45832</v>
      </c>
      <c r="B215" s="17">
        <v>8015</v>
      </c>
      <c r="C215" s="17" t="s">
        <v>17</v>
      </c>
      <c r="D215" s="17" t="s">
        <v>409</v>
      </c>
      <c r="E215" s="17" t="s">
        <v>407</v>
      </c>
      <c r="F215" s="19">
        <v>68</v>
      </c>
      <c r="G215" s="17">
        <v>4</v>
      </c>
      <c r="H215" s="5">
        <v>6700</v>
      </c>
      <c r="I215" s="15">
        <f t="shared" si="13"/>
        <v>455600</v>
      </c>
      <c r="J215" s="15">
        <f t="shared" si="11"/>
        <v>45560</v>
      </c>
      <c r="K215" s="15">
        <f t="shared" si="12"/>
        <v>501160</v>
      </c>
    </row>
    <row r="216" spans="1:11" s="4" customFormat="1" ht="18" customHeight="1">
      <c r="A216" s="16">
        <v>45833</v>
      </c>
      <c r="B216" s="17">
        <v>6577</v>
      </c>
      <c r="C216" s="17" t="s">
        <v>17</v>
      </c>
      <c r="D216" s="17" t="s">
        <v>325</v>
      </c>
      <c r="E216" s="17" t="s">
        <v>214</v>
      </c>
      <c r="F216" s="19"/>
      <c r="G216" s="17">
        <v>5</v>
      </c>
      <c r="H216" s="5">
        <v>187000</v>
      </c>
      <c r="I216" s="5">
        <v>935000</v>
      </c>
      <c r="J216" s="5">
        <f t="shared" si="11"/>
        <v>93500</v>
      </c>
      <c r="K216" s="5">
        <f t="shared" si="12"/>
        <v>1028500</v>
      </c>
    </row>
    <row r="217" spans="1:11" s="4" customFormat="1" ht="18" customHeight="1">
      <c r="A217" s="16">
        <v>45833</v>
      </c>
      <c r="B217" s="17">
        <v>9707</v>
      </c>
      <c r="C217" s="17" t="s">
        <v>17</v>
      </c>
      <c r="D217" s="17" t="s">
        <v>325</v>
      </c>
      <c r="E217" s="17" t="s">
        <v>214</v>
      </c>
      <c r="F217" s="19"/>
      <c r="G217" s="17">
        <v>5</v>
      </c>
      <c r="H217" s="5">
        <v>187000</v>
      </c>
      <c r="I217" s="5">
        <v>935000</v>
      </c>
      <c r="J217" s="5">
        <f t="shared" si="11"/>
        <v>93500</v>
      </c>
      <c r="K217" s="5">
        <f t="shared" si="12"/>
        <v>1028500</v>
      </c>
    </row>
    <row r="218" spans="1:11" s="4" customFormat="1" ht="18" customHeight="1">
      <c r="A218" s="16">
        <v>45833</v>
      </c>
      <c r="B218" s="17">
        <v>8015</v>
      </c>
      <c r="C218" s="17" t="s">
        <v>17</v>
      </c>
      <c r="D218" s="17" t="s">
        <v>325</v>
      </c>
      <c r="E218" s="17" t="s">
        <v>214</v>
      </c>
      <c r="F218" s="19"/>
      <c r="G218" s="17">
        <v>4</v>
      </c>
      <c r="H218" s="5">
        <v>187000</v>
      </c>
      <c r="I218" s="5">
        <v>748000</v>
      </c>
      <c r="J218" s="5">
        <f t="shared" si="11"/>
        <v>74800</v>
      </c>
      <c r="K218" s="5">
        <f t="shared" si="12"/>
        <v>822800</v>
      </c>
    </row>
    <row r="219" spans="1:11" s="4" customFormat="1" ht="18" customHeight="1">
      <c r="A219" s="16">
        <v>45833</v>
      </c>
      <c r="B219" s="17" t="s">
        <v>414</v>
      </c>
      <c r="C219" s="17" t="s">
        <v>17</v>
      </c>
      <c r="D219" s="17" t="s">
        <v>325</v>
      </c>
      <c r="E219" s="17" t="s">
        <v>214</v>
      </c>
      <c r="F219" s="19"/>
      <c r="G219" s="17">
        <v>5</v>
      </c>
      <c r="H219" s="5">
        <v>187000</v>
      </c>
      <c r="I219" s="5">
        <v>935000</v>
      </c>
      <c r="J219" s="5">
        <f t="shared" si="11"/>
        <v>93500</v>
      </c>
      <c r="K219" s="5">
        <f t="shared" si="12"/>
        <v>1028500</v>
      </c>
    </row>
    <row r="220" spans="1:11" s="4" customFormat="1" ht="18" customHeight="1">
      <c r="A220" s="16">
        <v>45833</v>
      </c>
      <c r="B220" s="17">
        <v>9529</v>
      </c>
      <c r="C220" s="17" t="s">
        <v>17</v>
      </c>
      <c r="D220" s="17" t="s">
        <v>325</v>
      </c>
      <c r="E220" s="17" t="s">
        <v>214</v>
      </c>
      <c r="F220" s="19"/>
      <c r="G220" s="17">
        <v>5</v>
      </c>
      <c r="H220" s="5">
        <v>187000</v>
      </c>
      <c r="I220" s="5">
        <v>935000</v>
      </c>
      <c r="J220" s="5">
        <f t="shared" si="11"/>
        <v>93500</v>
      </c>
      <c r="K220" s="5">
        <f t="shared" si="12"/>
        <v>1028500</v>
      </c>
    </row>
    <row r="221" spans="1:11" s="4" customFormat="1" ht="18" customHeight="1">
      <c r="A221" s="16">
        <v>45833</v>
      </c>
      <c r="B221" s="17">
        <v>9987</v>
      </c>
      <c r="C221" s="17" t="s">
        <v>17</v>
      </c>
      <c r="D221" s="17" t="s">
        <v>325</v>
      </c>
      <c r="E221" s="17" t="s">
        <v>214</v>
      </c>
      <c r="F221" s="19"/>
      <c r="G221" s="17">
        <v>5</v>
      </c>
      <c r="H221" s="5">
        <v>187000</v>
      </c>
      <c r="I221" s="5">
        <v>935000</v>
      </c>
      <c r="J221" s="5">
        <f t="shared" si="11"/>
        <v>93500</v>
      </c>
      <c r="K221" s="5">
        <f t="shared" si="12"/>
        <v>1028500</v>
      </c>
    </row>
    <row r="222" spans="1:11" s="4" customFormat="1" ht="18" customHeight="1">
      <c r="A222" s="16">
        <v>45833</v>
      </c>
      <c r="B222" s="17">
        <v>7512</v>
      </c>
      <c r="C222" s="17" t="s">
        <v>17</v>
      </c>
      <c r="D222" s="17" t="s">
        <v>409</v>
      </c>
      <c r="E222" s="17" t="s">
        <v>407</v>
      </c>
      <c r="F222" s="19">
        <v>17</v>
      </c>
      <c r="G222" s="17">
        <v>1</v>
      </c>
      <c r="H222" s="5">
        <v>6700</v>
      </c>
      <c r="I222" s="15">
        <f t="shared" ref="I222:I235" si="14">F222*H222</f>
        <v>113900</v>
      </c>
      <c r="J222" s="15">
        <f t="shared" si="11"/>
        <v>11390</v>
      </c>
      <c r="K222" s="15">
        <f t="shared" si="12"/>
        <v>125290</v>
      </c>
    </row>
    <row r="223" spans="1:11" s="4" customFormat="1" ht="18" customHeight="1">
      <c r="A223" s="16">
        <v>45833</v>
      </c>
      <c r="B223" s="17">
        <v>9637</v>
      </c>
      <c r="C223" s="17" t="s">
        <v>17</v>
      </c>
      <c r="D223" s="17" t="s">
        <v>409</v>
      </c>
      <c r="E223" s="17" t="s">
        <v>407</v>
      </c>
      <c r="F223" s="19">
        <v>34</v>
      </c>
      <c r="G223" s="17">
        <v>2</v>
      </c>
      <c r="H223" s="5">
        <v>6700</v>
      </c>
      <c r="I223" s="15">
        <f t="shared" si="14"/>
        <v>227800</v>
      </c>
      <c r="J223" s="15">
        <f t="shared" si="11"/>
        <v>22780</v>
      </c>
      <c r="K223" s="15">
        <f t="shared" si="12"/>
        <v>250580</v>
      </c>
    </row>
    <row r="224" spans="1:11" s="4" customFormat="1" ht="18" customHeight="1">
      <c r="A224" s="16">
        <v>45833</v>
      </c>
      <c r="B224" s="17">
        <v>7512</v>
      </c>
      <c r="C224" s="17" t="s">
        <v>17</v>
      </c>
      <c r="D224" s="17" t="s">
        <v>410</v>
      </c>
      <c r="E224" s="17" t="s">
        <v>214</v>
      </c>
      <c r="F224" s="19">
        <v>17</v>
      </c>
      <c r="G224" s="17">
        <v>1</v>
      </c>
      <c r="H224" s="5">
        <v>3700</v>
      </c>
      <c r="I224" s="15">
        <f t="shared" si="14"/>
        <v>62900</v>
      </c>
      <c r="J224" s="15">
        <f t="shared" si="11"/>
        <v>6290</v>
      </c>
      <c r="K224" s="15">
        <f t="shared" si="12"/>
        <v>69190</v>
      </c>
    </row>
    <row r="225" spans="1:15" s="4" customFormat="1" ht="18" customHeight="1">
      <c r="A225" s="16">
        <v>45833</v>
      </c>
      <c r="B225" s="17">
        <v>7512</v>
      </c>
      <c r="C225" s="17" t="s">
        <v>17</v>
      </c>
      <c r="D225" s="17" t="s">
        <v>34</v>
      </c>
      <c r="E225" s="17" t="s">
        <v>22</v>
      </c>
      <c r="F225" s="19">
        <v>34</v>
      </c>
      <c r="G225" s="17">
        <v>2</v>
      </c>
      <c r="H225" s="5">
        <v>3800</v>
      </c>
      <c r="I225" s="15">
        <f t="shared" si="14"/>
        <v>129200</v>
      </c>
      <c r="J225" s="15">
        <f t="shared" si="11"/>
        <v>12920</v>
      </c>
      <c r="K225" s="15">
        <f t="shared" si="12"/>
        <v>142120</v>
      </c>
    </row>
    <row r="226" spans="1:15" s="4" customFormat="1" ht="18" customHeight="1">
      <c r="A226" s="16">
        <v>45833</v>
      </c>
      <c r="B226" s="17">
        <v>9637</v>
      </c>
      <c r="C226" s="17" t="s">
        <v>17</v>
      </c>
      <c r="D226" s="17" t="s">
        <v>34</v>
      </c>
      <c r="E226" s="17" t="s">
        <v>22</v>
      </c>
      <c r="F226" s="19">
        <v>34</v>
      </c>
      <c r="G226" s="17">
        <v>2</v>
      </c>
      <c r="H226" s="5">
        <v>3800</v>
      </c>
      <c r="I226" s="15">
        <f t="shared" si="14"/>
        <v>129200</v>
      </c>
      <c r="J226" s="15">
        <f t="shared" si="11"/>
        <v>12920</v>
      </c>
      <c r="K226" s="15">
        <f t="shared" si="12"/>
        <v>142120</v>
      </c>
    </row>
    <row r="227" spans="1:15" s="4" customFormat="1" ht="18" customHeight="1">
      <c r="A227" s="16">
        <v>45833</v>
      </c>
      <c r="B227" s="17">
        <v>8102</v>
      </c>
      <c r="C227" s="17" t="s">
        <v>17</v>
      </c>
      <c r="D227" s="17" t="s">
        <v>34</v>
      </c>
      <c r="E227" s="17" t="s">
        <v>22</v>
      </c>
      <c r="F227" s="19">
        <v>17</v>
      </c>
      <c r="G227" s="17">
        <v>1</v>
      </c>
      <c r="H227" s="5">
        <v>3800</v>
      </c>
      <c r="I227" s="15">
        <f t="shared" si="14"/>
        <v>64600</v>
      </c>
      <c r="J227" s="15">
        <f t="shared" si="11"/>
        <v>6460</v>
      </c>
      <c r="K227" s="15">
        <f t="shared" si="12"/>
        <v>71060</v>
      </c>
    </row>
    <row r="228" spans="1:15" s="4" customFormat="1" ht="18" customHeight="1">
      <c r="A228" s="16">
        <v>45833</v>
      </c>
      <c r="B228" s="17">
        <v>7512</v>
      </c>
      <c r="C228" s="17" t="s">
        <v>17</v>
      </c>
      <c r="D228" s="17" t="s">
        <v>34</v>
      </c>
      <c r="E228" s="17" t="s">
        <v>214</v>
      </c>
      <c r="F228" s="19">
        <v>17</v>
      </c>
      <c r="G228" s="17">
        <v>1</v>
      </c>
      <c r="H228" s="5">
        <v>3800</v>
      </c>
      <c r="I228" s="15">
        <f t="shared" si="14"/>
        <v>64600</v>
      </c>
      <c r="J228" s="15">
        <f t="shared" si="11"/>
        <v>6460</v>
      </c>
      <c r="K228" s="15">
        <f t="shared" si="12"/>
        <v>71060</v>
      </c>
    </row>
    <row r="229" spans="1:15" s="4" customFormat="1" ht="18" customHeight="1">
      <c r="A229" s="16">
        <v>45833</v>
      </c>
      <c r="B229" s="17">
        <v>9637</v>
      </c>
      <c r="C229" s="17" t="s">
        <v>17</v>
      </c>
      <c r="D229" s="17" t="s">
        <v>34</v>
      </c>
      <c r="E229" s="17" t="s">
        <v>214</v>
      </c>
      <c r="F229" s="19">
        <v>17</v>
      </c>
      <c r="G229" s="17">
        <v>1</v>
      </c>
      <c r="H229" s="5">
        <v>3800</v>
      </c>
      <c r="I229" s="15">
        <f t="shared" si="14"/>
        <v>64600</v>
      </c>
      <c r="J229" s="15">
        <f t="shared" si="11"/>
        <v>6460</v>
      </c>
      <c r="K229" s="15">
        <f t="shared" si="12"/>
        <v>71060</v>
      </c>
    </row>
    <row r="230" spans="1:15" s="4" customFormat="1" ht="18" customHeight="1">
      <c r="A230" s="16">
        <v>45833</v>
      </c>
      <c r="B230" s="17">
        <v>7512</v>
      </c>
      <c r="C230" s="17" t="s">
        <v>17</v>
      </c>
      <c r="D230" s="17" t="s">
        <v>408</v>
      </c>
      <c r="E230" s="17" t="s">
        <v>40</v>
      </c>
      <c r="F230" s="19">
        <v>17</v>
      </c>
      <c r="G230" s="17">
        <v>1</v>
      </c>
      <c r="H230" s="5">
        <v>12400</v>
      </c>
      <c r="I230" s="15">
        <f t="shared" si="14"/>
        <v>210800</v>
      </c>
      <c r="J230" s="15">
        <f t="shared" si="11"/>
        <v>21080</v>
      </c>
      <c r="K230" s="15">
        <f t="shared" si="12"/>
        <v>231880</v>
      </c>
    </row>
    <row r="231" spans="1:15" s="4" customFormat="1" ht="18" customHeight="1">
      <c r="A231" s="16">
        <v>45833</v>
      </c>
      <c r="B231" s="17">
        <v>9637</v>
      </c>
      <c r="C231" s="17" t="s">
        <v>17</v>
      </c>
      <c r="D231" s="17" t="s">
        <v>408</v>
      </c>
      <c r="E231" s="17" t="s">
        <v>40</v>
      </c>
      <c r="F231" s="19">
        <v>17</v>
      </c>
      <c r="G231" s="17">
        <v>1</v>
      </c>
      <c r="H231" s="5">
        <v>12400</v>
      </c>
      <c r="I231" s="15">
        <f t="shared" si="14"/>
        <v>210800</v>
      </c>
      <c r="J231" s="15">
        <f t="shared" si="11"/>
        <v>21080</v>
      </c>
      <c r="K231" s="15">
        <f t="shared" si="12"/>
        <v>231880</v>
      </c>
    </row>
    <row r="232" spans="1:15" s="4" customFormat="1" ht="18" customHeight="1">
      <c r="A232" s="16">
        <v>45833</v>
      </c>
      <c r="B232" s="17">
        <v>8102</v>
      </c>
      <c r="C232" s="17" t="s">
        <v>17</v>
      </c>
      <c r="D232" s="17" t="s">
        <v>408</v>
      </c>
      <c r="E232" s="17" t="s">
        <v>40</v>
      </c>
      <c r="F232" s="19">
        <v>34</v>
      </c>
      <c r="G232" s="17">
        <v>2</v>
      </c>
      <c r="H232" s="5">
        <v>12400</v>
      </c>
      <c r="I232" s="15">
        <f t="shared" si="14"/>
        <v>421600</v>
      </c>
      <c r="J232" s="15">
        <f t="shared" si="11"/>
        <v>42160</v>
      </c>
      <c r="K232" s="15">
        <f t="shared" si="12"/>
        <v>463760</v>
      </c>
    </row>
    <row r="233" spans="1:15" s="4" customFormat="1" ht="18" customHeight="1">
      <c r="A233" s="16">
        <v>45833</v>
      </c>
      <c r="B233" s="17">
        <v>7512</v>
      </c>
      <c r="C233" s="17" t="s">
        <v>17</v>
      </c>
      <c r="D233" s="17" t="s">
        <v>400</v>
      </c>
      <c r="E233" s="17" t="s">
        <v>22</v>
      </c>
      <c r="F233" s="19">
        <v>17</v>
      </c>
      <c r="G233" s="17">
        <v>1</v>
      </c>
      <c r="H233" s="5">
        <v>10500</v>
      </c>
      <c r="I233" s="15">
        <f t="shared" si="14"/>
        <v>178500</v>
      </c>
      <c r="J233" s="15">
        <f t="shared" si="11"/>
        <v>17850</v>
      </c>
      <c r="K233" s="15">
        <f t="shared" si="12"/>
        <v>196350</v>
      </c>
    </row>
    <row r="234" spans="1:15" s="4" customFormat="1" ht="18" customHeight="1">
      <c r="A234" s="16">
        <v>45833</v>
      </c>
      <c r="B234" s="17">
        <v>9637</v>
      </c>
      <c r="C234" s="17" t="s">
        <v>17</v>
      </c>
      <c r="D234" s="17" t="s">
        <v>400</v>
      </c>
      <c r="E234" s="17" t="s">
        <v>22</v>
      </c>
      <c r="F234" s="19">
        <v>17</v>
      </c>
      <c r="G234" s="17">
        <v>1</v>
      </c>
      <c r="H234" s="5">
        <v>10500</v>
      </c>
      <c r="I234" s="15">
        <f t="shared" si="14"/>
        <v>178500</v>
      </c>
      <c r="J234" s="15">
        <f t="shared" si="11"/>
        <v>17850</v>
      </c>
      <c r="K234" s="15">
        <f t="shared" si="12"/>
        <v>196350</v>
      </c>
    </row>
    <row r="235" spans="1:15" s="4" customFormat="1" ht="18" customHeight="1">
      <c r="A235" s="16">
        <v>45833</v>
      </c>
      <c r="B235" s="17">
        <v>8102</v>
      </c>
      <c r="C235" s="17" t="s">
        <v>17</v>
      </c>
      <c r="D235" s="17" t="s">
        <v>400</v>
      </c>
      <c r="E235" s="17" t="s">
        <v>22</v>
      </c>
      <c r="F235" s="19">
        <v>17</v>
      </c>
      <c r="G235" s="17">
        <v>1</v>
      </c>
      <c r="H235" s="5">
        <v>10500</v>
      </c>
      <c r="I235" s="15">
        <f t="shared" si="14"/>
        <v>178500</v>
      </c>
      <c r="J235" s="15">
        <f t="shared" si="11"/>
        <v>17850</v>
      </c>
      <c r="K235" s="15">
        <f t="shared" si="12"/>
        <v>196350</v>
      </c>
    </row>
    <row r="236" spans="1:15" s="4" customFormat="1" ht="18" customHeight="1">
      <c r="A236" s="16">
        <v>45834</v>
      </c>
      <c r="B236" s="17">
        <v>7600</v>
      </c>
      <c r="C236" s="17" t="s">
        <v>17</v>
      </c>
      <c r="D236" s="17" t="s">
        <v>325</v>
      </c>
      <c r="E236" s="17" t="s">
        <v>214</v>
      </c>
      <c r="F236" s="19"/>
      <c r="G236" s="17">
        <v>5</v>
      </c>
      <c r="H236" s="5">
        <v>187000</v>
      </c>
      <c r="I236" s="5">
        <v>935000</v>
      </c>
      <c r="J236" s="5">
        <f t="shared" si="11"/>
        <v>93500</v>
      </c>
      <c r="K236" s="5">
        <f t="shared" si="12"/>
        <v>1028500</v>
      </c>
      <c r="L236" s="6"/>
      <c r="M236" s="6"/>
      <c r="N236" s="6"/>
      <c r="O236" s="6"/>
    </row>
    <row r="237" spans="1:15" s="4" customFormat="1" ht="18" customHeight="1">
      <c r="A237" s="16">
        <v>45834</v>
      </c>
      <c r="B237" s="17">
        <v>9637</v>
      </c>
      <c r="C237" s="17" t="s">
        <v>17</v>
      </c>
      <c r="D237" s="17" t="s">
        <v>325</v>
      </c>
      <c r="E237" s="17" t="s">
        <v>214</v>
      </c>
      <c r="F237" s="19"/>
      <c r="G237" s="17">
        <v>2</v>
      </c>
      <c r="H237" s="5">
        <v>187000</v>
      </c>
      <c r="I237" s="5">
        <v>374000</v>
      </c>
      <c r="J237" s="5">
        <f t="shared" si="11"/>
        <v>37400</v>
      </c>
      <c r="K237" s="5">
        <f t="shared" si="12"/>
        <v>411400</v>
      </c>
    </row>
    <row r="238" spans="1:15" s="4" customFormat="1" ht="18" customHeight="1">
      <c r="A238" s="16">
        <v>45834</v>
      </c>
      <c r="B238" s="17">
        <v>6577</v>
      </c>
      <c r="C238" s="17" t="s">
        <v>17</v>
      </c>
      <c r="D238" s="17" t="s">
        <v>325</v>
      </c>
      <c r="E238" s="17" t="s">
        <v>214</v>
      </c>
      <c r="F238" s="19"/>
      <c r="G238" s="17">
        <v>3</v>
      </c>
      <c r="H238" s="5">
        <v>187000</v>
      </c>
      <c r="I238" s="5">
        <v>561000</v>
      </c>
      <c r="J238" s="5">
        <f t="shared" si="11"/>
        <v>56100</v>
      </c>
      <c r="K238" s="5">
        <f t="shared" si="12"/>
        <v>617100</v>
      </c>
    </row>
    <row r="239" spans="1:15" s="4" customFormat="1" ht="18" customHeight="1">
      <c r="A239" s="16">
        <v>45834</v>
      </c>
      <c r="B239" s="17">
        <v>9529</v>
      </c>
      <c r="C239" s="17" t="s">
        <v>17</v>
      </c>
      <c r="D239" s="17" t="s">
        <v>325</v>
      </c>
      <c r="E239" s="17" t="s">
        <v>214</v>
      </c>
      <c r="F239" s="19"/>
      <c r="G239" s="17">
        <v>5</v>
      </c>
      <c r="H239" s="5">
        <v>187000</v>
      </c>
      <c r="I239" s="5">
        <v>935000</v>
      </c>
      <c r="J239" s="5">
        <f t="shared" si="11"/>
        <v>93500</v>
      </c>
      <c r="K239" s="5">
        <f t="shared" si="12"/>
        <v>1028500</v>
      </c>
      <c r="L239" s="6"/>
      <c r="M239" s="6"/>
      <c r="N239" s="6"/>
      <c r="O239" s="6"/>
    </row>
    <row r="240" spans="1:15" s="4" customFormat="1" ht="18" customHeight="1">
      <c r="A240" s="16">
        <v>45834</v>
      </c>
      <c r="B240" s="17">
        <v>8015</v>
      </c>
      <c r="C240" s="17" t="s">
        <v>17</v>
      </c>
      <c r="D240" s="17" t="s">
        <v>325</v>
      </c>
      <c r="E240" s="17" t="s">
        <v>214</v>
      </c>
      <c r="F240" s="19"/>
      <c r="G240" s="17">
        <v>5</v>
      </c>
      <c r="H240" s="5">
        <v>187000</v>
      </c>
      <c r="I240" s="5">
        <v>935000</v>
      </c>
      <c r="J240" s="5">
        <f t="shared" si="11"/>
        <v>93500</v>
      </c>
      <c r="K240" s="5">
        <f t="shared" si="12"/>
        <v>1028500</v>
      </c>
      <c r="L240" s="6"/>
      <c r="M240" s="6"/>
      <c r="N240" s="6"/>
      <c r="O240" s="6"/>
    </row>
    <row r="241" spans="1:15" s="4" customFormat="1" ht="18" customHeight="1">
      <c r="A241" s="16">
        <v>45834</v>
      </c>
      <c r="B241" s="17">
        <v>7512</v>
      </c>
      <c r="C241" s="17" t="s">
        <v>17</v>
      </c>
      <c r="D241" s="17" t="s">
        <v>325</v>
      </c>
      <c r="E241" s="17" t="s">
        <v>214</v>
      </c>
      <c r="F241" s="19"/>
      <c r="G241" s="17">
        <v>5</v>
      </c>
      <c r="H241" s="5">
        <v>187000</v>
      </c>
      <c r="I241" s="5">
        <v>935000</v>
      </c>
      <c r="J241" s="5">
        <f t="shared" si="11"/>
        <v>93500</v>
      </c>
      <c r="K241" s="5">
        <f t="shared" si="12"/>
        <v>1028500</v>
      </c>
      <c r="L241" s="6"/>
      <c r="M241" s="6"/>
      <c r="N241" s="6"/>
      <c r="O241" s="6"/>
    </row>
    <row r="242" spans="1:15" s="4" customFormat="1" ht="18" customHeight="1">
      <c r="A242" s="16">
        <v>45834</v>
      </c>
      <c r="B242" s="17">
        <v>9987</v>
      </c>
      <c r="C242" s="17" t="s">
        <v>17</v>
      </c>
      <c r="D242" s="17" t="s">
        <v>325</v>
      </c>
      <c r="E242" s="17" t="s">
        <v>214</v>
      </c>
      <c r="F242" s="19"/>
      <c r="G242" s="17">
        <v>1</v>
      </c>
      <c r="H242" s="5">
        <v>187000</v>
      </c>
      <c r="I242" s="5">
        <v>187000</v>
      </c>
      <c r="J242" s="5">
        <f t="shared" si="11"/>
        <v>18700</v>
      </c>
      <c r="K242" s="5">
        <f t="shared" si="12"/>
        <v>205700</v>
      </c>
      <c r="L242" s="6"/>
      <c r="M242" s="6"/>
      <c r="N242" s="6"/>
      <c r="O242" s="6"/>
    </row>
    <row r="243" spans="1:15" s="4" customFormat="1" ht="18" customHeight="1">
      <c r="A243" s="16">
        <v>45834</v>
      </c>
      <c r="B243" s="17">
        <v>8102</v>
      </c>
      <c r="C243" s="17" t="s">
        <v>17</v>
      </c>
      <c r="D243" s="17" t="s">
        <v>325</v>
      </c>
      <c r="E243" s="17" t="s">
        <v>214</v>
      </c>
      <c r="F243" s="19"/>
      <c r="G243" s="17">
        <v>3</v>
      </c>
      <c r="H243" s="5">
        <v>187000</v>
      </c>
      <c r="I243" s="5">
        <v>561000</v>
      </c>
      <c r="J243" s="5">
        <f t="shared" si="11"/>
        <v>56100</v>
      </c>
      <c r="K243" s="5">
        <f t="shared" si="12"/>
        <v>617100</v>
      </c>
      <c r="L243" s="6"/>
      <c r="M243" s="6"/>
      <c r="N243" s="6"/>
      <c r="O243" s="6"/>
    </row>
    <row r="244" spans="1:15" s="4" customFormat="1" ht="18" customHeight="1">
      <c r="A244" s="16">
        <v>45834</v>
      </c>
      <c r="B244" s="17" t="s">
        <v>414</v>
      </c>
      <c r="C244" s="17" t="s">
        <v>17</v>
      </c>
      <c r="D244" s="17" t="s">
        <v>325</v>
      </c>
      <c r="E244" s="17" t="s">
        <v>214</v>
      </c>
      <c r="F244" s="19"/>
      <c r="G244" s="17">
        <v>3</v>
      </c>
      <c r="H244" s="5">
        <v>187000</v>
      </c>
      <c r="I244" s="5">
        <v>561000</v>
      </c>
      <c r="J244" s="5">
        <f t="shared" si="11"/>
        <v>56100</v>
      </c>
      <c r="K244" s="5">
        <f t="shared" si="12"/>
        <v>617100</v>
      </c>
      <c r="L244" s="6"/>
      <c r="M244" s="6"/>
      <c r="N244" s="6"/>
      <c r="O244" s="6"/>
    </row>
    <row r="245" spans="1:15" s="4" customFormat="1" ht="18" customHeight="1">
      <c r="A245" s="16">
        <v>45834</v>
      </c>
      <c r="B245" s="17">
        <v>9707</v>
      </c>
      <c r="C245" s="17" t="s">
        <v>17</v>
      </c>
      <c r="D245" s="17" t="s">
        <v>325</v>
      </c>
      <c r="E245" s="17" t="s">
        <v>214</v>
      </c>
      <c r="F245" s="19"/>
      <c r="G245" s="17">
        <v>5</v>
      </c>
      <c r="H245" s="5">
        <v>187000</v>
      </c>
      <c r="I245" s="5">
        <v>935000</v>
      </c>
      <c r="J245" s="15">
        <f t="shared" si="11"/>
        <v>93500</v>
      </c>
      <c r="K245" s="15">
        <f t="shared" si="12"/>
        <v>1028500</v>
      </c>
      <c r="L245" s="6"/>
      <c r="M245" s="6"/>
      <c r="N245" s="6"/>
      <c r="O245" s="6"/>
    </row>
    <row r="246" spans="1:15" s="4" customFormat="1" ht="18" customHeight="1">
      <c r="A246" s="16">
        <v>45834</v>
      </c>
      <c r="B246" s="17">
        <v>6577</v>
      </c>
      <c r="C246" s="17" t="s">
        <v>17</v>
      </c>
      <c r="D246" s="17" t="s">
        <v>408</v>
      </c>
      <c r="E246" s="17" t="s">
        <v>40</v>
      </c>
      <c r="F246" s="19">
        <v>17</v>
      </c>
      <c r="G246" s="17">
        <v>1</v>
      </c>
      <c r="H246" s="5">
        <v>12400</v>
      </c>
      <c r="I246" s="15">
        <f t="shared" ref="I246:I258" si="15">F246*H246</f>
        <v>210800</v>
      </c>
      <c r="J246" s="15">
        <f t="shared" si="11"/>
        <v>21080</v>
      </c>
      <c r="K246" s="15">
        <f t="shared" si="12"/>
        <v>231880</v>
      </c>
      <c r="L246" s="6"/>
      <c r="M246" s="6"/>
      <c r="N246" s="6"/>
      <c r="O246" s="6"/>
    </row>
    <row r="247" spans="1:15" s="4" customFormat="1" ht="18" customHeight="1">
      <c r="A247" s="16">
        <v>45834</v>
      </c>
      <c r="B247" s="17">
        <v>9987</v>
      </c>
      <c r="C247" s="17" t="s">
        <v>17</v>
      </c>
      <c r="D247" s="17" t="s">
        <v>408</v>
      </c>
      <c r="E247" s="17" t="s">
        <v>40</v>
      </c>
      <c r="F247" s="19">
        <v>17</v>
      </c>
      <c r="G247" s="17">
        <v>1</v>
      </c>
      <c r="H247" s="5">
        <v>12400</v>
      </c>
      <c r="I247" s="15">
        <f t="shared" si="15"/>
        <v>210800</v>
      </c>
      <c r="J247" s="15">
        <f t="shared" si="11"/>
        <v>21080</v>
      </c>
      <c r="K247" s="15">
        <f t="shared" si="12"/>
        <v>231880</v>
      </c>
      <c r="L247" s="6"/>
      <c r="M247" s="6"/>
      <c r="N247" s="6"/>
      <c r="O247" s="6"/>
    </row>
    <row r="248" spans="1:15" s="4" customFormat="1" ht="18" customHeight="1">
      <c r="A248" s="16">
        <v>45834</v>
      </c>
      <c r="B248" s="17">
        <v>8102</v>
      </c>
      <c r="C248" s="17" t="s">
        <v>17</v>
      </c>
      <c r="D248" s="17" t="s">
        <v>408</v>
      </c>
      <c r="E248" s="17" t="s">
        <v>40</v>
      </c>
      <c r="F248" s="19">
        <v>17</v>
      </c>
      <c r="G248" s="17">
        <v>1</v>
      </c>
      <c r="H248" s="5">
        <v>12400</v>
      </c>
      <c r="I248" s="15">
        <f t="shared" si="15"/>
        <v>210800</v>
      </c>
      <c r="J248" s="15">
        <f t="shared" si="11"/>
        <v>21080</v>
      </c>
      <c r="K248" s="15">
        <f t="shared" si="12"/>
        <v>231880</v>
      </c>
      <c r="L248" s="6"/>
      <c r="M248" s="6"/>
      <c r="N248" s="6"/>
      <c r="O248" s="6"/>
    </row>
    <row r="249" spans="1:15" s="4" customFormat="1" ht="18" customHeight="1">
      <c r="A249" s="16">
        <v>45834</v>
      </c>
      <c r="B249" s="17" t="s">
        <v>414</v>
      </c>
      <c r="C249" s="17" t="s">
        <v>17</v>
      </c>
      <c r="D249" s="17" t="s">
        <v>408</v>
      </c>
      <c r="E249" s="17" t="s">
        <v>40</v>
      </c>
      <c r="F249" s="19">
        <v>17</v>
      </c>
      <c r="G249" s="17">
        <v>1</v>
      </c>
      <c r="H249" s="5">
        <v>12400</v>
      </c>
      <c r="I249" s="15">
        <f t="shared" si="15"/>
        <v>210800</v>
      </c>
      <c r="J249" s="15">
        <f t="shared" si="11"/>
        <v>21080</v>
      </c>
      <c r="K249" s="15">
        <f t="shared" si="12"/>
        <v>231880</v>
      </c>
      <c r="L249" s="6"/>
      <c r="M249" s="6"/>
      <c r="N249" s="6"/>
      <c r="O249" s="6"/>
    </row>
    <row r="250" spans="1:15" s="4" customFormat="1" ht="18" customHeight="1">
      <c r="A250" s="16">
        <v>45834</v>
      </c>
      <c r="B250" s="17">
        <v>6577</v>
      </c>
      <c r="C250" s="17" t="s">
        <v>17</v>
      </c>
      <c r="D250" s="17" t="s">
        <v>34</v>
      </c>
      <c r="E250" s="17" t="s">
        <v>214</v>
      </c>
      <c r="F250" s="19">
        <v>17</v>
      </c>
      <c r="G250" s="17">
        <v>1</v>
      </c>
      <c r="H250" s="5">
        <v>3800</v>
      </c>
      <c r="I250" s="15">
        <f t="shared" si="15"/>
        <v>64600</v>
      </c>
      <c r="J250" s="15">
        <f t="shared" si="11"/>
        <v>6460</v>
      </c>
      <c r="K250" s="15">
        <f t="shared" si="12"/>
        <v>71060</v>
      </c>
      <c r="L250" s="6"/>
      <c r="M250" s="6"/>
      <c r="N250" s="6"/>
      <c r="O250" s="6"/>
    </row>
    <row r="251" spans="1:15" s="4" customFormat="1" ht="18" customHeight="1">
      <c r="A251" s="16">
        <v>45834</v>
      </c>
      <c r="B251" s="17">
        <v>8102</v>
      </c>
      <c r="C251" s="17" t="s">
        <v>17</v>
      </c>
      <c r="D251" s="17" t="s">
        <v>34</v>
      </c>
      <c r="E251" s="17" t="s">
        <v>214</v>
      </c>
      <c r="F251" s="19">
        <v>17</v>
      </c>
      <c r="G251" s="17">
        <v>1</v>
      </c>
      <c r="H251" s="5">
        <v>3800</v>
      </c>
      <c r="I251" s="15">
        <f t="shared" si="15"/>
        <v>64600</v>
      </c>
      <c r="J251" s="15">
        <f t="shared" si="11"/>
        <v>6460</v>
      </c>
      <c r="K251" s="15">
        <f t="shared" si="12"/>
        <v>71060</v>
      </c>
      <c r="L251" s="6"/>
      <c r="M251" s="6"/>
      <c r="N251" s="6"/>
      <c r="O251" s="6"/>
    </row>
    <row r="252" spans="1:15" s="4" customFormat="1" ht="18" customHeight="1">
      <c r="A252" s="16">
        <v>45834</v>
      </c>
      <c r="B252" s="17" t="s">
        <v>414</v>
      </c>
      <c r="C252" s="17" t="s">
        <v>17</v>
      </c>
      <c r="D252" s="17" t="s">
        <v>34</v>
      </c>
      <c r="E252" s="17" t="s">
        <v>214</v>
      </c>
      <c r="F252" s="19">
        <v>17</v>
      </c>
      <c r="G252" s="17">
        <v>1</v>
      </c>
      <c r="H252" s="5">
        <v>3800</v>
      </c>
      <c r="I252" s="15">
        <f t="shared" si="15"/>
        <v>64600</v>
      </c>
      <c r="J252" s="15">
        <f t="shared" si="11"/>
        <v>6460</v>
      </c>
      <c r="K252" s="15">
        <f t="shared" si="12"/>
        <v>71060</v>
      </c>
      <c r="L252" s="6"/>
      <c r="M252" s="6"/>
      <c r="N252" s="6"/>
      <c r="O252" s="6"/>
    </row>
    <row r="253" spans="1:15" s="4" customFormat="1" ht="18" customHeight="1">
      <c r="A253" s="16">
        <v>45834</v>
      </c>
      <c r="B253" s="17">
        <v>6577</v>
      </c>
      <c r="C253" s="17" t="s">
        <v>17</v>
      </c>
      <c r="D253" s="17" t="s">
        <v>409</v>
      </c>
      <c r="E253" s="17" t="s">
        <v>407</v>
      </c>
      <c r="F253" s="19">
        <v>34</v>
      </c>
      <c r="G253" s="17">
        <v>2</v>
      </c>
      <c r="H253" s="5">
        <v>6700</v>
      </c>
      <c r="I253" s="15">
        <f t="shared" si="15"/>
        <v>227800</v>
      </c>
      <c r="J253" s="15">
        <f t="shared" si="11"/>
        <v>22780</v>
      </c>
      <c r="K253" s="15">
        <f t="shared" si="12"/>
        <v>250580</v>
      </c>
      <c r="L253" s="6"/>
      <c r="M253" s="6"/>
      <c r="N253" s="6"/>
      <c r="O253" s="6"/>
    </row>
    <row r="254" spans="1:15" s="4" customFormat="1" ht="18" customHeight="1">
      <c r="A254" s="16">
        <v>45834</v>
      </c>
      <c r="B254" s="17">
        <v>9987</v>
      </c>
      <c r="C254" s="17" t="s">
        <v>17</v>
      </c>
      <c r="D254" s="17" t="s">
        <v>409</v>
      </c>
      <c r="E254" s="17" t="s">
        <v>407</v>
      </c>
      <c r="F254" s="19">
        <v>17</v>
      </c>
      <c r="G254" s="17">
        <v>1</v>
      </c>
      <c r="H254" s="5">
        <v>6700</v>
      </c>
      <c r="I254" s="15">
        <f t="shared" si="15"/>
        <v>113900</v>
      </c>
      <c r="J254" s="15">
        <f t="shared" si="11"/>
        <v>11390</v>
      </c>
      <c r="K254" s="15">
        <f t="shared" si="12"/>
        <v>125290</v>
      </c>
      <c r="L254" s="6"/>
      <c r="M254" s="6"/>
      <c r="N254" s="6"/>
      <c r="O254" s="6"/>
    </row>
    <row r="255" spans="1:15" s="4" customFormat="1" ht="18" customHeight="1">
      <c r="A255" s="16">
        <v>45834</v>
      </c>
      <c r="B255" s="17">
        <v>8102</v>
      </c>
      <c r="C255" s="17" t="s">
        <v>17</v>
      </c>
      <c r="D255" s="17" t="s">
        <v>409</v>
      </c>
      <c r="E255" s="17" t="s">
        <v>407</v>
      </c>
      <c r="F255" s="19">
        <v>34</v>
      </c>
      <c r="G255" s="17">
        <v>2</v>
      </c>
      <c r="H255" s="5">
        <v>6700</v>
      </c>
      <c r="I255" s="15">
        <f t="shared" si="15"/>
        <v>227800</v>
      </c>
      <c r="J255" s="15">
        <f t="shared" si="11"/>
        <v>22780</v>
      </c>
      <c r="K255" s="15">
        <f t="shared" si="12"/>
        <v>250580</v>
      </c>
      <c r="L255" s="6"/>
      <c r="M255" s="6"/>
      <c r="N255" s="6"/>
      <c r="O255" s="6"/>
    </row>
    <row r="256" spans="1:15" s="4" customFormat="1" ht="18" customHeight="1">
      <c r="A256" s="16">
        <v>45834</v>
      </c>
      <c r="B256" s="17" t="s">
        <v>414</v>
      </c>
      <c r="C256" s="17" t="s">
        <v>17</v>
      </c>
      <c r="D256" s="17" t="s">
        <v>409</v>
      </c>
      <c r="E256" s="17" t="s">
        <v>407</v>
      </c>
      <c r="F256" s="19">
        <v>34</v>
      </c>
      <c r="G256" s="17">
        <v>2</v>
      </c>
      <c r="H256" s="5">
        <v>6700</v>
      </c>
      <c r="I256" s="15">
        <f t="shared" si="15"/>
        <v>227800</v>
      </c>
      <c r="J256" s="15">
        <f t="shared" si="11"/>
        <v>22780</v>
      </c>
      <c r="K256" s="15">
        <f t="shared" si="12"/>
        <v>250580</v>
      </c>
      <c r="L256" s="6"/>
      <c r="M256" s="6"/>
      <c r="N256" s="6"/>
      <c r="O256" s="6"/>
    </row>
    <row r="257" spans="1:15" s="4" customFormat="1" ht="18" customHeight="1">
      <c r="A257" s="16">
        <v>45834</v>
      </c>
      <c r="B257" s="17">
        <v>9987</v>
      </c>
      <c r="C257" s="17" t="s">
        <v>17</v>
      </c>
      <c r="D257" s="17" t="s">
        <v>21</v>
      </c>
      <c r="E257" s="17" t="s">
        <v>214</v>
      </c>
      <c r="F257" s="19">
        <v>17</v>
      </c>
      <c r="G257" s="17">
        <v>1</v>
      </c>
      <c r="H257" s="5">
        <v>7700</v>
      </c>
      <c r="I257" s="15">
        <f t="shared" si="15"/>
        <v>130900</v>
      </c>
      <c r="J257" s="15">
        <f t="shared" si="11"/>
        <v>13090</v>
      </c>
      <c r="K257" s="15">
        <f t="shared" si="12"/>
        <v>143990</v>
      </c>
      <c r="L257" s="6"/>
      <c r="M257" s="6"/>
      <c r="N257" s="6"/>
      <c r="O257" s="6"/>
    </row>
    <row r="258" spans="1:15" s="4" customFormat="1" ht="18" customHeight="1">
      <c r="A258" s="16">
        <v>45834</v>
      </c>
      <c r="B258" s="17">
        <v>9987</v>
      </c>
      <c r="C258" s="17" t="s">
        <v>17</v>
      </c>
      <c r="D258" s="17" t="s">
        <v>400</v>
      </c>
      <c r="E258" s="17" t="s">
        <v>214</v>
      </c>
      <c r="F258" s="19">
        <v>17</v>
      </c>
      <c r="G258" s="17">
        <v>1</v>
      </c>
      <c r="H258" s="5">
        <v>10500</v>
      </c>
      <c r="I258" s="15">
        <f t="shared" si="15"/>
        <v>178500</v>
      </c>
      <c r="J258" s="15">
        <f t="shared" si="11"/>
        <v>17850</v>
      </c>
      <c r="K258" s="15">
        <f t="shared" si="12"/>
        <v>196350</v>
      </c>
      <c r="L258" s="6"/>
      <c r="M258" s="6"/>
      <c r="N258" s="6"/>
      <c r="O258" s="6"/>
    </row>
    <row r="259" spans="1:15" s="4" customFormat="1" ht="18" customHeight="1">
      <c r="A259" s="16">
        <v>45835</v>
      </c>
      <c r="B259" s="17">
        <v>9707</v>
      </c>
      <c r="C259" s="17" t="s">
        <v>17</v>
      </c>
      <c r="D259" s="17" t="s">
        <v>325</v>
      </c>
      <c r="E259" s="17" t="s">
        <v>214</v>
      </c>
      <c r="F259" s="19"/>
      <c r="G259" s="17">
        <v>5</v>
      </c>
      <c r="H259" s="5">
        <v>187000</v>
      </c>
      <c r="I259" s="5">
        <v>935000</v>
      </c>
      <c r="J259" s="5">
        <f t="shared" si="11"/>
        <v>93500</v>
      </c>
      <c r="K259" s="5">
        <f t="shared" si="12"/>
        <v>1028500</v>
      </c>
      <c r="L259" s="6"/>
      <c r="M259" s="6"/>
      <c r="N259" s="6"/>
      <c r="O259" s="6"/>
    </row>
    <row r="260" spans="1:15" s="4" customFormat="1" ht="18" customHeight="1">
      <c r="A260" s="16">
        <v>45835</v>
      </c>
      <c r="B260" s="17">
        <v>7600</v>
      </c>
      <c r="C260" s="17" t="s">
        <v>17</v>
      </c>
      <c r="D260" s="17" t="s">
        <v>325</v>
      </c>
      <c r="E260" s="17" t="s">
        <v>214</v>
      </c>
      <c r="F260" s="19"/>
      <c r="G260" s="17">
        <v>5</v>
      </c>
      <c r="H260" s="5">
        <v>187000</v>
      </c>
      <c r="I260" s="5">
        <v>935000</v>
      </c>
      <c r="J260" s="5">
        <f t="shared" si="11"/>
        <v>93500</v>
      </c>
      <c r="K260" s="5">
        <f t="shared" si="12"/>
        <v>1028500</v>
      </c>
      <c r="L260" s="6"/>
      <c r="M260" s="6"/>
      <c r="N260" s="6"/>
      <c r="O260" s="6"/>
    </row>
    <row r="261" spans="1:15" s="4" customFormat="1" ht="18" customHeight="1">
      <c r="A261" s="16">
        <v>45835</v>
      </c>
      <c r="B261" s="17">
        <v>9637</v>
      </c>
      <c r="C261" s="17" t="s">
        <v>17</v>
      </c>
      <c r="D261" s="17" t="s">
        <v>325</v>
      </c>
      <c r="E261" s="17" t="s">
        <v>214</v>
      </c>
      <c r="F261" s="19"/>
      <c r="G261" s="17">
        <v>5</v>
      </c>
      <c r="H261" s="5">
        <v>187000</v>
      </c>
      <c r="I261" s="5">
        <v>935000</v>
      </c>
      <c r="J261" s="5">
        <f t="shared" ref="J261:J324" si="16">I261*0.1</f>
        <v>93500</v>
      </c>
      <c r="K261" s="5">
        <f t="shared" ref="K261:K324" si="17">I261+J261</f>
        <v>1028500</v>
      </c>
      <c r="L261" s="6"/>
      <c r="M261" s="6"/>
      <c r="N261" s="6"/>
      <c r="O261" s="6"/>
    </row>
    <row r="262" spans="1:15" s="4" customFormat="1" ht="18" customHeight="1">
      <c r="A262" s="16">
        <v>45835</v>
      </c>
      <c r="B262" s="17">
        <v>8102</v>
      </c>
      <c r="C262" s="17" t="s">
        <v>17</v>
      </c>
      <c r="D262" s="17" t="s">
        <v>325</v>
      </c>
      <c r="E262" s="17" t="s">
        <v>214</v>
      </c>
      <c r="F262" s="19"/>
      <c r="G262" s="17">
        <v>2</v>
      </c>
      <c r="H262" s="5">
        <v>187000</v>
      </c>
      <c r="I262" s="5">
        <v>374000</v>
      </c>
      <c r="J262" s="5">
        <f t="shared" si="16"/>
        <v>37400</v>
      </c>
      <c r="K262" s="5">
        <f t="shared" si="17"/>
        <v>411400</v>
      </c>
      <c r="L262" s="6"/>
      <c r="M262" s="6"/>
      <c r="N262" s="6"/>
      <c r="O262" s="6"/>
    </row>
    <row r="263" spans="1:15" s="4" customFormat="1" ht="18" customHeight="1">
      <c r="A263" s="16">
        <v>45835</v>
      </c>
      <c r="B263" s="17">
        <v>6577</v>
      </c>
      <c r="C263" s="17" t="s">
        <v>17</v>
      </c>
      <c r="D263" s="17" t="s">
        <v>325</v>
      </c>
      <c r="E263" s="17" t="s">
        <v>214</v>
      </c>
      <c r="F263" s="19"/>
      <c r="G263" s="17">
        <v>2</v>
      </c>
      <c r="H263" s="5">
        <v>187000</v>
      </c>
      <c r="I263" s="5">
        <v>374000</v>
      </c>
      <c r="J263" s="5">
        <f t="shared" si="16"/>
        <v>37400</v>
      </c>
      <c r="K263" s="5">
        <f t="shared" si="17"/>
        <v>411400</v>
      </c>
      <c r="L263" s="6"/>
      <c r="M263" s="6"/>
      <c r="N263" s="6"/>
      <c r="O263" s="6"/>
    </row>
    <row r="264" spans="1:15" s="4" customFormat="1" ht="18" customHeight="1">
      <c r="A264" s="16">
        <v>45835</v>
      </c>
      <c r="B264" s="17">
        <v>9529</v>
      </c>
      <c r="C264" s="17" t="s">
        <v>17</v>
      </c>
      <c r="D264" s="17" t="s">
        <v>325</v>
      </c>
      <c r="E264" s="17" t="s">
        <v>214</v>
      </c>
      <c r="F264" s="19"/>
      <c r="G264" s="17">
        <v>5</v>
      </c>
      <c r="H264" s="5">
        <v>187000</v>
      </c>
      <c r="I264" s="5">
        <v>935000</v>
      </c>
      <c r="J264" s="5">
        <f t="shared" si="16"/>
        <v>93500</v>
      </c>
      <c r="K264" s="5">
        <f t="shared" si="17"/>
        <v>1028500</v>
      </c>
      <c r="L264" s="36"/>
      <c r="M264" s="36"/>
      <c r="N264" s="6"/>
      <c r="O264" s="6"/>
    </row>
    <row r="265" spans="1:15" s="4" customFormat="1" ht="18" customHeight="1">
      <c r="A265" s="16">
        <v>45835</v>
      </c>
      <c r="B265" s="17" t="s">
        <v>414</v>
      </c>
      <c r="C265" s="17" t="s">
        <v>17</v>
      </c>
      <c r="D265" s="17" t="s">
        <v>325</v>
      </c>
      <c r="E265" s="17" t="s">
        <v>214</v>
      </c>
      <c r="F265" s="19"/>
      <c r="G265" s="17">
        <v>2</v>
      </c>
      <c r="H265" s="5">
        <v>187000</v>
      </c>
      <c r="I265" s="5">
        <v>374000</v>
      </c>
      <c r="J265" s="5">
        <f t="shared" si="16"/>
        <v>37400</v>
      </c>
      <c r="K265" s="5">
        <f t="shared" si="17"/>
        <v>411400</v>
      </c>
      <c r="L265" s="6"/>
      <c r="M265" s="6"/>
      <c r="N265" s="6"/>
      <c r="O265" s="6"/>
    </row>
    <row r="266" spans="1:15" s="4" customFormat="1" ht="18" customHeight="1">
      <c r="A266" s="16">
        <v>45835</v>
      </c>
      <c r="B266" s="17">
        <v>9987</v>
      </c>
      <c r="C266" s="17" t="s">
        <v>17</v>
      </c>
      <c r="D266" s="17" t="s">
        <v>325</v>
      </c>
      <c r="E266" s="17" t="s">
        <v>214</v>
      </c>
      <c r="F266" s="19"/>
      <c r="G266" s="17">
        <v>2</v>
      </c>
      <c r="H266" s="5">
        <v>187000</v>
      </c>
      <c r="I266" s="5">
        <v>374000</v>
      </c>
      <c r="J266" s="5">
        <f t="shared" si="16"/>
        <v>37400</v>
      </c>
      <c r="K266" s="5">
        <f t="shared" si="17"/>
        <v>411400</v>
      </c>
      <c r="L266" s="6"/>
      <c r="M266" s="6"/>
      <c r="N266" s="6"/>
      <c r="O266" s="6"/>
    </row>
    <row r="267" spans="1:15" s="4" customFormat="1" ht="18" customHeight="1">
      <c r="A267" s="16">
        <v>45835</v>
      </c>
      <c r="B267" s="17">
        <v>8015</v>
      </c>
      <c r="C267" s="17" t="s">
        <v>17</v>
      </c>
      <c r="D267" s="17" t="s">
        <v>325</v>
      </c>
      <c r="E267" s="17" t="s">
        <v>214</v>
      </c>
      <c r="F267" s="19"/>
      <c r="G267" s="17">
        <v>1</v>
      </c>
      <c r="H267" s="5">
        <v>187000</v>
      </c>
      <c r="I267" s="5">
        <v>187000</v>
      </c>
      <c r="J267" s="5">
        <f t="shared" si="16"/>
        <v>18700</v>
      </c>
      <c r="K267" s="5">
        <f t="shared" si="17"/>
        <v>205700</v>
      </c>
      <c r="L267" s="6"/>
      <c r="M267" s="6"/>
      <c r="N267" s="6"/>
      <c r="O267" s="6"/>
    </row>
    <row r="268" spans="1:15" s="4" customFormat="1" ht="18" customHeight="1">
      <c r="A268" s="16">
        <v>45835</v>
      </c>
      <c r="B268" s="17">
        <v>8102</v>
      </c>
      <c r="C268" s="17" t="s">
        <v>17</v>
      </c>
      <c r="D268" s="17" t="s">
        <v>32</v>
      </c>
      <c r="E268" s="17" t="s">
        <v>22</v>
      </c>
      <c r="F268" s="19">
        <v>17</v>
      </c>
      <c r="G268" s="18">
        <v>1</v>
      </c>
      <c r="H268" s="5">
        <v>3600</v>
      </c>
      <c r="I268" s="15">
        <f t="shared" ref="I268:I283" si="18">F268*H268</f>
        <v>61200</v>
      </c>
      <c r="J268" s="15">
        <f t="shared" si="16"/>
        <v>6120</v>
      </c>
      <c r="K268" s="15">
        <f t="shared" si="17"/>
        <v>67320</v>
      </c>
      <c r="L268" s="28">
        <f>K268*0.1</f>
        <v>6732</v>
      </c>
      <c r="M268" s="28">
        <f>K268+L268</f>
        <v>74052</v>
      </c>
      <c r="N268" s="6"/>
      <c r="O268" s="6"/>
    </row>
    <row r="269" spans="1:15" s="4" customFormat="1" ht="18" customHeight="1">
      <c r="A269" s="16">
        <v>45835</v>
      </c>
      <c r="B269" s="17">
        <v>6577</v>
      </c>
      <c r="C269" s="17" t="s">
        <v>17</v>
      </c>
      <c r="D269" s="17" t="s">
        <v>32</v>
      </c>
      <c r="E269" s="17" t="s">
        <v>22</v>
      </c>
      <c r="F269" s="19">
        <v>17</v>
      </c>
      <c r="G269" s="18">
        <v>1</v>
      </c>
      <c r="H269" s="5">
        <v>3600</v>
      </c>
      <c r="I269" s="15">
        <f t="shared" si="18"/>
        <v>61200</v>
      </c>
      <c r="J269" s="15">
        <f t="shared" si="16"/>
        <v>6120</v>
      </c>
      <c r="K269" s="15">
        <f t="shared" si="17"/>
        <v>67320</v>
      </c>
      <c r="L269" s="7"/>
      <c r="M269" s="7"/>
      <c r="N269" s="7"/>
      <c r="O269" s="7"/>
    </row>
    <row r="270" spans="1:15" s="4" customFormat="1" ht="18" customHeight="1">
      <c r="A270" s="16">
        <v>45835</v>
      </c>
      <c r="B270" s="17" t="s">
        <v>414</v>
      </c>
      <c r="C270" s="17" t="s">
        <v>17</v>
      </c>
      <c r="D270" s="17" t="s">
        <v>32</v>
      </c>
      <c r="E270" s="17" t="s">
        <v>22</v>
      </c>
      <c r="F270" s="19">
        <v>17</v>
      </c>
      <c r="G270" s="18">
        <v>1</v>
      </c>
      <c r="H270" s="5">
        <v>3600</v>
      </c>
      <c r="I270" s="15">
        <f t="shared" si="18"/>
        <v>61200</v>
      </c>
      <c r="J270" s="15">
        <f t="shared" si="16"/>
        <v>6120</v>
      </c>
      <c r="K270" s="15">
        <f t="shared" si="17"/>
        <v>67320</v>
      </c>
    </row>
    <row r="271" spans="1:15" s="4" customFormat="1" ht="18" customHeight="1">
      <c r="A271" s="16">
        <v>45835</v>
      </c>
      <c r="B271" s="17">
        <v>9987</v>
      </c>
      <c r="C271" s="17" t="s">
        <v>17</v>
      </c>
      <c r="D271" s="17" t="s">
        <v>32</v>
      </c>
      <c r="E271" s="17" t="s">
        <v>22</v>
      </c>
      <c r="F271" s="19">
        <v>17</v>
      </c>
      <c r="G271" s="18">
        <v>1</v>
      </c>
      <c r="H271" s="5">
        <v>3600</v>
      </c>
      <c r="I271" s="15">
        <f t="shared" si="18"/>
        <v>61200</v>
      </c>
      <c r="J271" s="15">
        <f t="shared" si="16"/>
        <v>6120</v>
      </c>
      <c r="K271" s="15">
        <f t="shared" si="17"/>
        <v>67320</v>
      </c>
    </row>
    <row r="272" spans="1:15" s="4" customFormat="1" ht="18" customHeight="1">
      <c r="A272" s="16">
        <v>45835</v>
      </c>
      <c r="B272" s="17">
        <v>8102</v>
      </c>
      <c r="C272" s="17" t="s">
        <v>17</v>
      </c>
      <c r="D272" s="17" t="s">
        <v>411</v>
      </c>
      <c r="E272" s="17" t="s">
        <v>214</v>
      </c>
      <c r="F272" s="19">
        <v>17</v>
      </c>
      <c r="G272" s="18">
        <v>1</v>
      </c>
      <c r="H272" s="5">
        <v>11000</v>
      </c>
      <c r="I272" s="15">
        <f t="shared" si="18"/>
        <v>187000</v>
      </c>
      <c r="J272" s="15">
        <f t="shared" si="16"/>
        <v>18700</v>
      </c>
      <c r="K272" s="15">
        <f t="shared" si="17"/>
        <v>205700</v>
      </c>
    </row>
    <row r="273" spans="1:15" s="4" customFormat="1" ht="18" customHeight="1">
      <c r="A273" s="16">
        <v>45835</v>
      </c>
      <c r="B273" s="17">
        <v>6577</v>
      </c>
      <c r="C273" s="17" t="s">
        <v>17</v>
      </c>
      <c r="D273" s="17" t="s">
        <v>411</v>
      </c>
      <c r="E273" s="17" t="s">
        <v>214</v>
      </c>
      <c r="F273" s="19">
        <v>17</v>
      </c>
      <c r="G273" s="18">
        <v>1</v>
      </c>
      <c r="H273" s="5">
        <v>11000</v>
      </c>
      <c r="I273" s="15">
        <f t="shared" si="18"/>
        <v>187000</v>
      </c>
      <c r="J273" s="15">
        <f t="shared" si="16"/>
        <v>18700</v>
      </c>
      <c r="K273" s="15">
        <f t="shared" si="17"/>
        <v>205700</v>
      </c>
    </row>
    <row r="274" spans="1:15" s="4" customFormat="1" ht="18" customHeight="1">
      <c r="A274" s="16">
        <v>45835</v>
      </c>
      <c r="B274" s="17" t="s">
        <v>414</v>
      </c>
      <c r="C274" s="17" t="s">
        <v>17</v>
      </c>
      <c r="D274" s="17" t="s">
        <v>411</v>
      </c>
      <c r="E274" s="17" t="s">
        <v>214</v>
      </c>
      <c r="F274" s="19">
        <v>17</v>
      </c>
      <c r="G274" s="18">
        <v>1</v>
      </c>
      <c r="H274" s="5">
        <v>11000</v>
      </c>
      <c r="I274" s="15">
        <f t="shared" si="18"/>
        <v>187000</v>
      </c>
      <c r="J274" s="15">
        <f t="shared" si="16"/>
        <v>18700</v>
      </c>
      <c r="K274" s="15">
        <f t="shared" si="17"/>
        <v>205700</v>
      </c>
    </row>
    <row r="275" spans="1:15" s="4" customFormat="1" ht="18" customHeight="1">
      <c r="A275" s="16">
        <v>45835</v>
      </c>
      <c r="B275" s="17">
        <v>8102</v>
      </c>
      <c r="C275" s="17" t="s">
        <v>17</v>
      </c>
      <c r="D275" s="17" t="s">
        <v>21</v>
      </c>
      <c r="E275" s="17" t="s">
        <v>214</v>
      </c>
      <c r="F275" s="19">
        <v>17</v>
      </c>
      <c r="G275" s="18">
        <v>1</v>
      </c>
      <c r="H275" s="5">
        <v>7700</v>
      </c>
      <c r="I275" s="15">
        <f t="shared" si="18"/>
        <v>130900</v>
      </c>
      <c r="J275" s="15">
        <f t="shared" si="16"/>
        <v>13090</v>
      </c>
      <c r="K275" s="15">
        <f t="shared" si="17"/>
        <v>143990</v>
      </c>
    </row>
    <row r="276" spans="1:15" s="4" customFormat="1" ht="18" customHeight="1">
      <c r="A276" s="16">
        <v>45835</v>
      </c>
      <c r="B276" s="17">
        <v>6577</v>
      </c>
      <c r="C276" s="17" t="s">
        <v>17</v>
      </c>
      <c r="D276" s="17" t="s">
        <v>21</v>
      </c>
      <c r="E276" s="17" t="s">
        <v>214</v>
      </c>
      <c r="F276" s="19">
        <v>17</v>
      </c>
      <c r="G276" s="18">
        <v>1</v>
      </c>
      <c r="H276" s="5">
        <v>7700</v>
      </c>
      <c r="I276" s="15">
        <f t="shared" si="18"/>
        <v>130900</v>
      </c>
      <c r="J276" s="15">
        <f t="shared" si="16"/>
        <v>13090</v>
      </c>
      <c r="K276" s="15">
        <f t="shared" si="17"/>
        <v>143990</v>
      </c>
    </row>
    <row r="277" spans="1:15" s="4" customFormat="1" ht="18" customHeight="1">
      <c r="A277" s="16">
        <v>45835</v>
      </c>
      <c r="B277" s="17" t="s">
        <v>414</v>
      </c>
      <c r="C277" s="17" t="s">
        <v>17</v>
      </c>
      <c r="D277" s="17" t="s">
        <v>21</v>
      </c>
      <c r="E277" s="17" t="s">
        <v>214</v>
      </c>
      <c r="F277" s="19">
        <v>17</v>
      </c>
      <c r="G277" s="18">
        <v>1</v>
      </c>
      <c r="H277" s="5">
        <v>7700</v>
      </c>
      <c r="I277" s="15">
        <f t="shared" si="18"/>
        <v>130900</v>
      </c>
      <c r="J277" s="15">
        <f t="shared" si="16"/>
        <v>13090</v>
      </c>
      <c r="K277" s="15">
        <f t="shared" si="17"/>
        <v>143990</v>
      </c>
    </row>
    <row r="278" spans="1:15" s="4" customFormat="1" ht="18" customHeight="1">
      <c r="A278" s="16">
        <v>45835</v>
      </c>
      <c r="B278" s="17">
        <v>9987</v>
      </c>
      <c r="C278" s="17" t="s">
        <v>17</v>
      </c>
      <c r="D278" s="17" t="s">
        <v>21</v>
      </c>
      <c r="E278" s="17" t="s">
        <v>214</v>
      </c>
      <c r="F278" s="19">
        <v>17</v>
      </c>
      <c r="G278" s="18">
        <v>1</v>
      </c>
      <c r="H278" s="5">
        <v>7700</v>
      </c>
      <c r="I278" s="15">
        <f t="shared" si="18"/>
        <v>130900</v>
      </c>
      <c r="J278" s="15">
        <f t="shared" si="16"/>
        <v>13090</v>
      </c>
      <c r="K278" s="15">
        <f t="shared" si="17"/>
        <v>143990</v>
      </c>
      <c r="L278" s="6"/>
      <c r="M278" s="6"/>
      <c r="N278" s="6"/>
      <c r="O278" s="6"/>
    </row>
    <row r="279" spans="1:15" s="4" customFormat="1" ht="18" customHeight="1">
      <c r="A279" s="16">
        <v>45835</v>
      </c>
      <c r="B279" s="17">
        <v>8102</v>
      </c>
      <c r="C279" s="17" t="s">
        <v>17</v>
      </c>
      <c r="D279" s="17" t="s">
        <v>21</v>
      </c>
      <c r="E279" s="17" t="s">
        <v>22</v>
      </c>
      <c r="F279" s="19">
        <v>17</v>
      </c>
      <c r="G279" s="18">
        <v>1</v>
      </c>
      <c r="H279" s="5">
        <v>7700</v>
      </c>
      <c r="I279" s="15">
        <f t="shared" si="18"/>
        <v>130900</v>
      </c>
      <c r="J279" s="15">
        <f t="shared" si="16"/>
        <v>13090</v>
      </c>
      <c r="K279" s="15">
        <f t="shared" si="17"/>
        <v>143990</v>
      </c>
      <c r="L279" s="6"/>
      <c r="M279" s="6"/>
      <c r="N279" s="6"/>
      <c r="O279" s="6"/>
    </row>
    <row r="280" spans="1:15" s="4" customFormat="1" ht="18" customHeight="1">
      <c r="A280" s="16">
        <v>45835</v>
      </c>
      <c r="B280" s="17">
        <v>6577</v>
      </c>
      <c r="C280" s="17" t="s">
        <v>17</v>
      </c>
      <c r="D280" s="17" t="s">
        <v>21</v>
      </c>
      <c r="E280" s="17" t="s">
        <v>22</v>
      </c>
      <c r="F280" s="19">
        <v>17</v>
      </c>
      <c r="G280" s="18">
        <v>1</v>
      </c>
      <c r="H280" s="5">
        <v>7700</v>
      </c>
      <c r="I280" s="15">
        <f t="shared" si="18"/>
        <v>130900</v>
      </c>
      <c r="J280" s="15">
        <f t="shared" si="16"/>
        <v>13090</v>
      </c>
      <c r="K280" s="15">
        <f t="shared" si="17"/>
        <v>143990</v>
      </c>
      <c r="L280" s="6"/>
      <c r="M280" s="6"/>
      <c r="N280" s="6"/>
      <c r="O280" s="6"/>
    </row>
    <row r="281" spans="1:15" s="4" customFormat="1" ht="18" customHeight="1">
      <c r="A281" s="16">
        <v>45835</v>
      </c>
      <c r="B281" s="17" t="s">
        <v>414</v>
      </c>
      <c r="C281" s="17" t="s">
        <v>17</v>
      </c>
      <c r="D281" s="17" t="s">
        <v>21</v>
      </c>
      <c r="E281" s="17" t="s">
        <v>22</v>
      </c>
      <c r="F281" s="19">
        <v>17</v>
      </c>
      <c r="G281" s="18">
        <v>1</v>
      </c>
      <c r="H281" s="5">
        <v>7700</v>
      </c>
      <c r="I281" s="15">
        <f t="shared" si="18"/>
        <v>130900</v>
      </c>
      <c r="J281" s="15">
        <f t="shared" si="16"/>
        <v>13090</v>
      </c>
      <c r="K281" s="15">
        <f t="shared" si="17"/>
        <v>143990</v>
      </c>
      <c r="L281" s="6"/>
      <c r="M281" s="6"/>
      <c r="N281" s="6"/>
      <c r="O281" s="6"/>
    </row>
    <row r="282" spans="1:15" s="4" customFormat="1" ht="18" customHeight="1">
      <c r="A282" s="16">
        <v>45835</v>
      </c>
      <c r="B282" s="17">
        <v>9987</v>
      </c>
      <c r="C282" s="17" t="s">
        <v>17</v>
      </c>
      <c r="D282" s="17" t="s">
        <v>400</v>
      </c>
      <c r="E282" s="17" t="s">
        <v>214</v>
      </c>
      <c r="F282" s="19">
        <v>17</v>
      </c>
      <c r="G282" s="18">
        <v>1</v>
      </c>
      <c r="H282" s="5">
        <v>10500</v>
      </c>
      <c r="I282" s="15">
        <f t="shared" si="18"/>
        <v>178500</v>
      </c>
      <c r="J282" s="15">
        <f t="shared" si="16"/>
        <v>17850</v>
      </c>
      <c r="K282" s="15">
        <f t="shared" si="17"/>
        <v>196350</v>
      </c>
      <c r="L282" s="6"/>
      <c r="M282" s="6"/>
      <c r="N282" s="6"/>
      <c r="O282" s="6"/>
    </row>
    <row r="283" spans="1:15" s="4" customFormat="1" ht="18" customHeight="1">
      <c r="A283" s="16">
        <v>45835</v>
      </c>
      <c r="B283" s="17">
        <v>9987</v>
      </c>
      <c r="C283" s="17" t="s">
        <v>17</v>
      </c>
      <c r="D283" s="17" t="s">
        <v>400</v>
      </c>
      <c r="E283" s="17" t="s">
        <v>22</v>
      </c>
      <c r="F283" s="19">
        <v>17</v>
      </c>
      <c r="G283" s="18">
        <v>1</v>
      </c>
      <c r="H283" s="5">
        <v>10500</v>
      </c>
      <c r="I283" s="15">
        <f t="shared" si="18"/>
        <v>178500</v>
      </c>
      <c r="J283" s="15">
        <f t="shared" si="16"/>
        <v>17850</v>
      </c>
      <c r="K283" s="15">
        <f t="shared" si="17"/>
        <v>196350</v>
      </c>
      <c r="L283" s="6"/>
      <c r="M283" s="6"/>
      <c r="N283" s="6"/>
      <c r="O283" s="6"/>
    </row>
    <row r="284" spans="1:15" s="4" customFormat="1" ht="18" customHeight="1">
      <c r="A284" s="16">
        <v>45835</v>
      </c>
      <c r="B284" s="17">
        <v>7512</v>
      </c>
      <c r="C284" s="17" t="s">
        <v>17</v>
      </c>
      <c r="D284" s="17" t="s">
        <v>325</v>
      </c>
      <c r="E284" s="17" t="s">
        <v>214</v>
      </c>
      <c r="F284" s="19"/>
      <c r="G284" s="17">
        <v>5</v>
      </c>
      <c r="H284" s="5">
        <v>935000</v>
      </c>
      <c r="I284" s="5">
        <v>935000</v>
      </c>
      <c r="J284" s="15">
        <f t="shared" si="16"/>
        <v>93500</v>
      </c>
      <c r="K284" s="15">
        <f t="shared" si="17"/>
        <v>1028500</v>
      </c>
    </row>
    <row r="285" spans="1:15" s="4" customFormat="1" ht="18" customHeight="1">
      <c r="A285" s="16">
        <v>45838</v>
      </c>
      <c r="B285" s="17">
        <v>6577</v>
      </c>
      <c r="C285" s="17" t="s">
        <v>17</v>
      </c>
      <c r="D285" s="17" t="s">
        <v>325</v>
      </c>
      <c r="E285" s="17" t="s">
        <v>214</v>
      </c>
      <c r="F285" s="19"/>
      <c r="G285" s="17">
        <v>4</v>
      </c>
      <c r="H285" s="5">
        <v>187000</v>
      </c>
      <c r="I285" s="15">
        <v>748000</v>
      </c>
      <c r="J285" s="15">
        <f t="shared" si="16"/>
        <v>74800</v>
      </c>
      <c r="K285" s="15">
        <f t="shared" si="17"/>
        <v>822800</v>
      </c>
      <c r="L285" s="6"/>
      <c r="M285" s="6"/>
      <c r="N285" s="6"/>
      <c r="O285" s="6"/>
    </row>
    <row r="286" spans="1:15" s="4" customFormat="1" ht="18" customHeight="1">
      <c r="A286" s="16">
        <v>45838</v>
      </c>
      <c r="B286" s="17">
        <v>9637</v>
      </c>
      <c r="C286" s="17" t="s">
        <v>17</v>
      </c>
      <c r="D286" s="17" t="s">
        <v>325</v>
      </c>
      <c r="E286" s="17" t="s">
        <v>214</v>
      </c>
      <c r="F286" s="19"/>
      <c r="G286" s="17">
        <v>4</v>
      </c>
      <c r="H286" s="5">
        <v>187000</v>
      </c>
      <c r="I286" s="15">
        <v>748000</v>
      </c>
      <c r="J286" s="15">
        <f t="shared" si="16"/>
        <v>74800</v>
      </c>
      <c r="K286" s="15">
        <f t="shared" si="17"/>
        <v>822800</v>
      </c>
      <c r="L286" s="6"/>
      <c r="M286" s="6"/>
      <c r="N286" s="6"/>
      <c r="O286" s="6"/>
    </row>
    <row r="287" spans="1:15" s="4" customFormat="1" ht="18" customHeight="1">
      <c r="A287" s="16">
        <v>45838</v>
      </c>
      <c r="B287" s="17">
        <v>8102</v>
      </c>
      <c r="C287" s="17" t="s">
        <v>17</v>
      </c>
      <c r="D287" s="17" t="s">
        <v>325</v>
      </c>
      <c r="E287" s="17" t="s">
        <v>214</v>
      </c>
      <c r="F287" s="19"/>
      <c r="G287" s="17">
        <v>4</v>
      </c>
      <c r="H287" s="5">
        <v>187000</v>
      </c>
      <c r="I287" s="15">
        <v>748000</v>
      </c>
      <c r="J287" s="15">
        <f t="shared" si="16"/>
        <v>74800</v>
      </c>
      <c r="K287" s="15">
        <f t="shared" si="17"/>
        <v>822800</v>
      </c>
      <c r="L287" s="6"/>
      <c r="M287" s="6"/>
      <c r="N287" s="6"/>
      <c r="O287" s="6"/>
    </row>
    <row r="288" spans="1:15" s="4" customFormat="1" ht="18" customHeight="1">
      <c r="A288" s="16">
        <v>45838</v>
      </c>
      <c r="B288" s="17">
        <v>8015</v>
      </c>
      <c r="C288" s="17" t="s">
        <v>17</v>
      </c>
      <c r="D288" s="17" t="s">
        <v>325</v>
      </c>
      <c r="E288" s="17" t="s">
        <v>214</v>
      </c>
      <c r="F288" s="19"/>
      <c r="G288" s="17">
        <v>4</v>
      </c>
      <c r="H288" s="5">
        <v>187000</v>
      </c>
      <c r="I288" s="15">
        <v>748000</v>
      </c>
      <c r="J288" s="15">
        <f t="shared" si="16"/>
        <v>74800</v>
      </c>
      <c r="K288" s="15">
        <f t="shared" si="17"/>
        <v>822800</v>
      </c>
      <c r="L288" s="6"/>
      <c r="M288" s="6"/>
      <c r="N288" s="6"/>
      <c r="O288" s="6"/>
    </row>
    <row r="289" spans="1:15" s="4" customFormat="1" ht="18" customHeight="1">
      <c r="A289" s="16">
        <v>45838</v>
      </c>
      <c r="B289" s="17" t="s">
        <v>414</v>
      </c>
      <c r="C289" s="17" t="s">
        <v>17</v>
      </c>
      <c r="D289" s="17" t="s">
        <v>325</v>
      </c>
      <c r="E289" s="17" t="s">
        <v>214</v>
      </c>
      <c r="F289" s="19"/>
      <c r="G289" s="17">
        <v>4</v>
      </c>
      <c r="H289" s="5">
        <v>187000</v>
      </c>
      <c r="I289" s="15">
        <v>748000</v>
      </c>
      <c r="J289" s="15">
        <f t="shared" si="16"/>
        <v>74800</v>
      </c>
      <c r="K289" s="15">
        <f t="shared" si="17"/>
        <v>822800</v>
      </c>
      <c r="L289" s="6"/>
      <c r="M289" s="6"/>
      <c r="N289" s="6"/>
      <c r="O289" s="6"/>
    </row>
    <row r="290" spans="1:15" s="4" customFormat="1" ht="18" customHeight="1">
      <c r="A290" s="16">
        <v>45838</v>
      </c>
      <c r="B290" s="17">
        <v>9987</v>
      </c>
      <c r="C290" s="17" t="s">
        <v>17</v>
      </c>
      <c r="D290" s="17" t="s">
        <v>325</v>
      </c>
      <c r="E290" s="17" t="s">
        <v>214</v>
      </c>
      <c r="F290" s="19"/>
      <c r="G290" s="17">
        <v>4</v>
      </c>
      <c r="H290" s="5">
        <v>187000</v>
      </c>
      <c r="I290" s="15">
        <v>748000</v>
      </c>
      <c r="J290" s="15">
        <f t="shared" si="16"/>
        <v>74800</v>
      </c>
      <c r="K290" s="15">
        <f t="shared" si="17"/>
        <v>822800</v>
      </c>
    </row>
    <row r="291" spans="1:15" s="4" customFormat="1" ht="18" customHeight="1">
      <c r="A291" s="16">
        <v>45838</v>
      </c>
      <c r="B291" s="17">
        <v>9707</v>
      </c>
      <c r="C291" s="17" t="s">
        <v>17</v>
      </c>
      <c r="D291" s="17" t="s">
        <v>21</v>
      </c>
      <c r="E291" s="17" t="s">
        <v>214</v>
      </c>
      <c r="F291" s="19">
        <v>17</v>
      </c>
      <c r="G291" s="17">
        <v>1</v>
      </c>
      <c r="H291" s="5">
        <v>7700</v>
      </c>
      <c r="I291" s="15">
        <f t="shared" ref="I291:I297" si="19">F291*H291</f>
        <v>130900</v>
      </c>
      <c r="J291" s="15">
        <f t="shared" si="16"/>
        <v>13090</v>
      </c>
      <c r="K291" s="15">
        <f t="shared" si="17"/>
        <v>143990</v>
      </c>
    </row>
    <row r="292" spans="1:15" s="4" customFormat="1" ht="18" customHeight="1">
      <c r="A292" s="16">
        <v>45838</v>
      </c>
      <c r="B292" s="17">
        <v>9529</v>
      </c>
      <c r="C292" s="17" t="s">
        <v>17</v>
      </c>
      <c r="D292" s="17" t="s">
        <v>21</v>
      </c>
      <c r="E292" s="17" t="s">
        <v>214</v>
      </c>
      <c r="F292" s="19">
        <v>17</v>
      </c>
      <c r="G292" s="17">
        <v>1</v>
      </c>
      <c r="H292" s="5">
        <v>7700</v>
      </c>
      <c r="I292" s="15">
        <f t="shared" si="19"/>
        <v>130900</v>
      </c>
      <c r="J292" s="15">
        <f t="shared" si="16"/>
        <v>13090</v>
      </c>
      <c r="K292" s="15">
        <f t="shared" si="17"/>
        <v>143990</v>
      </c>
    </row>
    <row r="293" spans="1:15" s="4" customFormat="1" ht="18" customHeight="1">
      <c r="A293" s="16">
        <v>45838</v>
      </c>
      <c r="B293" s="17">
        <v>9707</v>
      </c>
      <c r="C293" s="17" t="s">
        <v>17</v>
      </c>
      <c r="D293" s="17" t="s">
        <v>32</v>
      </c>
      <c r="E293" s="17" t="s">
        <v>222</v>
      </c>
      <c r="F293" s="19">
        <v>17</v>
      </c>
      <c r="G293" s="17">
        <v>1</v>
      </c>
      <c r="H293" s="5">
        <v>3600</v>
      </c>
      <c r="I293" s="15">
        <f t="shared" si="19"/>
        <v>61200</v>
      </c>
      <c r="J293" s="15">
        <f t="shared" si="16"/>
        <v>6120</v>
      </c>
      <c r="K293" s="15">
        <f t="shared" si="17"/>
        <v>67320</v>
      </c>
    </row>
    <row r="294" spans="1:15" s="4" customFormat="1" ht="18" customHeight="1">
      <c r="A294" s="16">
        <v>45838</v>
      </c>
      <c r="B294" s="17">
        <v>9707</v>
      </c>
      <c r="C294" s="17" t="s">
        <v>17</v>
      </c>
      <c r="D294" s="17" t="s">
        <v>416</v>
      </c>
      <c r="E294" s="17" t="s">
        <v>214</v>
      </c>
      <c r="F294" s="19">
        <v>17</v>
      </c>
      <c r="G294" s="17">
        <v>1</v>
      </c>
      <c r="H294" s="39">
        <v>11000</v>
      </c>
      <c r="I294" s="15">
        <f t="shared" si="19"/>
        <v>187000</v>
      </c>
      <c r="J294" s="15">
        <f t="shared" si="16"/>
        <v>18700</v>
      </c>
      <c r="K294" s="15">
        <f t="shared" si="17"/>
        <v>205700</v>
      </c>
    </row>
    <row r="295" spans="1:15" s="4" customFormat="1" ht="18" customHeight="1">
      <c r="A295" s="16">
        <v>45838</v>
      </c>
      <c r="B295" s="17">
        <v>9529</v>
      </c>
      <c r="C295" s="17" t="s">
        <v>17</v>
      </c>
      <c r="D295" s="17" t="s">
        <v>416</v>
      </c>
      <c r="E295" s="17" t="s">
        <v>214</v>
      </c>
      <c r="F295" s="19">
        <v>17</v>
      </c>
      <c r="G295" s="17">
        <v>1</v>
      </c>
      <c r="H295" s="5">
        <v>11000</v>
      </c>
      <c r="I295" s="15">
        <f t="shared" si="19"/>
        <v>187000</v>
      </c>
      <c r="J295" s="15">
        <f t="shared" si="16"/>
        <v>18700</v>
      </c>
      <c r="K295" s="15">
        <f t="shared" si="17"/>
        <v>205700</v>
      </c>
    </row>
    <row r="296" spans="1:15" s="4" customFormat="1" ht="18" customHeight="1">
      <c r="A296" s="16">
        <v>45838</v>
      </c>
      <c r="B296" s="17">
        <v>9707</v>
      </c>
      <c r="C296" s="17" t="s">
        <v>17</v>
      </c>
      <c r="D296" s="17" t="s">
        <v>400</v>
      </c>
      <c r="E296" s="17" t="s">
        <v>22</v>
      </c>
      <c r="F296" s="19">
        <v>17</v>
      </c>
      <c r="G296" s="17">
        <v>1</v>
      </c>
      <c r="H296" s="5">
        <v>10500</v>
      </c>
      <c r="I296" s="15">
        <f t="shared" si="19"/>
        <v>178500</v>
      </c>
      <c r="J296" s="15">
        <f t="shared" si="16"/>
        <v>17850</v>
      </c>
      <c r="K296" s="15">
        <f t="shared" si="17"/>
        <v>196350</v>
      </c>
    </row>
    <row r="297" spans="1:15" s="4" customFormat="1" ht="18" customHeight="1">
      <c r="A297" s="16">
        <v>45838</v>
      </c>
      <c r="B297" s="17">
        <v>7512</v>
      </c>
      <c r="C297" s="17" t="s">
        <v>17</v>
      </c>
      <c r="D297" s="17" t="s">
        <v>400</v>
      </c>
      <c r="E297" s="17" t="s">
        <v>22</v>
      </c>
      <c r="F297" s="19">
        <v>17</v>
      </c>
      <c r="G297" s="17">
        <v>1</v>
      </c>
      <c r="H297" s="5">
        <v>10500</v>
      </c>
      <c r="I297" s="15">
        <f t="shared" si="19"/>
        <v>178500</v>
      </c>
      <c r="J297" s="15">
        <f t="shared" si="16"/>
        <v>17850</v>
      </c>
      <c r="K297" s="15">
        <f t="shared" si="17"/>
        <v>196350</v>
      </c>
    </row>
    <row r="298" spans="1:15" s="4" customFormat="1" ht="18" customHeight="1">
      <c r="A298" s="16">
        <v>45838</v>
      </c>
      <c r="B298" s="17">
        <v>9707</v>
      </c>
      <c r="C298" s="17" t="s">
        <v>17</v>
      </c>
      <c r="D298" s="17" t="s">
        <v>417</v>
      </c>
      <c r="E298" s="17" t="s">
        <v>35</v>
      </c>
      <c r="F298" s="19">
        <v>17</v>
      </c>
      <c r="G298" s="17">
        <v>1</v>
      </c>
      <c r="H298" s="5">
        <v>9000</v>
      </c>
      <c r="I298" s="15">
        <v>153000</v>
      </c>
      <c r="J298" s="15">
        <f t="shared" si="16"/>
        <v>15300</v>
      </c>
      <c r="K298" s="15">
        <f t="shared" si="17"/>
        <v>168300</v>
      </c>
    </row>
    <row r="299" spans="1:15" s="4" customFormat="1" ht="18" customHeight="1">
      <c r="A299" s="16">
        <v>45838</v>
      </c>
      <c r="B299" s="17">
        <v>9529</v>
      </c>
      <c r="C299" s="17" t="s">
        <v>17</v>
      </c>
      <c r="D299" s="17" t="s">
        <v>21</v>
      </c>
      <c r="E299" s="17" t="s">
        <v>22</v>
      </c>
      <c r="F299" s="19">
        <v>17</v>
      </c>
      <c r="G299" s="17">
        <v>1</v>
      </c>
      <c r="H299" s="5">
        <v>7700</v>
      </c>
      <c r="I299" s="15">
        <f>F299*H299</f>
        <v>130900</v>
      </c>
      <c r="J299" s="15">
        <f t="shared" si="16"/>
        <v>13090</v>
      </c>
      <c r="K299" s="15">
        <f t="shared" si="17"/>
        <v>143990</v>
      </c>
    </row>
    <row r="300" spans="1:15" s="4" customFormat="1" ht="18" customHeight="1">
      <c r="A300" s="16">
        <v>45838</v>
      </c>
      <c r="B300" s="17">
        <v>9529</v>
      </c>
      <c r="C300" s="17" t="s">
        <v>17</v>
      </c>
      <c r="D300" s="17" t="s">
        <v>32</v>
      </c>
      <c r="E300" s="17" t="s">
        <v>22</v>
      </c>
      <c r="F300" s="19">
        <v>17</v>
      </c>
      <c r="G300" s="17">
        <v>2</v>
      </c>
      <c r="H300" s="5">
        <v>3600</v>
      </c>
      <c r="I300" s="15">
        <v>122400</v>
      </c>
      <c r="J300" s="15">
        <f t="shared" si="16"/>
        <v>12240</v>
      </c>
      <c r="K300" s="15">
        <f t="shared" si="17"/>
        <v>134640</v>
      </c>
    </row>
    <row r="301" spans="1:15" s="4" customFormat="1" ht="18" customHeight="1">
      <c r="A301" s="16">
        <v>45838</v>
      </c>
      <c r="B301" s="17">
        <v>7512</v>
      </c>
      <c r="C301" s="17" t="s">
        <v>17</v>
      </c>
      <c r="D301" s="17" t="s">
        <v>32</v>
      </c>
      <c r="E301" s="17" t="s">
        <v>22</v>
      </c>
      <c r="F301" s="19">
        <v>17</v>
      </c>
      <c r="G301" s="17">
        <v>1</v>
      </c>
      <c r="H301" s="5">
        <v>3600</v>
      </c>
      <c r="I301" s="15">
        <f>F301*H301</f>
        <v>61200</v>
      </c>
      <c r="J301" s="15">
        <f t="shared" si="16"/>
        <v>6120</v>
      </c>
      <c r="K301" s="15">
        <f t="shared" si="17"/>
        <v>67320</v>
      </c>
    </row>
    <row r="302" spans="1:15" s="4" customFormat="1" ht="18" customHeight="1">
      <c r="A302" s="16">
        <v>45838</v>
      </c>
      <c r="B302" s="17">
        <v>7512</v>
      </c>
      <c r="C302" s="17" t="s">
        <v>17</v>
      </c>
      <c r="D302" s="17" t="s">
        <v>411</v>
      </c>
      <c r="E302" s="17" t="s">
        <v>214</v>
      </c>
      <c r="F302" s="19">
        <v>17</v>
      </c>
      <c r="G302" s="17">
        <v>1</v>
      </c>
      <c r="H302" s="5">
        <v>11000</v>
      </c>
      <c r="I302" s="15">
        <f>F302*H302</f>
        <v>187000</v>
      </c>
      <c r="J302" s="15">
        <f t="shared" si="16"/>
        <v>18700</v>
      </c>
      <c r="K302" s="15">
        <f t="shared" si="17"/>
        <v>205700</v>
      </c>
    </row>
    <row r="303" spans="1:15" s="4" customFormat="1" ht="18" customHeight="1">
      <c r="A303" s="16">
        <v>45838</v>
      </c>
      <c r="B303" s="17">
        <v>7512</v>
      </c>
      <c r="C303" s="17" t="s">
        <v>17</v>
      </c>
      <c r="D303" s="17" t="s">
        <v>409</v>
      </c>
      <c r="E303" s="17" t="s">
        <v>407</v>
      </c>
      <c r="F303" s="19">
        <v>17</v>
      </c>
      <c r="G303" s="17">
        <v>2</v>
      </c>
      <c r="H303" s="5">
        <v>6700</v>
      </c>
      <c r="I303" s="15">
        <v>227800</v>
      </c>
      <c r="J303" s="15">
        <f t="shared" si="16"/>
        <v>22780</v>
      </c>
      <c r="K303" s="15">
        <f t="shared" si="17"/>
        <v>250580</v>
      </c>
    </row>
    <row r="304" spans="1:15" s="4" customFormat="1" ht="18" customHeight="1">
      <c r="A304" s="16">
        <v>45838</v>
      </c>
      <c r="B304" s="17">
        <v>7512</v>
      </c>
      <c r="C304" s="17" t="s">
        <v>17</v>
      </c>
      <c r="D304" s="17" t="s">
        <v>32</v>
      </c>
      <c r="E304" s="17" t="s">
        <v>437</v>
      </c>
      <c r="F304" s="19">
        <v>17</v>
      </c>
      <c r="G304" s="17">
        <v>1</v>
      </c>
      <c r="H304" s="5">
        <v>3600</v>
      </c>
      <c r="I304" s="15">
        <v>61200</v>
      </c>
      <c r="J304" s="15">
        <f t="shared" si="16"/>
        <v>6120</v>
      </c>
      <c r="K304" s="15">
        <f t="shared" si="17"/>
        <v>67320</v>
      </c>
      <c r="L304" s="37">
        <v>4</v>
      </c>
      <c r="M304" s="38">
        <v>187000</v>
      </c>
      <c r="N304"/>
      <c r="O304"/>
    </row>
    <row r="305" spans="1:11" s="4" customFormat="1" ht="18" customHeight="1">
      <c r="A305" s="15"/>
      <c r="B305" s="15"/>
      <c r="C305" s="17"/>
      <c r="D305" s="17"/>
      <c r="E305" s="17"/>
      <c r="F305" s="19"/>
      <c r="G305" s="17"/>
      <c r="H305" s="33"/>
      <c r="I305" s="15">
        <f t="shared" ref="I305:I368" si="20">F305*H305</f>
        <v>0</v>
      </c>
      <c r="J305" s="15">
        <f t="shared" si="16"/>
        <v>0</v>
      </c>
      <c r="K305" s="15">
        <f t="shared" si="17"/>
        <v>0</v>
      </c>
    </row>
    <row r="306" spans="1:11" s="4" customFormat="1" ht="18" customHeight="1">
      <c r="A306" s="16"/>
      <c r="B306" s="17"/>
      <c r="C306" s="17"/>
      <c r="D306" s="17"/>
      <c r="E306" s="17"/>
      <c r="F306" s="19"/>
      <c r="G306" s="17"/>
      <c r="H306" s="5"/>
      <c r="I306" s="15">
        <f t="shared" si="20"/>
        <v>0</v>
      </c>
      <c r="J306" s="15">
        <f t="shared" si="16"/>
        <v>0</v>
      </c>
      <c r="K306" s="15">
        <f t="shared" si="17"/>
        <v>0</v>
      </c>
    </row>
    <row r="307" spans="1:11" s="4" customFormat="1" ht="18" customHeight="1">
      <c r="A307" s="16"/>
      <c r="B307" s="17"/>
      <c r="C307" s="17"/>
      <c r="D307" s="17"/>
      <c r="E307" s="17"/>
      <c r="F307" s="19"/>
      <c r="G307" s="17"/>
      <c r="H307" s="5"/>
      <c r="I307" s="15">
        <f t="shared" si="20"/>
        <v>0</v>
      </c>
      <c r="J307" s="15">
        <f t="shared" si="16"/>
        <v>0</v>
      </c>
      <c r="K307" s="15">
        <f t="shared" si="17"/>
        <v>0</v>
      </c>
    </row>
    <row r="308" spans="1:11" s="4" customFormat="1" ht="18" customHeight="1">
      <c r="A308" s="16"/>
      <c r="B308" s="17"/>
      <c r="C308" s="17"/>
      <c r="D308" s="17"/>
      <c r="E308" s="17"/>
      <c r="F308" s="19"/>
      <c r="G308" s="17"/>
      <c r="H308" s="5"/>
      <c r="I308" s="15">
        <f t="shared" si="20"/>
        <v>0</v>
      </c>
      <c r="J308" s="15">
        <f t="shared" si="16"/>
        <v>0</v>
      </c>
      <c r="K308" s="15">
        <f t="shared" si="17"/>
        <v>0</v>
      </c>
    </row>
    <row r="309" spans="1:11" s="4" customFormat="1" ht="18" customHeight="1">
      <c r="A309" s="16"/>
      <c r="B309" s="17"/>
      <c r="C309" s="17"/>
      <c r="D309" s="17"/>
      <c r="E309" s="17"/>
      <c r="F309" s="19"/>
      <c r="G309" s="17"/>
      <c r="H309" s="5"/>
      <c r="I309" s="15">
        <f t="shared" si="20"/>
        <v>0</v>
      </c>
      <c r="J309" s="15">
        <f t="shared" si="16"/>
        <v>0</v>
      </c>
      <c r="K309" s="15">
        <f t="shared" si="17"/>
        <v>0</v>
      </c>
    </row>
    <row r="310" spans="1:11" s="4" customFormat="1" ht="18" customHeight="1">
      <c r="A310" s="16"/>
      <c r="B310" s="17"/>
      <c r="C310" s="17"/>
      <c r="D310" s="17"/>
      <c r="E310" s="17"/>
      <c r="F310" s="19"/>
      <c r="G310" s="17"/>
      <c r="H310" s="5"/>
      <c r="I310" s="15">
        <f t="shared" si="20"/>
        <v>0</v>
      </c>
      <c r="J310" s="15">
        <f t="shared" si="16"/>
        <v>0</v>
      </c>
      <c r="K310" s="15">
        <f t="shared" si="17"/>
        <v>0</v>
      </c>
    </row>
    <row r="311" spans="1:11" s="4" customFormat="1" ht="18" customHeight="1">
      <c r="A311" s="16"/>
      <c r="B311" s="17"/>
      <c r="C311" s="17"/>
      <c r="D311" s="17"/>
      <c r="E311" s="17"/>
      <c r="F311" s="19"/>
      <c r="G311" s="17"/>
      <c r="H311" s="5"/>
      <c r="I311" s="15">
        <f t="shared" si="20"/>
        <v>0</v>
      </c>
      <c r="J311" s="15">
        <f t="shared" si="16"/>
        <v>0</v>
      </c>
      <c r="K311" s="15">
        <f t="shared" si="17"/>
        <v>0</v>
      </c>
    </row>
    <row r="312" spans="1:11" s="4" customFormat="1" ht="18" customHeight="1">
      <c r="A312" s="16"/>
      <c r="B312" s="17"/>
      <c r="C312" s="17"/>
      <c r="D312" s="17"/>
      <c r="E312" s="17"/>
      <c r="F312" s="19"/>
      <c r="G312" s="17"/>
      <c r="H312" s="5"/>
      <c r="I312" s="15">
        <f t="shared" si="20"/>
        <v>0</v>
      </c>
      <c r="J312" s="15">
        <f t="shared" si="16"/>
        <v>0</v>
      </c>
      <c r="K312" s="15">
        <f t="shared" si="17"/>
        <v>0</v>
      </c>
    </row>
    <row r="313" spans="1:11" s="4" customFormat="1" ht="18" customHeight="1">
      <c r="A313" s="16"/>
      <c r="B313" s="17"/>
      <c r="C313" s="17"/>
      <c r="D313" s="17"/>
      <c r="E313" s="17"/>
      <c r="F313" s="19"/>
      <c r="G313" s="17"/>
      <c r="H313" s="5"/>
      <c r="I313" s="15">
        <f t="shared" si="20"/>
        <v>0</v>
      </c>
      <c r="J313" s="15">
        <f t="shared" si="16"/>
        <v>0</v>
      </c>
      <c r="K313" s="15">
        <f t="shared" si="17"/>
        <v>0</v>
      </c>
    </row>
    <row r="314" spans="1:11" s="4" customFormat="1" ht="18" customHeight="1">
      <c r="A314" s="16"/>
      <c r="B314" s="17"/>
      <c r="C314" s="17"/>
      <c r="D314" s="17"/>
      <c r="E314" s="17"/>
      <c r="F314" s="19"/>
      <c r="G314" s="17"/>
      <c r="H314" s="5"/>
      <c r="I314" s="15">
        <f t="shared" si="20"/>
        <v>0</v>
      </c>
      <c r="J314" s="15">
        <f t="shared" si="16"/>
        <v>0</v>
      </c>
      <c r="K314" s="15">
        <f t="shared" si="17"/>
        <v>0</v>
      </c>
    </row>
    <row r="315" spans="1:11" s="4" customFormat="1" ht="18" customHeight="1">
      <c r="A315" s="16"/>
      <c r="B315" s="17"/>
      <c r="C315" s="17"/>
      <c r="D315" s="17"/>
      <c r="E315" s="17"/>
      <c r="F315" s="19"/>
      <c r="G315" s="17"/>
      <c r="H315" s="5"/>
      <c r="I315" s="15">
        <f t="shared" si="20"/>
        <v>0</v>
      </c>
      <c r="J315" s="15">
        <f t="shared" si="16"/>
        <v>0</v>
      </c>
      <c r="K315" s="15">
        <f t="shared" si="17"/>
        <v>0</v>
      </c>
    </row>
    <row r="316" spans="1:11" s="4" customFormat="1" ht="18" customHeight="1">
      <c r="A316" s="16"/>
      <c r="B316" s="17"/>
      <c r="C316" s="17"/>
      <c r="D316" s="17"/>
      <c r="E316" s="17"/>
      <c r="F316" s="19"/>
      <c r="G316" s="17"/>
      <c r="H316" s="5"/>
      <c r="I316" s="15">
        <f t="shared" si="20"/>
        <v>0</v>
      </c>
      <c r="J316" s="15">
        <f t="shared" si="16"/>
        <v>0</v>
      </c>
      <c r="K316" s="15">
        <f t="shared" si="17"/>
        <v>0</v>
      </c>
    </row>
    <row r="317" spans="1:11" s="4" customFormat="1" ht="18" customHeight="1">
      <c r="A317" s="16"/>
      <c r="B317" s="17"/>
      <c r="C317" s="17"/>
      <c r="D317" s="17"/>
      <c r="E317" s="17"/>
      <c r="F317" s="19"/>
      <c r="G317" s="17"/>
      <c r="H317" s="5"/>
      <c r="I317" s="15">
        <f t="shared" si="20"/>
        <v>0</v>
      </c>
      <c r="J317" s="15">
        <f t="shared" si="16"/>
        <v>0</v>
      </c>
      <c r="K317" s="15">
        <f t="shared" si="17"/>
        <v>0</v>
      </c>
    </row>
    <row r="318" spans="1:11" s="4" customFormat="1" ht="18" customHeight="1">
      <c r="A318" s="16"/>
      <c r="B318" s="17"/>
      <c r="C318" s="17"/>
      <c r="D318" s="17"/>
      <c r="E318" s="17"/>
      <c r="F318" s="19"/>
      <c r="G318" s="17"/>
      <c r="H318" s="5"/>
      <c r="I318" s="15">
        <f t="shared" si="20"/>
        <v>0</v>
      </c>
      <c r="J318" s="15">
        <f t="shared" si="16"/>
        <v>0</v>
      </c>
      <c r="K318" s="15">
        <f t="shared" si="17"/>
        <v>0</v>
      </c>
    </row>
    <row r="319" spans="1:11" s="4" customFormat="1" ht="18" customHeight="1">
      <c r="A319" s="16"/>
      <c r="B319" s="17"/>
      <c r="C319" s="17"/>
      <c r="D319" s="17"/>
      <c r="E319" s="17"/>
      <c r="F319" s="19"/>
      <c r="G319" s="17"/>
      <c r="H319" s="5"/>
      <c r="I319" s="15">
        <f t="shared" si="20"/>
        <v>0</v>
      </c>
      <c r="J319" s="15">
        <f t="shared" si="16"/>
        <v>0</v>
      </c>
      <c r="K319" s="15">
        <f t="shared" si="17"/>
        <v>0</v>
      </c>
    </row>
    <row r="320" spans="1:11" s="4" customFormat="1" ht="18" customHeight="1">
      <c r="A320" s="16"/>
      <c r="B320" s="17"/>
      <c r="C320" s="17"/>
      <c r="D320" s="17"/>
      <c r="E320" s="17"/>
      <c r="F320" s="19"/>
      <c r="G320" s="17"/>
      <c r="H320" s="5"/>
      <c r="I320" s="15">
        <f t="shared" si="20"/>
        <v>0</v>
      </c>
      <c r="J320" s="15">
        <f t="shared" si="16"/>
        <v>0</v>
      </c>
      <c r="K320" s="15">
        <f t="shared" si="17"/>
        <v>0</v>
      </c>
    </row>
    <row r="321" spans="1:11" s="4" customFormat="1" ht="18" customHeight="1">
      <c r="A321" s="16"/>
      <c r="B321" s="17"/>
      <c r="C321" s="17"/>
      <c r="D321" s="17"/>
      <c r="E321" s="17"/>
      <c r="F321" s="19"/>
      <c r="G321" s="17"/>
      <c r="H321" s="5"/>
      <c r="I321" s="15">
        <f t="shared" si="20"/>
        <v>0</v>
      </c>
      <c r="J321" s="15">
        <f t="shared" si="16"/>
        <v>0</v>
      </c>
      <c r="K321" s="15">
        <f t="shared" si="17"/>
        <v>0</v>
      </c>
    </row>
    <row r="322" spans="1:11" s="4" customFormat="1" ht="18" customHeight="1">
      <c r="A322" s="16"/>
      <c r="B322" s="17"/>
      <c r="C322" s="17"/>
      <c r="D322" s="17"/>
      <c r="E322" s="17"/>
      <c r="F322" s="19"/>
      <c r="G322" s="17"/>
      <c r="H322" s="5"/>
      <c r="I322" s="15">
        <f t="shared" si="20"/>
        <v>0</v>
      </c>
      <c r="J322" s="15">
        <f t="shared" si="16"/>
        <v>0</v>
      </c>
      <c r="K322" s="15">
        <f t="shared" si="17"/>
        <v>0</v>
      </c>
    </row>
    <row r="323" spans="1:11" s="4" customFormat="1" ht="18" customHeight="1">
      <c r="A323" s="16"/>
      <c r="B323" s="17"/>
      <c r="C323" s="17"/>
      <c r="D323" s="17"/>
      <c r="E323" s="17"/>
      <c r="F323" s="19"/>
      <c r="G323" s="17"/>
      <c r="H323" s="5"/>
      <c r="I323" s="15">
        <f t="shared" si="20"/>
        <v>0</v>
      </c>
      <c r="J323" s="15">
        <f t="shared" si="16"/>
        <v>0</v>
      </c>
      <c r="K323" s="15">
        <f t="shared" si="17"/>
        <v>0</v>
      </c>
    </row>
    <row r="324" spans="1:11" s="4" customFormat="1" ht="18" customHeight="1">
      <c r="A324" s="16"/>
      <c r="B324" s="17"/>
      <c r="C324" s="17"/>
      <c r="D324" s="17"/>
      <c r="E324" s="17"/>
      <c r="F324" s="19"/>
      <c r="G324" s="17"/>
      <c r="H324" s="5"/>
      <c r="I324" s="15">
        <f t="shared" si="20"/>
        <v>0</v>
      </c>
      <c r="J324" s="15">
        <f t="shared" si="16"/>
        <v>0</v>
      </c>
      <c r="K324" s="15">
        <f t="shared" si="17"/>
        <v>0</v>
      </c>
    </row>
    <row r="325" spans="1:11" s="4" customFormat="1" ht="18" customHeight="1">
      <c r="A325" s="16"/>
      <c r="B325" s="17"/>
      <c r="C325" s="17"/>
      <c r="D325" s="17"/>
      <c r="E325" s="17"/>
      <c r="F325" s="19"/>
      <c r="G325" s="17"/>
      <c r="H325" s="5"/>
      <c r="I325" s="15">
        <f t="shared" si="20"/>
        <v>0</v>
      </c>
      <c r="J325" s="15">
        <f t="shared" ref="J325:J388" si="21">I325*0.1</f>
        <v>0</v>
      </c>
      <c r="K325" s="15">
        <f t="shared" ref="K325:K388" si="22">I325+J325</f>
        <v>0</v>
      </c>
    </row>
    <row r="326" spans="1:11" s="4" customFormat="1" ht="18" customHeight="1">
      <c r="A326" s="16"/>
      <c r="B326" s="17"/>
      <c r="C326" s="17"/>
      <c r="D326" s="17"/>
      <c r="E326" s="17"/>
      <c r="F326" s="19"/>
      <c r="G326" s="17"/>
      <c r="H326" s="5"/>
      <c r="I326" s="15">
        <f t="shared" si="20"/>
        <v>0</v>
      </c>
      <c r="J326" s="15">
        <f t="shared" si="21"/>
        <v>0</v>
      </c>
      <c r="K326" s="15">
        <f t="shared" si="22"/>
        <v>0</v>
      </c>
    </row>
    <row r="327" spans="1:11" s="4" customFormat="1" ht="18" customHeight="1">
      <c r="A327" s="16"/>
      <c r="B327" s="17"/>
      <c r="C327" s="17"/>
      <c r="D327" s="17"/>
      <c r="E327" s="17"/>
      <c r="F327" s="19"/>
      <c r="G327" s="17"/>
      <c r="H327" s="5"/>
      <c r="I327" s="15">
        <f t="shared" si="20"/>
        <v>0</v>
      </c>
      <c r="J327" s="15">
        <f t="shared" si="21"/>
        <v>0</v>
      </c>
      <c r="K327" s="15">
        <f t="shared" si="22"/>
        <v>0</v>
      </c>
    </row>
    <row r="328" spans="1:11" s="4" customFormat="1" ht="18" customHeight="1">
      <c r="A328" s="16"/>
      <c r="B328" s="17"/>
      <c r="C328" s="17"/>
      <c r="D328" s="17"/>
      <c r="E328" s="17"/>
      <c r="F328" s="19"/>
      <c r="G328" s="17"/>
      <c r="H328" s="5"/>
      <c r="I328" s="15">
        <f t="shared" si="20"/>
        <v>0</v>
      </c>
      <c r="J328" s="15">
        <f t="shared" si="21"/>
        <v>0</v>
      </c>
      <c r="K328" s="15">
        <f t="shared" si="22"/>
        <v>0</v>
      </c>
    </row>
    <row r="329" spans="1:11" s="4" customFormat="1" ht="18" customHeight="1">
      <c r="A329" s="16"/>
      <c r="B329" s="17"/>
      <c r="C329" s="17"/>
      <c r="D329" s="17"/>
      <c r="E329" s="17"/>
      <c r="F329" s="19"/>
      <c r="G329" s="17"/>
      <c r="H329" s="5"/>
      <c r="I329" s="15">
        <f t="shared" si="20"/>
        <v>0</v>
      </c>
      <c r="J329" s="15">
        <f t="shared" si="21"/>
        <v>0</v>
      </c>
      <c r="K329" s="15">
        <f t="shared" si="22"/>
        <v>0</v>
      </c>
    </row>
    <row r="330" spans="1:11" s="4" customFormat="1" ht="18" customHeight="1">
      <c r="A330" s="16"/>
      <c r="B330" s="17"/>
      <c r="C330" s="17"/>
      <c r="D330" s="17"/>
      <c r="E330" s="17"/>
      <c r="F330" s="19"/>
      <c r="G330" s="17"/>
      <c r="H330" s="5"/>
      <c r="I330" s="15">
        <f t="shared" si="20"/>
        <v>0</v>
      </c>
      <c r="J330" s="15">
        <f t="shared" si="21"/>
        <v>0</v>
      </c>
      <c r="K330" s="15">
        <f t="shared" si="22"/>
        <v>0</v>
      </c>
    </row>
    <row r="331" spans="1:11" s="4" customFormat="1" ht="18" customHeight="1">
      <c r="A331" s="16"/>
      <c r="B331" s="17"/>
      <c r="C331" s="17"/>
      <c r="D331" s="17"/>
      <c r="E331" s="17"/>
      <c r="F331" s="19"/>
      <c r="G331" s="17"/>
      <c r="H331" s="5"/>
      <c r="I331" s="15">
        <f t="shared" si="20"/>
        <v>0</v>
      </c>
      <c r="J331" s="15">
        <f t="shared" si="21"/>
        <v>0</v>
      </c>
      <c r="K331" s="15">
        <f t="shared" si="22"/>
        <v>0</v>
      </c>
    </row>
    <row r="332" spans="1:11" s="4" customFormat="1" ht="18" customHeight="1">
      <c r="A332" s="16"/>
      <c r="B332" s="17"/>
      <c r="C332" s="17"/>
      <c r="D332" s="17"/>
      <c r="E332" s="17"/>
      <c r="F332" s="19"/>
      <c r="G332" s="17"/>
      <c r="H332" s="5"/>
      <c r="I332" s="15">
        <f t="shared" si="20"/>
        <v>0</v>
      </c>
      <c r="J332" s="15">
        <f t="shared" si="21"/>
        <v>0</v>
      </c>
      <c r="K332" s="15">
        <f t="shared" si="22"/>
        <v>0</v>
      </c>
    </row>
    <row r="333" spans="1:11" s="4" customFormat="1" ht="18" customHeight="1">
      <c r="A333" s="16"/>
      <c r="B333" s="17"/>
      <c r="C333" s="17"/>
      <c r="D333" s="17"/>
      <c r="E333" s="17"/>
      <c r="F333" s="19"/>
      <c r="G333" s="17"/>
      <c r="H333" s="5"/>
      <c r="I333" s="15">
        <f t="shared" si="20"/>
        <v>0</v>
      </c>
      <c r="J333" s="15">
        <f t="shared" si="21"/>
        <v>0</v>
      </c>
      <c r="K333" s="15">
        <f t="shared" si="22"/>
        <v>0</v>
      </c>
    </row>
    <row r="334" spans="1:11" s="4" customFormat="1" ht="18" customHeight="1">
      <c r="A334" s="16"/>
      <c r="B334" s="17"/>
      <c r="C334" s="17"/>
      <c r="D334" s="17"/>
      <c r="E334" s="17"/>
      <c r="F334" s="19"/>
      <c r="G334" s="17"/>
      <c r="H334" s="5"/>
      <c r="I334" s="15">
        <f t="shared" si="20"/>
        <v>0</v>
      </c>
      <c r="J334" s="15">
        <f t="shared" si="21"/>
        <v>0</v>
      </c>
      <c r="K334" s="15">
        <f t="shared" si="22"/>
        <v>0</v>
      </c>
    </row>
    <row r="335" spans="1:11" s="4" customFormat="1" ht="18" customHeight="1">
      <c r="A335" s="16"/>
      <c r="B335" s="17"/>
      <c r="C335" s="17"/>
      <c r="D335" s="17"/>
      <c r="E335" s="17"/>
      <c r="F335" s="19"/>
      <c r="G335" s="17"/>
      <c r="H335" s="5"/>
      <c r="I335" s="15">
        <f t="shared" si="20"/>
        <v>0</v>
      </c>
      <c r="J335" s="15">
        <f t="shared" si="21"/>
        <v>0</v>
      </c>
      <c r="K335" s="15">
        <f t="shared" si="22"/>
        <v>0</v>
      </c>
    </row>
    <row r="336" spans="1:11" s="4" customFormat="1" ht="18" customHeight="1">
      <c r="A336" s="16"/>
      <c r="B336" s="17"/>
      <c r="C336" s="17"/>
      <c r="D336" s="17"/>
      <c r="E336" s="17"/>
      <c r="F336" s="19"/>
      <c r="G336" s="17"/>
      <c r="H336" s="5"/>
      <c r="I336" s="15">
        <f t="shared" si="20"/>
        <v>0</v>
      </c>
      <c r="J336" s="15">
        <f t="shared" si="21"/>
        <v>0</v>
      </c>
      <c r="K336" s="15">
        <f t="shared" si="22"/>
        <v>0</v>
      </c>
    </row>
    <row r="337" spans="1:11" s="4" customFormat="1" ht="18" customHeight="1">
      <c r="A337" s="16"/>
      <c r="B337" s="17"/>
      <c r="C337" s="17"/>
      <c r="D337" s="17"/>
      <c r="E337" s="17"/>
      <c r="F337" s="19"/>
      <c r="G337" s="17"/>
      <c r="H337" s="5"/>
      <c r="I337" s="15">
        <f t="shared" si="20"/>
        <v>0</v>
      </c>
      <c r="J337" s="15">
        <f t="shared" si="21"/>
        <v>0</v>
      </c>
      <c r="K337" s="15">
        <f t="shared" si="22"/>
        <v>0</v>
      </c>
    </row>
    <row r="338" spans="1:11" s="4" customFormat="1" ht="18" customHeight="1">
      <c r="A338" s="16"/>
      <c r="B338" s="17"/>
      <c r="C338" s="17"/>
      <c r="D338" s="17"/>
      <c r="E338" s="17"/>
      <c r="F338" s="19"/>
      <c r="G338" s="17"/>
      <c r="H338" s="5"/>
      <c r="I338" s="15">
        <f t="shared" si="20"/>
        <v>0</v>
      </c>
      <c r="J338" s="15">
        <f t="shared" si="21"/>
        <v>0</v>
      </c>
      <c r="K338" s="15">
        <f t="shared" si="22"/>
        <v>0</v>
      </c>
    </row>
    <row r="339" spans="1:11" s="4" customFormat="1" ht="18" customHeight="1">
      <c r="A339" s="16"/>
      <c r="B339" s="17"/>
      <c r="C339" s="17"/>
      <c r="D339" s="17"/>
      <c r="E339" s="17"/>
      <c r="F339" s="19"/>
      <c r="G339" s="17"/>
      <c r="H339" s="5"/>
      <c r="I339" s="15">
        <f t="shared" si="20"/>
        <v>0</v>
      </c>
      <c r="J339" s="15">
        <f t="shared" si="21"/>
        <v>0</v>
      </c>
      <c r="K339" s="15">
        <f t="shared" si="22"/>
        <v>0</v>
      </c>
    </row>
    <row r="340" spans="1:11" s="4" customFormat="1" ht="18" customHeight="1">
      <c r="A340" s="16"/>
      <c r="B340" s="17"/>
      <c r="C340" s="17"/>
      <c r="D340" s="17"/>
      <c r="E340" s="17"/>
      <c r="F340" s="19"/>
      <c r="G340" s="17"/>
      <c r="H340" s="5"/>
      <c r="I340" s="15">
        <f t="shared" si="20"/>
        <v>0</v>
      </c>
      <c r="J340" s="15">
        <f t="shared" si="21"/>
        <v>0</v>
      </c>
      <c r="K340" s="15">
        <f t="shared" si="22"/>
        <v>0</v>
      </c>
    </row>
    <row r="341" spans="1:11" s="4" customFormat="1" ht="18" customHeight="1">
      <c r="A341" s="16"/>
      <c r="B341" s="17"/>
      <c r="C341" s="17"/>
      <c r="D341" s="17"/>
      <c r="E341" s="17"/>
      <c r="F341" s="19"/>
      <c r="G341" s="17"/>
      <c r="H341" s="5"/>
      <c r="I341" s="15">
        <f t="shared" si="20"/>
        <v>0</v>
      </c>
      <c r="J341" s="15">
        <f t="shared" si="21"/>
        <v>0</v>
      </c>
      <c r="K341" s="15">
        <f t="shared" si="22"/>
        <v>0</v>
      </c>
    </row>
    <row r="342" spans="1:11" s="4" customFormat="1" ht="18" customHeight="1">
      <c r="A342" s="16"/>
      <c r="B342" s="17"/>
      <c r="C342" s="17"/>
      <c r="D342" s="17"/>
      <c r="E342" s="17"/>
      <c r="F342" s="19"/>
      <c r="G342" s="17"/>
      <c r="H342" s="5"/>
      <c r="I342" s="15">
        <f t="shared" si="20"/>
        <v>0</v>
      </c>
      <c r="J342" s="15">
        <f t="shared" si="21"/>
        <v>0</v>
      </c>
      <c r="K342" s="15">
        <f t="shared" si="22"/>
        <v>0</v>
      </c>
    </row>
    <row r="343" spans="1:11" s="4" customFormat="1" ht="18" customHeight="1">
      <c r="A343" s="16"/>
      <c r="B343" s="17"/>
      <c r="C343" s="17"/>
      <c r="D343" s="17"/>
      <c r="E343" s="17"/>
      <c r="F343" s="19"/>
      <c r="G343" s="17"/>
      <c r="H343" s="5"/>
      <c r="I343" s="15">
        <f t="shared" si="20"/>
        <v>0</v>
      </c>
      <c r="J343" s="15">
        <f t="shared" si="21"/>
        <v>0</v>
      </c>
      <c r="K343" s="15">
        <f t="shared" si="22"/>
        <v>0</v>
      </c>
    </row>
    <row r="344" spans="1:11" s="4" customFormat="1" ht="18" customHeight="1">
      <c r="A344" s="16"/>
      <c r="B344" s="17"/>
      <c r="C344" s="17"/>
      <c r="D344" s="17"/>
      <c r="E344" s="17"/>
      <c r="F344" s="19"/>
      <c r="G344" s="17"/>
      <c r="H344" s="5"/>
      <c r="I344" s="15">
        <f t="shared" si="20"/>
        <v>0</v>
      </c>
      <c r="J344" s="15">
        <f t="shared" si="21"/>
        <v>0</v>
      </c>
      <c r="K344" s="15">
        <f t="shared" si="22"/>
        <v>0</v>
      </c>
    </row>
    <row r="345" spans="1:11" s="4" customFormat="1" ht="18" customHeight="1">
      <c r="A345" s="16"/>
      <c r="B345" s="17"/>
      <c r="C345" s="17"/>
      <c r="D345" s="17"/>
      <c r="E345" s="17"/>
      <c r="F345" s="19"/>
      <c r="G345" s="17"/>
      <c r="H345" s="5"/>
      <c r="I345" s="15">
        <f t="shared" si="20"/>
        <v>0</v>
      </c>
      <c r="J345" s="15">
        <f t="shared" si="21"/>
        <v>0</v>
      </c>
      <c r="K345" s="15">
        <f t="shared" si="22"/>
        <v>0</v>
      </c>
    </row>
    <row r="346" spans="1:11" s="4" customFormat="1" ht="18" customHeight="1">
      <c r="A346" s="16"/>
      <c r="B346" s="17"/>
      <c r="C346" s="17"/>
      <c r="D346" s="17"/>
      <c r="E346" s="17"/>
      <c r="F346" s="19"/>
      <c r="G346" s="17"/>
      <c r="H346" s="5"/>
      <c r="I346" s="15">
        <f t="shared" si="20"/>
        <v>0</v>
      </c>
      <c r="J346" s="15">
        <f t="shared" si="21"/>
        <v>0</v>
      </c>
      <c r="K346" s="15">
        <f t="shared" si="22"/>
        <v>0</v>
      </c>
    </row>
    <row r="347" spans="1:11" s="4" customFormat="1" ht="18" customHeight="1">
      <c r="A347" s="16"/>
      <c r="B347" s="17"/>
      <c r="C347" s="17"/>
      <c r="D347" s="17"/>
      <c r="E347" s="17"/>
      <c r="F347" s="19"/>
      <c r="G347" s="17"/>
      <c r="H347" s="5"/>
      <c r="I347" s="15">
        <f t="shared" si="20"/>
        <v>0</v>
      </c>
      <c r="J347" s="15">
        <f t="shared" si="21"/>
        <v>0</v>
      </c>
      <c r="K347" s="15">
        <f t="shared" si="22"/>
        <v>0</v>
      </c>
    </row>
    <row r="348" spans="1:11" s="4" customFormat="1" ht="18" customHeight="1">
      <c r="A348" s="16"/>
      <c r="B348" s="17"/>
      <c r="C348" s="17"/>
      <c r="D348" s="17"/>
      <c r="E348" s="17"/>
      <c r="F348" s="19"/>
      <c r="G348" s="17"/>
      <c r="H348" s="5"/>
      <c r="I348" s="15">
        <f t="shared" si="20"/>
        <v>0</v>
      </c>
      <c r="J348" s="15">
        <f t="shared" si="21"/>
        <v>0</v>
      </c>
      <c r="K348" s="15">
        <f t="shared" si="22"/>
        <v>0</v>
      </c>
    </row>
    <row r="349" spans="1:11" s="4" customFormat="1" ht="18" customHeight="1">
      <c r="A349" s="16"/>
      <c r="B349" s="17"/>
      <c r="C349" s="17"/>
      <c r="D349" s="17"/>
      <c r="E349" s="17"/>
      <c r="F349" s="19"/>
      <c r="G349" s="17"/>
      <c r="H349" s="5"/>
      <c r="I349" s="15">
        <f t="shared" si="20"/>
        <v>0</v>
      </c>
      <c r="J349" s="15">
        <f t="shared" si="21"/>
        <v>0</v>
      </c>
      <c r="K349" s="15">
        <f t="shared" si="22"/>
        <v>0</v>
      </c>
    </row>
    <row r="350" spans="1:11" s="4" customFormat="1" ht="18" customHeight="1">
      <c r="A350" s="16"/>
      <c r="B350" s="17"/>
      <c r="C350" s="17"/>
      <c r="D350" s="17"/>
      <c r="E350" s="17"/>
      <c r="F350" s="19"/>
      <c r="G350" s="17"/>
      <c r="H350" s="5"/>
      <c r="I350" s="15">
        <f t="shared" si="20"/>
        <v>0</v>
      </c>
      <c r="J350" s="15">
        <f t="shared" si="21"/>
        <v>0</v>
      </c>
      <c r="K350" s="15">
        <f t="shared" si="22"/>
        <v>0</v>
      </c>
    </row>
    <row r="351" spans="1:11" s="4" customFormat="1" ht="18" customHeight="1">
      <c r="A351" s="16"/>
      <c r="B351" s="17"/>
      <c r="C351" s="17"/>
      <c r="D351" s="17"/>
      <c r="E351" s="17"/>
      <c r="F351" s="19"/>
      <c r="G351" s="17"/>
      <c r="H351" s="5"/>
      <c r="I351" s="15">
        <f t="shared" si="20"/>
        <v>0</v>
      </c>
      <c r="J351" s="15">
        <f t="shared" si="21"/>
        <v>0</v>
      </c>
      <c r="K351" s="15">
        <f t="shared" si="22"/>
        <v>0</v>
      </c>
    </row>
    <row r="352" spans="1:11" s="4" customFormat="1" ht="18" customHeight="1">
      <c r="A352" s="16"/>
      <c r="B352" s="17"/>
      <c r="C352" s="17"/>
      <c r="D352" s="17"/>
      <c r="E352" s="17"/>
      <c r="F352" s="19"/>
      <c r="G352" s="17"/>
      <c r="H352" s="5"/>
      <c r="I352" s="15">
        <f t="shared" si="20"/>
        <v>0</v>
      </c>
      <c r="J352" s="15">
        <f t="shared" si="21"/>
        <v>0</v>
      </c>
      <c r="K352" s="15">
        <f t="shared" si="22"/>
        <v>0</v>
      </c>
    </row>
    <row r="353" spans="1:11" s="4" customFormat="1" ht="18" customHeight="1">
      <c r="A353" s="16"/>
      <c r="B353" s="17"/>
      <c r="C353" s="17"/>
      <c r="D353" s="17"/>
      <c r="E353" s="17"/>
      <c r="F353" s="19"/>
      <c r="G353" s="17"/>
      <c r="H353" s="5"/>
      <c r="I353" s="15">
        <f t="shared" si="20"/>
        <v>0</v>
      </c>
      <c r="J353" s="15">
        <f t="shared" si="21"/>
        <v>0</v>
      </c>
      <c r="K353" s="15">
        <f t="shared" si="22"/>
        <v>0</v>
      </c>
    </row>
    <row r="354" spans="1:11" s="4" customFormat="1" ht="18" customHeight="1">
      <c r="A354" s="16"/>
      <c r="B354" s="17"/>
      <c r="C354" s="17"/>
      <c r="D354" s="17"/>
      <c r="E354" s="17"/>
      <c r="F354" s="19"/>
      <c r="G354" s="17"/>
      <c r="H354" s="5"/>
      <c r="I354" s="15">
        <f t="shared" si="20"/>
        <v>0</v>
      </c>
      <c r="J354" s="15">
        <f t="shared" si="21"/>
        <v>0</v>
      </c>
      <c r="K354" s="15">
        <f t="shared" si="22"/>
        <v>0</v>
      </c>
    </row>
    <row r="355" spans="1:11" s="4" customFormat="1" ht="18" customHeight="1">
      <c r="A355" s="16"/>
      <c r="B355" s="17"/>
      <c r="C355" s="17"/>
      <c r="D355" s="17"/>
      <c r="E355" s="17"/>
      <c r="F355" s="19"/>
      <c r="G355" s="17"/>
      <c r="H355" s="5"/>
      <c r="I355" s="15">
        <f t="shared" si="20"/>
        <v>0</v>
      </c>
      <c r="J355" s="15">
        <f t="shared" si="21"/>
        <v>0</v>
      </c>
      <c r="K355" s="15">
        <f t="shared" si="22"/>
        <v>0</v>
      </c>
    </row>
    <row r="356" spans="1:11" s="4" customFormat="1" ht="18" customHeight="1">
      <c r="A356" s="16"/>
      <c r="B356" s="17"/>
      <c r="C356" s="17"/>
      <c r="D356" s="17"/>
      <c r="E356" s="17"/>
      <c r="F356" s="19"/>
      <c r="G356" s="17"/>
      <c r="H356" s="5"/>
      <c r="I356" s="15">
        <f t="shared" si="20"/>
        <v>0</v>
      </c>
      <c r="J356" s="15">
        <f t="shared" si="21"/>
        <v>0</v>
      </c>
      <c r="K356" s="15">
        <f t="shared" si="22"/>
        <v>0</v>
      </c>
    </row>
    <row r="357" spans="1:11" s="4" customFormat="1" ht="18" customHeight="1">
      <c r="A357" s="16"/>
      <c r="B357" s="17"/>
      <c r="C357" s="17"/>
      <c r="D357" s="17"/>
      <c r="E357" s="17"/>
      <c r="F357" s="19"/>
      <c r="G357" s="17"/>
      <c r="H357" s="5"/>
      <c r="I357" s="15">
        <f t="shared" si="20"/>
        <v>0</v>
      </c>
      <c r="J357" s="15">
        <f t="shared" si="21"/>
        <v>0</v>
      </c>
      <c r="K357" s="15">
        <f t="shared" si="22"/>
        <v>0</v>
      </c>
    </row>
    <row r="358" spans="1:11" s="4" customFormat="1" ht="18" customHeight="1">
      <c r="A358" s="16"/>
      <c r="B358" s="17"/>
      <c r="C358" s="17"/>
      <c r="D358" s="17"/>
      <c r="E358" s="17"/>
      <c r="F358" s="19"/>
      <c r="G358" s="17"/>
      <c r="H358" s="5"/>
      <c r="I358" s="15">
        <f t="shared" si="20"/>
        <v>0</v>
      </c>
      <c r="J358" s="15">
        <f t="shared" si="21"/>
        <v>0</v>
      </c>
      <c r="K358" s="15">
        <f t="shared" si="22"/>
        <v>0</v>
      </c>
    </row>
    <row r="359" spans="1:11" s="4" customFormat="1" ht="18" customHeight="1">
      <c r="A359" s="16"/>
      <c r="B359" s="17"/>
      <c r="C359" s="17"/>
      <c r="D359" s="17"/>
      <c r="E359" s="17"/>
      <c r="F359" s="19"/>
      <c r="G359" s="17"/>
      <c r="H359" s="5"/>
      <c r="I359" s="15">
        <f t="shared" si="20"/>
        <v>0</v>
      </c>
      <c r="J359" s="15">
        <f t="shared" si="21"/>
        <v>0</v>
      </c>
      <c r="K359" s="15">
        <f t="shared" si="22"/>
        <v>0</v>
      </c>
    </row>
    <row r="360" spans="1:11" s="4" customFormat="1" ht="18" customHeight="1">
      <c r="A360" s="16"/>
      <c r="B360" s="17"/>
      <c r="C360" s="17"/>
      <c r="D360" s="17"/>
      <c r="E360" s="17"/>
      <c r="F360" s="19"/>
      <c r="G360" s="17"/>
      <c r="H360" s="5"/>
      <c r="I360" s="15">
        <f t="shared" si="20"/>
        <v>0</v>
      </c>
      <c r="J360" s="15">
        <f t="shared" si="21"/>
        <v>0</v>
      </c>
      <c r="K360" s="15">
        <f t="shared" si="22"/>
        <v>0</v>
      </c>
    </row>
    <row r="361" spans="1:11" s="4" customFormat="1" ht="18" customHeight="1">
      <c r="A361" s="16"/>
      <c r="B361" s="17"/>
      <c r="C361" s="17"/>
      <c r="D361" s="17"/>
      <c r="E361" s="17"/>
      <c r="F361" s="19"/>
      <c r="G361" s="17"/>
      <c r="H361" s="5"/>
      <c r="I361" s="15">
        <f t="shared" si="20"/>
        <v>0</v>
      </c>
      <c r="J361" s="15">
        <f t="shared" si="21"/>
        <v>0</v>
      </c>
      <c r="K361" s="15">
        <f t="shared" si="22"/>
        <v>0</v>
      </c>
    </row>
    <row r="362" spans="1:11" s="4" customFormat="1" ht="18" customHeight="1">
      <c r="A362" s="16"/>
      <c r="B362" s="17"/>
      <c r="C362" s="17"/>
      <c r="D362" s="17"/>
      <c r="E362" s="17"/>
      <c r="F362" s="19"/>
      <c r="G362" s="17"/>
      <c r="H362" s="5"/>
      <c r="I362" s="15">
        <f t="shared" si="20"/>
        <v>0</v>
      </c>
      <c r="J362" s="15">
        <f t="shared" si="21"/>
        <v>0</v>
      </c>
      <c r="K362" s="15">
        <f t="shared" si="22"/>
        <v>0</v>
      </c>
    </row>
    <row r="363" spans="1:11" s="4" customFormat="1" ht="18" customHeight="1">
      <c r="A363" s="16"/>
      <c r="B363" s="17"/>
      <c r="C363" s="17"/>
      <c r="D363" s="17"/>
      <c r="E363" s="17"/>
      <c r="F363" s="19"/>
      <c r="G363" s="17"/>
      <c r="H363" s="5"/>
      <c r="I363" s="15">
        <f t="shared" si="20"/>
        <v>0</v>
      </c>
      <c r="J363" s="15">
        <f t="shared" si="21"/>
        <v>0</v>
      </c>
      <c r="K363" s="15">
        <f t="shared" si="22"/>
        <v>0</v>
      </c>
    </row>
    <row r="364" spans="1:11" s="4" customFormat="1" ht="18" customHeight="1">
      <c r="A364" s="16"/>
      <c r="B364" s="17"/>
      <c r="C364" s="17"/>
      <c r="D364" s="17"/>
      <c r="E364" s="17"/>
      <c r="F364" s="19"/>
      <c r="G364" s="17"/>
      <c r="H364" s="5"/>
      <c r="I364" s="15">
        <f t="shared" si="20"/>
        <v>0</v>
      </c>
      <c r="J364" s="15">
        <f t="shared" si="21"/>
        <v>0</v>
      </c>
      <c r="K364" s="15">
        <f t="shared" si="22"/>
        <v>0</v>
      </c>
    </row>
    <row r="365" spans="1:11" s="4" customFormat="1" ht="18" customHeight="1">
      <c r="A365" s="16"/>
      <c r="B365" s="17"/>
      <c r="C365" s="17"/>
      <c r="D365" s="17"/>
      <c r="E365" s="17"/>
      <c r="F365" s="19"/>
      <c r="G365" s="17"/>
      <c r="H365" s="5"/>
      <c r="I365" s="15">
        <f t="shared" si="20"/>
        <v>0</v>
      </c>
      <c r="J365" s="15">
        <f t="shared" si="21"/>
        <v>0</v>
      </c>
      <c r="K365" s="15">
        <f t="shared" si="22"/>
        <v>0</v>
      </c>
    </row>
    <row r="366" spans="1:11" s="4" customFormat="1" ht="18" customHeight="1">
      <c r="A366" s="16"/>
      <c r="B366" s="17"/>
      <c r="C366" s="17"/>
      <c r="D366" s="17"/>
      <c r="E366" s="17"/>
      <c r="F366" s="19"/>
      <c r="G366" s="17"/>
      <c r="H366" s="5"/>
      <c r="I366" s="15">
        <f t="shared" si="20"/>
        <v>0</v>
      </c>
      <c r="J366" s="15">
        <f t="shared" si="21"/>
        <v>0</v>
      </c>
      <c r="K366" s="15">
        <f t="shared" si="22"/>
        <v>0</v>
      </c>
    </row>
    <row r="367" spans="1:11" s="4" customFormat="1" ht="18" customHeight="1">
      <c r="A367" s="16"/>
      <c r="B367" s="17"/>
      <c r="C367" s="17"/>
      <c r="D367" s="17"/>
      <c r="E367" s="17"/>
      <c r="F367" s="19"/>
      <c r="G367" s="17"/>
      <c r="H367" s="5"/>
      <c r="I367" s="15">
        <f t="shared" si="20"/>
        <v>0</v>
      </c>
      <c r="J367" s="15">
        <f t="shared" si="21"/>
        <v>0</v>
      </c>
      <c r="K367" s="15">
        <f t="shared" si="22"/>
        <v>0</v>
      </c>
    </row>
    <row r="368" spans="1:11" s="4" customFormat="1" ht="18" customHeight="1">
      <c r="A368" s="16"/>
      <c r="B368" s="17"/>
      <c r="C368" s="17"/>
      <c r="D368" s="17"/>
      <c r="E368" s="17"/>
      <c r="F368" s="19"/>
      <c r="G368" s="17"/>
      <c r="H368" s="5"/>
      <c r="I368" s="15">
        <f t="shared" si="20"/>
        <v>0</v>
      </c>
      <c r="J368" s="15">
        <f t="shared" si="21"/>
        <v>0</v>
      </c>
      <c r="K368" s="15">
        <f t="shared" si="22"/>
        <v>0</v>
      </c>
    </row>
    <row r="369" spans="1:11" s="4" customFormat="1" ht="18" customHeight="1">
      <c r="A369" s="16"/>
      <c r="B369" s="17"/>
      <c r="C369" s="17"/>
      <c r="D369" s="17"/>
      <c r="E369" s="17"/>
      <c r="F369" s="19"/>
      <c r="G369" s="17"/>
      <c r="H369" s="5"/>
      <c r="I369" s="15">
        <f t="shared" ref="I369:I432" si="23">F369*H369</f>
        <v>0</v>
      </c>
      <c r="J369" s="15">
        <f t="shared" si="21"/>
        <v>0</v>
      </c>
      <c r="K369" s="15">
        <f t="shared" si="22"/>
        <v>0</v>
      </c>
    </row>
    <row r="370" spans="1:11" s="4" customFormat="1" ht="18" customHeight="1">
      <c r="A370" s="16"/>
      <c r="B370" s="17"/>
      <c r="C370" s="17"/>
      <c r="D370" s="17"/>
      <c r="E370" s="17"/>
      <c r="F370" s="19"/>
      <c r="G370" s="17"/>
      <c r="H370" s="5"/>
      <c r="I370" s="15">
        <f t="shared" si="23"/>
        <v>0</v>
      </c>
      <c r="J370" s="15">
        <f t="shared" si="21"/>
        <v>0</v>
      </c>
      <c r="K370" s="15">
        <f t="shared" si="22"/>
        <v>0</v>
      </c>
    </row>
    <row r="371" spans="1:11" s="4" customFormat="1" ht="18" customHeight="1">
      <c r="A371" s="16"/>
      <c r="B371" s="17"/>
      <c r="C371" s="17"/>
      <c r="D371" s="17"/>
      <c r="E371" s="17"/>
      <c r="F371" s="19"/>
      <c r="G371" s="17"/>
      <c r="H371" s="5"/>
      <c r="I371" s="15">
        <f t="shared" si="23"/>
        <v>0</v>
      </c>
      <c r="J371" s="15">
        <f t="shared" si="21"/>
        <v>0</v>
      </c>
      <c r="K371" s="15">
        <f t="shared" si="22"/>
        <v>0</v>
      </c>
    </row>
    <row r="372" spans="1:11" s="4" customFormat="1" ht="18" customHeight="1">
      <c r="A372" s="16"/>
      <c r="B372" s="17"/>
      <c r="C372" s="17"/>
      <c r="D372" s="17"/>
      <c r="E372" s="17"/>
      <c r="F372" s="19"/>
      <c r="G372" s="17"/>
      <c r="H372" s="5"/>
      <c r="I372" s="15">
        <f t="shared" si="23"/>
        <v>0</v>
      </c>
      <c r="J372" s="15">
        <f t="shared" si="21"/>
        <v>0</v>
      </c>
      <c r="K372" s="15">
        <f t="shared" si="22"/>
        <v>0</v>
      </c>
    </row>
    <row r="373" spans="1:11" s="4" customFormat="1" ht="18" customHeight="1">
      <c r="A373" s="16"/>
      <c r="B373" s="17"/>
      <c r="C373" s="17"/>
      <c r="D373" s="17"/>
      <c r="E373" s="17"/>
      <c r="F373" s="19"/>
      <c r="G373" s="17"/>
      <c r="H373" s="5"/>
      <c r="I373" s="15">
        <f t="shared" si="23"/>
        <v>0</v>
      </c>
      <c r="J373" s="15">
        <f t="shared" si="21"/>
        <v>0</v>
      </c>
      <c r="K373" s="15">
        <f t="shared" si="22"/>
        <v>0</v>
      </c>
    </row>
    <row r="374" spans="1:11" s="4" customFormat="1" ht="18" customHeight="1">
      <c r="A374" s="16"/>
      <c r="B374" s="17"/>
      <c r="C374" s="17"/>
      <c r="D374" s="17"/>
      <c r="E374" s="17"/>
      <c r="F374" s="19"/>
      <c r="G374" s="17"/>
      <c r="H374" s="5"/>
      <c r="I374" s="15">
        <f t="shared" si="23"/>
        <v>0</v>
      </c>
      <c r="J374" s="15">
        <f t="shared" si="21"/>
        <v>0</v>
      </c>
      <c r="K374" s="15">
        <f t="shared" si="22"/>
        <v>0</v>
      </c>
    </row>
    <row r="375" spans="1:11" s="4" customFormat="1" ht="18" customHeight="1">
      <c r="A375" s="16"/>
      <c r="B375" s="17"/>
      <c r="C375" s="17"/>
      <c r="D375" s="17"/>
      <c r="E375" s="17"/>
      <c r="F375" s="19"/>
      <c r="G375" s="17"/>
      <c r="H375" s="5"/>
      <c r="I375" s="15">
        <f t="shared" si="23"/>
        <v>0</v>
      </c>
      <c r="J375" s="15">
        <f t="shared" si="21"/>
        <v>0</v>
      </c>
      <c r="K375" s="15">
        <f t="shared" si="22"/>
        <v>0</v>
      </c>
    </row>
    <row r="376" spans="1:11" s="4" customFormat="1" ht="18" customHeight="1">
      <c r="A376" s="16"/>
      <c r="B376" s="17"/>
      <c r="C376" s="17"/>
      <c r="D376" s="17"/>
      <c r="E376" s="17"/>
      <c r="F376" s="19"/>
      <c r="G376" s="17"/>
      <c r="H376" s="5"/>
      <c r="I376" s="15">
        <f t="shared" si="23"/>
        <v>0</v>
      </c>
      <c r="J376" s="15">
        <f t="shared" si="21"/>
        <v>0</v>
      </c>
      <c r="K376" s="15">
        <f t="shared" si="22"/>
        <v>0</v>
      </c>
    </row>
    <row r="377" spans="1:11" s="4" customFormat="1" ht="18" customHeight="1">
      <c r="A377" s="16"/>
      <c r="B377" s="17"/>
      <c r="C377" s="17"/>
      <c r="D377" s="17"/>
      <c r="E377" s="17"/>
      <c r="F377" s="19"/>
      <c r="G377" s="17"/>
      <c r="H377" s="5"/>
      <c r="I377" s="15">
        <f t="shared" si="23"/>
        <v>0</v>
      </c>
      <c r="J377" s="15">
        <f t="shared" si="21"/>
        <v>0</v>
      </c>
      <c r="K377" s="15">
        <f t="shared" si="22"/>
        <v>0</v>
      </c>
    </row>
    <row r="378" spans="1:11" s="4" customFormat="1" ht="18" customHeight="1">
      <c r="A378" s="16"/>
      <c r="B378" s="17"/>
      <c r="C378" s="17"/>
      <c r="D378" s="17"/>
      <c r="E378" s="17"/>
      <c r="F378" s="19"/>
      <c r="G378" s="17"/>
      <c r="H378" s="5"/>
      <c r="I378" s="15">
        <f t="shared" si="23"/>
        <v>0</v>
      </c>
      <c r="J378" s="15">
        <f t="shared" si="21"/>
        <v>0</v>
      </c>
      <c r="K378" s="15">
        <f t="shared" si="22"/>
        <v>0</v>
      </c>
    </row>
    <row r="379" spans="1:11" s="4" customFormat="1" ht="18" customHeight="1">
      <c r="A379" s="16"/>
      <c r="B379" s="17"/>
      <c r="C379" s="17"/>
      <c r="D379" s="17"/>
      <c r="E379" s="17"/>
      <c r="F379" s="19"/>
      <c r="G379" s="17"/>
      <c r="H379" s="5"/>
      <c r="I379" s="15">
        <f t="shared" si="23"/>
        <v>0</v>
      </c>
      <c r="J379" s="15">
        <f t="shared" si="21"/>
        <v>0</v>
      </c>
      <c r="K379" s="15">
        <f t="shared" si="22"/>
        <v>0</v>
      </c>
    </row>
    <row r="380" spans="1:11" s="4" customFormat="1" ht="18" customHeight="1">
      <c r="A380" s="16"/>
      <c r="B380" s="17"/>
      <c r="C380" s="17"/>
      <c r="D380" s="17"/>
      <c r="E380" s="17"/>
      <c r="F380" s="19"/>
      <c r="G380" s="17"/>
      <c r="H380" s="5"/>
      <c r="I380" s="15">
        <f t="shared" si="23"/>
        <v>0</v>
      </c>
      <c r="J380" s="15">
        <f t="shared" si="21"/>
        <v>0</v>
      </c>
      <c r="K380" s="15">
        <f t="shared" si="22"/>
        <v>0</v>
      </c>
    </row>
    <row r="381" spans="1:11" s="4" customFormat="1" ht="18" customHeight="1">
      <c r="A381" s="16"/>
      <c r="B381" s="17"/>
      <c r="C381" s="17"/>
      <c r="D381" s="17"/>
      <c r="E381" s="17"/>
      <c r="F381" s="19"/>
      <c r="G381" s="17"/>
      <c r="H381" s="5"/>
      <c r="I381" s="15">
        <f t="shared" si="23"/>
        <v>0</v>
      </c>
      <c r="J381" s="15">
        <f t="shared" si="21"/>
        <v>0</v>
      </c>
      <c r="K381" s="15">
        <f t="shared" si="22"/>
        <v>0</v>
      </c>
    </row>
    <row r="382" spans="1:11" s="4" customFormat="1" ht="18" customHeight="1">
      <c r="A382" s="16"/>
      <c r="B382" s="17"/>
      <c r="C382" s="17"/>
      <c r="D382" s="17"/>
      <c r="E382" s="17"/>
      <c r="F382" s="19"/>
      <c r="G382" s="17"/>
      <c r="H382" s="5"/>
      <c r="I382" s="15">
        <f t="shared" si="23"/>
        <v>0</v>
      </c>
      <c r="J382" s="15">
        <f t="shared" si="21"/>
        <v>0</v>
      </c>
      <c r="K382" s="15">
        <f t="shared" si="22"/>
        <v>0</v>
      </c>
    </row>
    <row r="383" spans="1:11" s="4" customFormat="1" ht="18" customHeight="1">
      <c r="A383" s="16"/>
      <c r="B383" s="17"/>
      <c r="C383" s="17"/>
      <c r="D383" s="17"/>
      <c r="E383" s="17"/>
      <c r="F383" s="19"/>
      <c r="G383" s="17"/>
      <c r="H383" s="5"/>
      <c r="I383" s="15">
        <f t="shared" si="23"/>
        <v>0</v>
      </c>
      <c r="J383" s="15">
        <f t="shared" si="21"/>
        <v>0</v>
      </c>
      <c r="K383" s="15">
        <f t="shared" si="22"/>
        <v>0</v>
      </c>
    </row>
    <row r="384" spans="1:11" s="4" customFormat="1" ht="18" customHeight="1">
      <c r="A384" s="16"/>
      <c r="B384" s="17"/>
      <c r="C384" s="17"/>
      <c r="D384" s="17"/>
      <c r="E384" s="17"/>
      <c r="F384" s="19"/>
      <c r="G384" s="17"/>
      <c r="H384" s="5"/>
      <c r="I384" s="15">
        <f t="shared" si="23"/>
        <v>0</v>
      </c>
      <c r="J384" s="15">
        <f t="shared" si="21"/>
        <v>0</v>
      </c>
      <c r="K384" s="15">
        <f t="shared" si="22"/>
        <v>0</v>
      </c>
    </row>
    <row r="385" spans="1:11" s="4" customFormat="1" ht="18" customHeight="1">
      <c r="A385" s="16"/>
      <c r="B385" s="17"/>
      <c r="C385" s="17"/>
      <c r="D385" s="17"/>
      <c r="E385" s="17"/>
      <c r="F385" s="19"/>
      <c r="G385" s="17"/>
      <c r="H385" s="5"/>
      <c r="I385" s="15">
        <f t="shared" si="23"/>
        <v>0</v>
      </c>
      <c r="J385" s="15">
        <f t="shared" si="21"/>
        <v>0</v>
      </c>
      <c r="K385" s="15">
        <f t="shared" si="22"/>
        <v>0</v>
      </c>
    </row>
    <row r="386" spans="1:11" s="4" customFormat="1" ht="18" customHeight="1">
      <c r="A386" s="16"/>
      <c r="B386" s="17"/>
      <c r="C386" s="17"/>
      <c r="D386" s="17"/>
      <c r="E386" s="17"/>
      <c r="F386" s="19"/>
      <c r="G386" s="17"/>
      <c r="H386" s="5"/>
      <c r="I386" s="15">
        <f t="shared" si="23"/>
        <v>0</v>
      </c>
      <c r="J386" s="15">
        <f t="shared" si="21"/>
        <v>0</v>
      </c>
      <c r="K386" s="15">
        <f t="shared" si="22"/>
        <v>0</v>
      </c>
    </row>
    <row r="387" spans="1:11" s="4" customFormat="1" ht="18" customHeight="1">
      <c r="A387" s="16"/>
      <c r="B387" s="17"/>
      <c r="C387" s="17"/>
      <c r="D387" s="17"/>
      <c r="E387" s="17"/>
      <c r="F387" s="19"/>
      <c r="G387" s="17"/>
      <c r="H387" s="5"/>
      <c r="I387" s="15">
        <f t="shared" si="23"/>
        <v>0</v>
      </c>
      <c r="J387" s="15">
        <f t="shared" si="21"/>
        <v>0</v>
      </c>
      <c r="K387" s="15">
        <f t="shared" si="22"/>
        <v>0</v>
      </c>
    </row>
    <row r="388" spans="1:11" s="4" customFormat="1" ht="18" customHeight="1">
      <c r="A388" s="16"/>
      <c r="B388" s="17"/>
      <c r="C388" s="17"/>
      <c r="D388" s="17"/>
      <c r="E388" s="17"/>
      <c r="F388" s="19"/>
      <c r="G388" s="17"/>
      <c r="H388" s="5"/>
      <c r="I388" s="15">
        <f t="shared" si="23"/>
        <v>0</v>
      </c>
      <c r="J388" s="15">
        <f t="shared" si="21"/>
        <v>0</v>
      </c>
      <c r="K388" s="15">
        <f t="shared" si="22"/>
        <v>0</v>
      </c>
    </row>
    <row r="389" spans="1:11" s="4" customFormat="1" ht="18" customHeight="1">
      <c r="A389" s="16"/>
      <c r="B389" s="17"/>
      <c r="C389" s="17"/>
      <c r="D389" s="17"/>
      <c r="E389" s="17"/>
      <c r="F389" s="19"/>
      <c r="G389" s="17"/>
      <c r="H389" s="5"/>
      <c r="I389" s="15">
        <f t="shared" si="23"/>
        <v>0</v>
      </c>
      <c r="J389" s="15">
        <f t="shared" ref="J389:J452" si="24">I389*0.1</f>
        <v>0</v>
      </c>
      <c r="K389" s="15">
        <f t="shared" ref="K389:K452" si="25">I389+J389</f>
        <v>0</v>
      </c>
    </row>
    <row r="390" spans="1:11" s="4" customFormat="1" ht="18" customHeight="1">
      <c r="A390" s="16"/>
      <c r="B390" s="17"/>
      <c r="C390" s="17"/>
      <c r="D390" s="17"/>
      <c r="E390" s="17"/>
      <c r="F390" s="19"/>
      <c r="G390" s="17"/>
      <c r="H390" s="5"/>
      <c r="I390" s="15">
        <f t="shared" si="23"/>
        <v>0</v>
      </c>
      <c r="J390" s="15">
        <f t="shared" si="24"/>
        <v>0</v>
      </c>
      <c r="K390" s="15">
        <f t="shared" si="25"/>
        <v>0</v>
      </c>
    </row>
    <row r="391" spans="1:11" s="4" customFormat="1" ht="18" customHeight="1">
      <c r="A391" s="16"/>
      <c r="B391" s="17"/>
      <c r="C391" s="17"/>
      <c r="D391" s="17"/>
      <c r="E391" s="17"/>
      <c r="F391" s="19"/>
      <c r="G391" s="17"/>
      <c r="H391" s="5"/>
      <c r="I391" s="15">
        <f t="shared" si="23"/>
        <v>0</v>
      </c>
      <c r="J391" s="15">
        <f t="shared" si="24"/>
        <v>0</v>
      </c>
      <c r="K391" s="15">
        <f t="shared" si="25"/>
        <v>0</v>
      </c>
    </row>
    <row r="392" spans="1:11" s="4" customFormat="1" ht="18" customHeight="1">
      <c r="A392" s="16"/>
      <c r="B392" s="17"/>
      <c r="C392" s="17"/>
      <c r="D392" s="17"/>
      <c r="E392" s="17"/>
      <c r="F392" s="19"/>
      <c r="G392" s="17"/>
      <c r="H392" s="5"/>
      <c r="I392" s="15">
        <f t="shared" si="23"/>
        <v>0</v>
      </c>
      <c r="J392" s="15">
        <f t="shared" si="24"/>
        <v>0</v>
      </c>
      <c r="K392" s="15">
        <f t="shared" si="25"/>
        <v>0</v>
      </c>
    </row>
    <row r="393" spans="1:11" s="4" customFormat="1" ht="18" customHeight="1">
      <c r="A393" s="16"/>
      <c r="B393" s="17"/>
      <c r="C393" s="17"/>
      <c r="D393" s="17"/>
      <c r="E393" s="17"/>
      <c r="F393" s="19"/>
      <c r="G393" s="17"/>
      <c r="H393" s="5"/>
      <c r="I393" s="15">
        <f t="shared" si="23"/>
        <v>0</v>
      </c>
      <c r="J393" s="15">
        <f t="shared" si="24"/>
        <v>0</v>
      </c>
      <c r="K393" s="15">
        <f t="shared" si="25"/>
        <v>0</v>
      </c>
    </row>
    <row r="394" spans="1:11" s="4" customFormat="1" ht="18" customHeight="1">
      <c r="A394" s="16"/>
      <c r="B394" s="17"/>
      <c r="C394" s="17"/>
      <c r="D394" s="17"/>
      <c r="E394" s="17"/>
      <c r="F394" s="19"/>
      <c r="G394" s="17"/>
      <c r="H394" s="5"/>
      <c r="I394" s="15">
        <f t="shared" si="23"/>
        <v>0</v>
      </c>
      <c r="J394" s="15">
        <f t="shared" si="24"/>
        <v>0</v>
      </c>
      <c r="K394" s="15">
        <f t="shared" si="25"/>
        <v>0</v>
      </c>
    </row>
    <row r="395" spans="1:11" s="4" customFormat="1" ht="18" customHeight="1">
      <c r="A395" s="16"/>
      <c r="B395" s="17"/>
      <c r="C395" s="17"/>
      <c r="D395" s="17"/>
      <c r="E395" s="17"/>
      <c r="F395" s="19"/>
      <c r="G395" s="17"/>
      <c r="H395" s="5"/>
      <c r="I395" s="15">
        <f t="shared" si="23"/>
        <v>0</v>
      </c>
      <c r="J395" s="15">
        <f t="shared" si="24"/>
        <v>0</v>
      </c>
      <c r="K395" s="15">
        <f t="shared" si="25"/>
        <v>0</v>
      </c>
    </row>
    <row r="396" spans="1:11" s="4" customFormat="1" ht="18" customHeight="1">
      <c r="A396" s="16"/>
      <c r="B396" s="17"/>
      <c r="C396" s="17"/>
      <c r="D396" s="17"/>
      <c r="E396" s="17"/>
      <c r="F396" s="19"/>
      <c r="G396" s="17"/>
      <c r="H396" s="5"/>
      <c r="I396" s="15">
        <f t="shared" si="23"/>
        <v>0</v>
      </c>
      <c r="J396" s="15">
        <f t="shared" si="24"/>
        <v>0</v>
      </c>
      <c r="K396" s="15">
        <f t="shared" si="25"/>
        <v>0</v>
      </c>
    </row>
    <row r="397" spans="1:11" s="4" customFormat="1" ht="18" customHeight="1">
      <c r="A397" s="16"/>
      <c r="B397" s="17"/>
      <c r="C397" s="17"/>
      <c r="D397" s="17"/>
      <c r="E397" s="17"/>
      <c r="F397" s="19"/>
      <c r="G397" s="17"/>
      <c r="H397" s="5"/>
      <c r="I397" s="15">
        <f t="shared" si="23"/>
        <v>0</v>
      </c>
      <c r="J397" s="15">
        <f t="shared" si="24"/>
        <v>0</v>
      </c>
      <c r="K397" s="15">
        <f t="shared" si="25"/>
        <v>0</v>
      </c>
    </row>
    <row r="398" spans="1:11" s="4" customFormat="1" ht="18" customHeight="1">
      <c r="A398" s="16"/>
      <c r="B398" s="17"/>
      <c r="C398" s="17"/>
      <c r="D398" s="17"/>
      <c r="E398" s="17"/>
      <c r="F398" s="19"/>
      <c r="G398" s="17"/>
      <c r="H398" s="5"/>
      <c r="I398" s="15">
        <f t="shared" si="23"/>
        <v>0</v>
      </c>
      <c r="J398" s="15">
        <f t="shared" si="24"/>
        <v>0</v>
      </c>
      <c r="K398" s="15">
        <f t="shared" si="25"/>
        <v>0</v>
      </c>
    </row>
    <row r="399" spans="1:11" s="4" customFormat="1" ht="18" customHeight="1">
      <c r="A399" s="16"/>
      <c r="B399" s="17"/>
      <c r="C399" s="17"/>
      <c r="D399" s="17"/>
      <c r="E399" s="17"/>
      <c r="F399" s="19"/>
      <c r="G399" s="17"/>
      <c r="H399" s="5"/>
      <c r="I399" s="15">
        <f t="shared" si="23"/>
        <v>0</v>
      </c>
      <c r="J399" s="15">
        <f t="shared" si="24"/>
        <v>0</v>
      </c>
      <c r="K399" s="15">
        <f t="shared" si="25"/>
        <v>0</v>
      </c>
    </row>
    <row r="400" spans="1:11" s="4" customFormat="1" ht="18" customHeight="1">
      <c r="A400" s="16"/>
      <c r="B400" s="17"/>
      <c r="C400" s="17"/>
      <c r="D400" s="17"/>
      <c r="E400" s="17"/>
      <c r="F400" s="19"/>
      <c r="G400" s="17"/>
      <c r="H400" s="5"/>
      <c r="I400" s="15">
        <f t="shared" si="23"/>
        <v>0</v>
      </c>
      <c r="J400" s="15">
        <f t="shared" si="24"/>
        <v>0</v>
      </c>
      <c r="K400" s="15">
        <f t="shared" si="25"/>
        <v>0</v>
      </c>
    </row>
    <row r="401" spans="1:11" s="4" customFormat="1" ht="18" customHeight="1">
      <c r="A401" s="16"/>
      <c r="B401" s="17"/>
      <c r="C401" s="17"/>
      <c r="D401" s="17"/>
      <c r="E401" s="17"/>
      <c r="F401" s="19"/>
      <c r="G401" s="17"/>
      <c r="H401" s="5"/>
      <c r="I401" s="15">
        <f t="shared" si="23"/>
        <v>0</v>
      </c>
      <c r="J401" s="15">
        <f t="shared" si="24"/>
        <v>0</v>
      </c>
      <c r="K401" s="15">
        <f t="shared" si="25"/>
        <v>0</v>
      </c>
    </row>
    <row r="402" spans="1:11" s="4" customFormat="1" ht="18" customHeight="1">
      <c r="A402" s="16"/>
      <c r="B402" s="17"/>
      <c r="C402" s="17"/>
      <c r="D402" s="17"/>
      <c r="E402" s="17"/>
      <c r="F402" s="19"/>
      <c r="G402" s="17"/>
      <c r="H402" s="5"/>
      <c r="I402" s="15">
        <f t="shared" si="23"/>
        <v>0</v>
      </c>
      <c r="J402" s="15">
        <f t="shared" si="24"/>
        <v>0</v>
      </c>
      <c r="K402" s="15">
        <f t="shared" si="25"/>
        <v>0</v>
      </c>
    </row>
    <row r="403" spans="1:11" s="4" customFormat="1" ht="18" customHeight="1">
      <c r="A403" s="16"/>
      <c r="B403" s="17"/>
      <c r="C403" s="17"/>
      <c r="D403" s="17"/>
      <c r="E403" s="17"/>
      <c r="F403" s="19"/>
      <c r="G403" s="17"/>
      <c r="H403" s="5"/>
      <c r="I403" s="15">
        <f t="shared" si="23"/>
        <v>0</v>
      </c>
      <c r="J403" s="15">
        <f t="shared" si="24"/>
        <v>0</v>
      </c>
      <c r="K403" s="15">
        <f t="shared" si="25"/>
        <v>0</v>
      </c>
    </row>
    <row r="404" spans="1:11" s="4" customFormat="1" ht="18" customHeight="1">
      <c r="A404" s="16"/>
      <c r="B404" s="17"/>
      <c r="C404" s="17"/>
      <c r="D404" s="17"/>
      <c r="E404" s="17"/>
      <c r="F404" s="19"/>
      <c r="G404" s="17"/>
      <c r="H404" s="5"/>
      <c r="I404" s="15">
        <f t="shared" si="23"/>
        <v>0</v>
      </c>
      <c r="J404" s="15">
        <f t="shared" si="24"/>
        <v>0</v>
      </c>
      <c r="K404" s="15">
        <f t="shared" si="25"/>
        <v>0</v>
      </c>
    </row>
    <row r="405" spans="1:11" s="4" customFormat="1" ht="18" customHeight="1">
      <c r="A405" s="16"/>
      <c r="B405" s="17"/>
      <c r="C405" s="17"/>
      <c r="D405" s="17"/>
      <c r="E405" s="17"/>
      <c r="F405" s="19"/>
      <c r="G405" s="17"/>
      <c r="H405" s="5"/>
      <c r="I405" s="15">
        <f t="shared" si="23"/>
        <v>0</v>
      </c>
      <c r="J405" s="15">
        <f t="shared" si="24"/>
        <v>0</v>
      </c>
      <c r="K405" s="15">
        <f t="shared" si="25"/>
        <v>0</v>
      </c>
    </row>
    <row r="406" spans="1:11" s="4" customFormat="1" ht="18" customHeight="1">
      <c r="A406" s="16"/>
      <c r="B406" s="17"/>
      <c r="C406" s="17"/>
      <c r="D406" s="17"/>
      <c r="E406" s="17"/>
      <c r="F406" s="19"/>
      <c r="G406" s="17"/>
      <c r="H406" s="5"/>
      <c r="I406" s="15">
        <f t="shared" si="23"/>
        <v>0</v>
      </c>
      <c r="J406" s="15">
        <f t="shared" si="24"/>
        <v>0</v>
      </c>
      <c r="K406" s="15">
        <f t="shared" si="25"/>
        <v>0</v>
      </c>
    </row>
    <row r="407" spans="1:11" s="4" customFormat="1" ht="18" customHeight="1">
      <c r="A407" s="16"/>
      <c r="B407" s="17"/>
      <c r="C407" s="17"/>
      <c r="D407" s="17"/>
      <c r="E407" s="17"/>
      <c r="F407" s="19"/>
      <c r="G407" s="17"/>
      <c r="H407" s="5"/>
      <c r="I407" s="15">
        <f t="shared" si="23"/>
        <v>0</v>
      </c>
      <c r="J407" s="15">
        <f t="shared" si="24"/>
        <v>0</v>
      </c>
      <c r="K407" s="15">
        <f t="shared" si="25"/>
        <v>0</v>
      </c>
    </row>
    <row r="408" spans="1:11" s="4" customFormat="1" ht="18" customHeight="1">
      <c r="A408" s="16"/>
      <c r="B408" s="17"/>
      <c r="C408" s="17"/>
      <c r="D408" s="17"/>
      <c r="E408" s="17"/>
      <c r="F408" s="19"/>
      <c r="G408" s="17"/>
      <c r="H408" s="5"/>
      <c r="I408" s="15">
        <f t="shared" si="23"/>
        <v>0</v>
      </c>
      <c r="J408" s="15">
        <f t="shared" si="24"/>
        <v>0</v>
      </c>
      <c r="K408" s="15">
        <f t="shared" si="25"/>
        <v>0</v>
      </c>
    </row>
    <row r="409" spans="1:11" s="4" customFormat="1" ht="18" customHeight="1">
      <c r="A409" s="16"/>
      <c r="B409" s="17"/>
      <c r="C409" s="17"/>
      <c r="D409" s="17"/>
      <c r="E409" s="17"/>
      <c r="F409" s="19"/>
      <c r="G409" s="17"/>
      <c r="H409" s="5"/>
      <c r="I409" s="15">
        <f t="shared" si="23"/>
        <v>0</v>
      </c>
      <c r="J409" s="15">
        <f t="shared" si="24"/>
        <v>0</v>
      </c>
      <c r="K409" s="15">
        <f t="shared" si="25"/>
        <v>0</v>
      </c>
    </row>
    <row r="410" spans="1:11" s="4" customFormat="1" ht="18" customHeight="1">
      <c r="A410" s="16"/>
      <c r="B410" s="17"/>
      <c r="C410" s="17"/>
      <c r="D410" s="17"/>
      <c r="E410" s="17"/>
      <c r="F410" s="19"/>
      <c r="G410" s="17"/>
      <c r="H410" s="5"/>
      <c r="I410" s="15">
        <f t="shared" si="23"/>
        <v>0</v>
      </c>
      <c r="J410" s="15">
        <f t="shared" si="24"/>
        <v>0</v>
      </c>
      <c r="K410" s="15">
        <f t="shared" si="25"/>
        <v>0</v>
      </c>
    </row>
    <row r="411" spans="1:11" s="4" customFormat="1" ht="18" customHeight="1">
      <c r="A411" s="16"/>
      <c r="B411" s="17"/>
      <c r="C411" s="17"/>
      <c r="D411" s="17"/>
      <c r="E411" s="17"/>
      <c r="F411" s="19"/>
      <c r="G411" s="17"/>
      <c r="H411" s="5"/>
      <c r="I411" s="15">
        <f t="shared" si="23"/>
        <v>0</v>
      </c>
      <c r="J411" s="15">
        <f t="shared" si="24"/>
        <v>0</v>
      </c>
      <c r="K411" s="15">
        <f t="shared" si="25"/>
        <v>0</v>
      </c>
    </row>
    <row r="412" spans="1:11" s="4" customFormat="1" ht="18" customHeight="1">
      <c r="A412" s="16"/>
      <c r="B412" s="17"/>
      <c r="C412" s="17"/>
      <c r="D412" s="17"/>
      <c r="E412" s="17"/>
      <c r="F412" s="19"/>
      <c r="G412" s="17"/>
      <c r="H412" s="5"/>
      <c r="I412" s="15">
        <f t="shared" si="23"/>
        <v>0</v>
      </c>
      <c r="J412" s="15">
        <f t="shared" si="24"/>
        <v>0</v>
      </c>
      <c r="K412" s="15">
        <f t="shared" si="25"/>
        <v>0</v>
      </c>
    </row>
    <row r="413" spans="1:11" s="4" customFormat="1" ht="18" customHeight="1">
      <c r="A413" s="16"/>
      <c r="B413" s="17"/>
      <c r="C413" s="17"/>
      <c r="D413" s="17"/>
      <c r="E413" s="17"/>
      <c r="F413" s="19"/>
      <c r="G413" s="17"/>
      <c r="H413" s="5"/>
      <c r="I413" s="15">
        <f t="shared" si="23"/>
        <v>0</v>
      </c>
      <c r="J413" s="15">
        <f t="shared" si="24"/>
        <v>0</v>
      </c>
      <c r="K413" s="15">
        <f t="shared" si="25"/>
        <v>0</v>
      </c>
    </row>
    <row r="414" spans="1:11" s="4" customFormat="1" ht="18" customHeight="1">
      <c r="A414" s="16"/>
      <c r="B414" s="17"/>
      <c r="C414" s="17"/>
      <c r="D414" s="17"/>
      <c r="E414" s="17"/>
      <c r="F414" s="19"/>
      <c r="G414" s="17"/>
      <c r="H414" s="5"/>
      <c r="I414" s="15">
        <f t="shared" si="23"/>
        <v>0</v>
      </c>
      <c r="J414" s="15">
        <f t="shared" si="24"/>
        <v>0</v>
      </c>
      <c r="K414" s="15">
        <f t="shared" si="25"/>
        <v>0</v>
      </c>
    </row>
    <row r="415" spans="1:11" s="4" customFormat="1" ht="18" customHeight="1">
      <c r="A415" s="16"/>
      <c r="B415" s="17"/>
      <c r="C415" s="17"/>
      <c r="D415" s="17"/>
      <c r="E415" s="17"/>
      <c r="F415" s="19"/>
      <c r="G415" s="17"/>
      <c r="H415" s="5"/>
      <c r="I415" s="15">
        <f t="shared" si="23"/>
        <v>0</v>
      </c>
      <c r="J415" s="15">
        <f t="shared" si="24"/>
        <v>0</v>
      </c>
      <c r="K415" s="15">
        <f t="shared" si="25"/>
        <v>0</v>
      </c>
    </row>
    <row r="416" spans="1:11" s="4" customFormat="1" ht="18" customHeight="1">
      <c r="A416" s="16"/>
      <c r="B416" s="17"/>
      <c r="C416" s="17"/>
      <c r="D416" s="17"/>
      <c r="E416" s="17"/>
      <c r="F416" s="19"/>
      <c r="G416" s="17"/>
      <c r="H416" s="5"/>
      <c r="I416" s="15">
        <f t="shared" si="23"/>
        <v>0</v>
      </c>
      <c r="J416" s="15">
        <f t="shared" si="24"/>
        <v>0</v>
      </c>
      <c r="K416" s="15">
        <f t="shared" si="25"/>
        <v>0</v>
      </c>
    </row>
    <row r="417" spans="1:11" s="4" customFormat="1" ht="18" customHeight="1">
      <c r="A417" s="16"/>
      <c r="B417" s="17"/>
      <c r="C417" s="17"/>
      <c r="D417" s="17"/>
      <c r="E417" s="17"/>
      <c r="F417" s="19"/>
      <c r="G417" s="17"/>
      <c r="H417" s="5"/>
      <c r="I417" s="15">
        <f t="shared" si="23"/>
        <v>0</v>
      </c>
      <c r="J417" s="15">
        <f t="shared" si="24"/>
        <v>0</v>
      </c>
      <c r="K417" s="15">
        <f t="shared" si="25"/>
        <v>0</v>
      </c>
    </row>
    <row r="418" spans="1:11" s="4" customFormat="1" ht="18" customHeight="1">
      <c r="A418" s="16"/>
      <c r="B418" s="17"/>
      <c r="C418" s="17"/>
      <c r="D418" s="17"/>
      <c r="E418" s="17"/>
      <c r="F418" s="19"/>
      <c r="G418" s="17"/>
      <c r="H418" s="5"/>
      <c r="I418" s="15">
        <f t="shared" si="23"/>
        <v>0</v>
      </c>
      <c r="J418" s="15">
        <f t="shared" si="24"/>
        <v>0</v>
      </c>
      <c r="K418" s="15">
        <f t="shared" si="25"/>
        <v>0</v>
      </c>
    </row>
    <row r="419" spans="1:11" s="4" customFormat="1" ht="18" customHeight="1">
      <c r="A419" s="16"/>
      <c r="B419" s="17"/>
      <c r="C419" s="17"/>
      <c r="D419" s="17"/>
      <c r="E419" s="17"/>
      <c r="F419" s="19"/>
      <c r="G419" s="17"/>
      <c r="H419" s="5"/>
      <c r="I419" s="15">
        <f t="shared" si="23"/>
        <v>0</v>
      </c>
      <c r="J419" s="15">
        <f t="shared" si="24"/>
        <v>0</v>
      </c>
      <c r="K419" s="15">
        <f t="shared" si="25"/>
        <v>0</v>
      </c>
    </row>
    <row r="420" spans="1:11" s="4" customFormat="1" ht="18" customHeight="1">
      <c r="A420" s="16"/>
      <c r="B420" s="17"/>
      <c r="C420" s="17"/>
      <c r="D420" s="17"/>
      <c r="E420" s="17"/>
      <c r="F420" s="19"/>
      <c r="G420" s="17"/>
      <c r="H420" s="5"/>
      <c r="I420" s="15">
        <f t="shared" si="23"/>
        <v>0</v>
      </c>
      <c r="J420" s="15">
        <f t="shared" si="24"/>
        <v>0</v>
      </c>
      <c r="K420" s="15">
        <f t="shared" si="25"/>
        <v>0</v>
      </c>
    </row>
    <row r="421" spans="1:11" s="4" customFormat="1" ht="18" customHeight="1">
      <c r="A421" s="16"/>
      <c r="B421" s="17"/>
      <c r="C421" s="17"/>
      <c r="D421" s="17"/>
      <c r="E421" s="17"/>
      <c r="F421" s="19"/>
      <c r="G421" s="17"/>
      <c r="H421" s="5"/>
      <c r="I421" s="15">
        <f t="shared" si="23"/>
        <v>0</v>
      </c>
      <c r="J421" s="15">
        <f t="shared" si="24"/>
        <v>0</v>
      </c>
      <c r="K421" s="15">
        <f t="shared" si="25"/>
        <v>0</v>
      </c>
    </row>
    <row r="422" spans="1:11" s="4" customFormat="1" ht="18" customHeight="1">
      <c r="A422" s="16"/>
      <c r="B422" s="17"/>
      <c r="C422" s="17"/>
      <c r="D422" s="17"/>
      <c r="E422" s="17"/>
      <c r="F422" s="19"/>
      <c r="G422" s="17"/>
      <c r="H422" s="5"/>
      <c r="I422" s="15">
        <f t="shared" si="23"/>
        <v>0</v>
      </c>
      <c r="J422" s="15">
        <f t="shared" si="24"/>
        <v>0</v>
      </c>
      <c r="K422" s="15">
        <f t="shared" si="25"/>
        <v>0</v>
      </c>
    </row>
    <row r="423" spans="1:11" s="4" customFormat="1" ht="18" customHeight="1">
      <c r="A423" s="16"/>
      <c r="B423" s="17"/>
      <c r="C423" s="17"/>
      <c r="D423" s="17"/>
      <c r="E423" s="17"/>
      <c r="F423" s="19"/>
      <c r="G423" s="17"/>
      <c r="H423" s="5"/>
      <c r="I423" s="15">
        <f t="shared" si="23"/>
        <v>0</v>
      </c>
      <c r="J423" s="15">
        <f t="shared" si="24"/>
        <v>0</v>
      </c>
      <c r="K423" s="15">
        <f t="shared" si="25"/>
        <v>0</v>
      </c>
    </row>
    <row r="424" spans="1:11" s="4" customFormat="1" ht="18" customHeight="1">
      <c r="A424" s="16"/>
      <c r="B424" s="17"/>
      <c r="C424" s="17"/>
      <c r="D424" s="17"/>
      <c r="E424" s="17"/>
      <c r="F424" s="19"/>
      <c r="G424" s="17"/>
      <c r="H424" s="5"/>
      <c r="I424" s="15">
        <f t="shared" si="23"/>
        <v>0</v>
      </c>
      <c r="J424" s="15">
        <f t="shared" si="24"/>
        <v>0</v>
      </c>
      <c r="K424" s="15">
        <f t="shared" si="25"/>
        <v>0</v>
      </c>
    </row>
    <row r="425" spans="1:11" s="4" customFormat="1" ht="18" customHeight="1">
      <c r="A425" s="16"/>
      <c r="B425" s="17"/>
      <c r="C425" s="17"/>
      <c r="D425" s="17"/>
      <c r="E425" s="17"/>
      <c r="F425" s="19"/>
      <c r="G425" s="17"/>
      <c r="H425" s="5"/>
      <c r="I425" s="15">
        <f t="shared" si="23"/>
        <v>0</v>
      </c>
      <c r="J425" s="15">
        <f t="shared" si="24"/>
        <v>0</v>
      </c>
      <c r="K425" s="15">
        <f t="shared" si="25"/>
        <v>0</v>
      </c>
    </row>
    <row r="426" spans="1:11" s="4" customFormat="1" ht="18" customHeight="1">
      <c r="A426" s="16"/>
      <c r="B426" s="17"/>
      <c r="C426" s="17"/>
      <c r="D426" s="17"/>
      <c r="E426" s="17"/>
      <c r="F426" s="19"/>
      <c r="G426" s="17"/>
      <c r="H426" s="5"/>
      <c r="I426" s="15">
        <f t="shared" si="23"/>
        <v>0</v>
      </c>
      <c r="J426" s="15">
        <f t="shared" si="24"/>
        <v>0</v>
      </c>
      <c r="K426" s="15">
        <f t="shared" si="25"/>
        <v>0</v>
      </c>
    </row>
    <row r="427" spans="1:11" s="4" customFormat="1" ht="18" customHeight="1">
      <c r="A427" s="16"/>
      <c r="B427" s="17"/>
      <c r="C427" s="17"/>
      <c r="D427" s="17"/>
      <c r="E427" s="17"/>
      <c r="F427" s="19"/>
      <c r="G427" s="17"/>
      <c r="H427" s="5"/>
      <c r="I427" s="15">
        <f t="shared" si="23"/>
        <v>0</v>
      </c>
      <c r="J427" s="15">
        <f t="shared" si="24"/>
        <v>0</v>
      </c>
      <c r="K427" s="15">
        <f t="shared" si="25"/>
        <v>0</v>
      </c>
    </row>
    <row r="428" spans="1:11" s="4" customFormat="1" ht="18" customHeight="1">
      <c r="A428" s="16"/>
      <c r="B428" s="17"/>
      <c r="C428" s="17"/>
      <c r="D428" s="17"/>
      <c r="E428" s="17"/>
      <c r="F428" s="19"/>
      <c r="G428" s="17"/>
      <c r="H428" s="5"/>
      <c r="I428" s="15">
        <f t="shared" si="23"/>
        <v>0</v>
      </c>
      <c r="J428" s="15">
        <f t="shared" si="24"/>
        <v>0</v>
      </c>
      <c r="K428" s="15">
        <f t="shared" si="25"/>
        <v>0</v>
      </c>
    </row>
    <row r="429" spans="1:11" s="4" customFormat="1" ht="18" customHeight="1">
      <c r="A429" s="16"/>
      <c r="B429" s="17"/>
      <c r="C429" s="17"/>
      <c r="D429" s="17"/>
      <c r="E429" s="17"/>
      <c r="F429" s="19"/>
      <c r="G429" s="17"/>
      <c r="H429" s="5"/>
      <c r="I429" s="15">
        <f t="shared" si="23"/>
        <v>0</v>
      </c>
      <c r="J429" s="15">
        <f t="shared" si="24"/>
        <v>0</v>
      </c>
      <c r="K429" s="15">
        <f t="shared" si="25"/>
        <v>0</v>
      </c>
    </row>
    <row r="430" spans="1:11" s="4" customFormat="1" ht="18" customHeight="1">
      <c r="A430" s="16"/>
      <c r="B430" s="17"/>
      <c r="C430" s="17"/>
      <c r="D430" s="17"/>
      <c r="E430" s="17"/>
      <c r="F430" s="19"/>
      <c r="G430" s="17"/>
      <c r="H430" s="5"/>
      <c r="I430" s="15">
        <f t="shared" si="23"/>
        <v>0</v>
      </c>
      <c r="J430" s="15">
        <f t="shared" si="24"/>
        <v>0</v>
      </c>
      <c r="K430" s="15">
        <f t="shared" si="25"/>
        <v>0</v>
      </c>
    </row>
    <row r="431" spans="1:11" s="4" customFormat="1" ht="18" customHeight="1">
      <c r="A431" s="16"/>
      <c r="B431" s="17"/>
      <c r="C431" s="17"/>
      <c r="D431" s="17"/>
      <c r="E431" s="17"/>
      <c r="F431" s="19"/>
      <c r="G431" s="17"/>
      <c r="H431" s="5"/>
      <c r="I431" s="15">
        <f t="shared" si="23"/>
        <v>0</v>
      </c>
      <c r="J431" s="15">
        <f t="shared" si="24"/>
        <v>0</v>
      </c>
      <c r="K431" s="15">
        <f t="shared" si="25"/>
        <v>0</v>
      </c>
    </row>
    <row r="432" spans="1:11" s="4" customFormat="1" ht="18" customHeight="1">
      <c r="A432" s="16"/>
      <c r="B432" s="17"/>
      <c r="C432" s="17"/>
      <c r="D432" s="17"/>
      <c r="E432" s="17"/>
      <c r="F432" s="19"/>
      <c r="G432" s="17"/>
      <c r="H432" s="5"/>
      <c r="I432" s="15">
        <f t="shared" si="23"/>
        <v>0</v>
      </c>
      <c r="J432" s="15">
        <f t="shared" si="24"/>
        <v>0</v>
      </c>
      <c r="K432" s="15">
        <f t="shared" si="25"/>
        <v>0</v>
      </c>
    </row>
    <row r="433" spans="1:11" s="4" customFormat="1" ht="18" customHeight="1">
      <c r="A433" s="16"/>
      <c r="B433" s="17"/>
      <c r="C433" s="17"/>
      <c r="D433" s="17"/>
      <c r="E433" s="17"/>
      <c r="F433" s="19"/>
      <c r="G433" s="17"/>
      <c r="H433" s="5"/>
      <c r="I433" s="15">
        <f t="shared" ref="I433:I496" si="26">F433*H433</f>
        <v>0</v>
      </c>
      <c r="J433" s="15">
        <f t="shared" si="24"/>
        <v>0</v>
      </c>
      <c r="K433" s="15">
        <f t="shared" si="25"/>
        <v>0</v>
      </c>
    </row>
    <row r="434" spans="1:11" s="4" customFormat="1" ht="18" customHeight="1">
      <c r="A434" s="16"/>
      <c r="B434" s="17"/>
      <c r="C434" s="17"/>
      <c r="D434" s="17"/>
      <c r="E434" s="17"/>
      <c r="F434" s="19"/>
      <c r="G434" s="17"/>
      <c r="H434" s="5"/>
      <c r="I434" s="15">
        <f t="shared" si="26"/>
        <v>0</v>
      </c>
      <c r="J434" s="15">
        <f t="shared" si="24"/>
        <v>0</v>
      </c>
      <c r="K434" s="15">
        <f t="shared" si="25"/>
        <v>0</v>
      </c>
    </row>
    <row r="435" spans="1:11" s="4" customFormat="1" ht="18" customHeight="1">
      <c r="A435" s="16"/>
      <c r="B435" s="17"/>
      <c r="C435" s="17"/>
      <c r="D435" s="17"/>
      <c r="E435" s="17"/>
      <c r="F435" s="19"/>
      <c r="G435" s="17"/>
      <c r="H435" s="5"/>
      <c r="I435" s="15">
        <f t="shared" si="26"/>
        <v>0</v>
      </c>
      <c r="J435" s="15">
        <f t="shared" si="24"/>
        <v>0</v>
      </c>
      <c r="K435" s="15">
        <f t="shared" si="25"/>
        <v>0</v>
      </c>
    </row>
    <row r="436" spans="1:11" s="4" customFormat="1" ht="18" customHeight="1">
      <c r="A436" s="16"/>
      <c r="B436" s="17"/>
      <c r="C436" s="17"/>
      <c r="D436" s="17"/>
      <c r="E436" s="17"/>
      <c r="F436" s="19"/>
      <c r="G436" s="17"/>
      <c r="H436" s="5"/>
      <c r="I436" s="15">
        <f t="shared" si="26"/>
        <v>0</v>
      </c>
      <c r="J436" s="15">
        <f t="shared" si="24"/>
        <v>0</v>
      </c>
      <c r="K436" s="15">
        <f t="shared" si="25"/>
        <v>0</v>
      </c>
    </row>
    <row r="437" spans="1:11" s="4" customFormat="1" ht="18" customHeight="1">
      <c r="A437" s="16"/>
      <c r="B437" s="17"/>
      <c r="C437" s="17"/>
      <c r="D437" s="17"/>
      <c r="E437" s="17"/>
      <c r="F437" s="19"/>
      <c r="G437" s="17"/>
      <c r="H437" s="5"/>
      <c r="I437" s="15">
        <f t="shared" si="26"/>
        <v>0</v>
      </c>
      <c r="J437" s="15">
        <f t="shared" si="24"/>
        <v>0</v>
      </c>
      <c r="K437" s="15">
        <f t="shared" si="25"/>
        <v>0</v>
      </c>
    </row>
    <row r="438" spans="1:11" s="4" customFormat="1" ht="18" customHeight="1">
      <c r="A438" s="16"/>
      <c r="B438" s="17"/>
      <c r="C438" s="17"/>
      <c r="D438" s="17"/>
      <c r="E438" s="17"/>
      <c r="F438" s="19"/>
      <c r="G438" s="17"/>
      <c r="H438" s="5"/>
      <c r="I438" s="15">
        <f t="shared" si="26"/>
        <v>0</v>
      </c>
      <c r="J438" s="15">
        <f t="shared" si="24"/>
        <v>0</v>
      </c>
      <c r="K438" s="15">
        <f t="shared" si="25"/>
        <v>0</v>
      </c>
    </row>
    <row r="439" spans="1:11" s="4" customFormat="1" ht="18" customHeight="1">
      <c r="A439" s="16"/>
      <c r="B439" s="17"/>
      <c r="C439" s="17"/>
      <c r="D439" s="17"/>
      <c r="E439" s="17"/>
      <c r="F439" s="19"/>
      <c r="G439" s="17"/>
      <c r="H439" s="5"/>
      <c r="I439" s="15">
        <f t="shared" si="26"/>
        <v>0</v>
      </c>
      <c r="J439" s="15">
        <f t="shared" si="24"/>
        <v>0</v>
      </c>
      <c r="K439" s="15">
        <f t="shared" si="25"/>
        <v>0</v>
      </c>
    </row>
    <row r="440" spans="1:11" s="4" customFormat="1" ht="18" customHeight="1">
      <c r="A440" s="16"/>
      <c r="B440" s="17"/>
      <c r="C440" s="17"/>
      <c r="D440" s="17"/>
      <c r="E440" s="17"/>
      <c r="F440" s="19"/>
      <c r="G440" s="17"/>
      <c r="H440" s="5"/>
      <c r="I440" s="15">
        <f t="shared" si="26"/>
        <v>0</v>
      </c>
      <c r="J440" s="15">
        <f t="shared" si="24"/>
        <v>0</v>
      </c>
      <c r="K440" s="15">
        <f t="shared" si="25"/>
        <v>0</v>
      </c>
    </row>
    <row r="441" spans="1:11" s="4" customFormat="1" ht="18" customHeight="1">
      <c r="A441" s="16"/>
      <c r="B441" s="17"/>
      <c r="C441" s="17"/>
      <c r="D441" s="17"/>
      <c r="E441" s="17"/>
      <c r="F441" s="19"/>
      <c r="G441" s="17"/>
      <c r="H441" s="5"/>
      <c r="I441" s="15">
        <f t="shared" si="26"/>
        <v>0</v>
      </c>
      <c r="J441" s="15">
        <f t="shared" si="24"/>
        <v>0</v>
      </c>
      <c r="K441" s="15">
        <f t="shared" si="25"/>
        <v>0</v>
      </c>
    </row>
    <row r="442" spans="1:11" s="4" customFormat="1" ht="18" customHeight="1">
      <c r="A442" s="16"/>
      <c r="B442" s="17"/>
      <c r="C442" s="17"/>
      <c r="D442" s="17"/>
      <c r="E442" s="17"/>
      <c r="F442" s="19"/>
      <c r="G442" s="17"/>
      <c r="H442" s="5"/>
      <c r="I442" s="15">
        <f t="shared" si="26"/>
        <v>0</v>
      </c>
      <c r="J442" s="15">
        <f t="shared" si="24"/>
        <v>0</v>
      </c>
      <c r="K442" s="15">
        <f t="shared" si="25"/>
        <v>0</v>
      </c>
    </row>
    <row r="443" spans="1:11" s="4" customFormat="1" ht="18" customHeight="1">
      <c r="A443" s="16"/>
      <c r="B443" s="17"/>
      <c r="C443" s="17"/>
      <c r="D443" s="17"/>
      <c r="E443" s="17"/>
      <c r="F443" s="19"/>
      <c r="G443" s="17"/>
      <c r="H443" s="5"/>
      <c r="I443" s="15">
        <f t="shared" si="26"/>
        <v>0</v>
      </c>
      <c r="J443" s="15">
        <f t="shared" si="24"/>
        <v>0</v>
      </c>
      <c r="K443" s="15">
        <f t="shared" si="25"/>
        <v>0</v>
      </c>
    </row>
    <row r="444" spans="1:11" s="4" customFormat="1" ht="18" customHeight="1">
      <c r="A444" s="16"/>
      <c r="B444" s="17"/>
      <c r="C444" s="17"/>
      <c r="D444" s="17"/>
      <c r="E444" s="17"/>
      <c r="F444" s="19"/>
      <c r="G444" s="17"/>
      <c r="H444" s="5"/>
      <c r="I444" s="15">
        <f t="shared" si="26"/>
        <v>0</v>
      </c>
      <c r="J444" s="15">
        <f t="shared" si="24"/>
        <v>0</v>
      </c>
      <c r="K444" s="15">
        <f t="shared" si="25"/>
        <v>0</v>
      </c>
    </row>
    <row r="445" spans="1:11" s="4" customFormat="1" ht="18" customHeight="1">
      <c r="A445" s="16"/>
      <c r="B445" s="17"/>
      <c r="C445" s="17"/>
      <c r="D445" s="17"/>
      <c r="E445" s="17"/>
      <c r="F445" s="19"/>
      <c r="G445" s="17"/>
      <c r="H445" s="5"/>
      <c r="I445" s="15">
        <f t="shared" si="26"/>
        <v>0</v>
      </c>
      <c r="J445" s="15">
        <f t="shared" si="24"/>
        <v>0</v>
      </c>
      <c r="K445" s="15">
        <f t="shared" si="25"/>
        <v>0</v>
      </c>
    </row>
    <row r="446" spans="1:11" s="4" customFormat="1" ht="18" customHeight="1">
      <c r="A446" s="16"/>
      <c r="B446" s="17"/>
      <c r="C446" s="17"/>
      <c r="D446" s="17"/>
      <c r="E446" s="17"/>
      <c r="F446" s="19"/>
      <c r="G446" s="17"/>
      <c r="H446" s="5"/>
      <c r="I446" s="15">
        <f t="shared" si="26"/>
        <v>0</v>
      </c>
      <c r="J446" s="15">
        <f t="shared" si="24"/>
        <v>0</v>
      </c>
      <c r="K446" s="15">
        <f t="shared" si="25"/>
        <v>0</v>
      </c>
    </row>
    <row r="447" spans="1:11" s="4" customFormat="1" ht="18" customHeight="1">
      <c r="A447" s="16"/>
      <c r="B447" s="17"/>
      <c r="C447" s="17"/>
      <c r="D447" s="17"/>
      <c r="E447" s="17"/>
      <c r="F447" s="19"/>
      <c r="G447" s="17"/>
      <c r="H447" s="5"/>
      <c r="I447" s="15">
        <f t="shared" si="26"/>
        <v>0</v>
      </c>
      <c r="J447" s="15">
        <f t="shared" si="24"/>
        <v>0</v>
      </c>
      <c r="K447" s="15">
        <f t="shared" si="25"/>
        <v>0</v>
      </c>
    </row>
    <row r="448" spans="1:11" s="4" customFormat="1" ht="18" customHeight="1">
      <c r="A448" s="16"/>
      <c r="B448" s="17"/>
      <c r="C448" s="17"/>
      <c r="D448" s="17"/>
      <c r="E448" s="17"/>
      <c r="F448" s="19"/>
      <c r="G448" s="17"/>
      <c r="H448" s="5"/>
      <c r="I448" s="15">
        <f t="shared" si="26"/>
        <v>0</v>
      </c>
      <c r="J448" s="15">
        <f t="shared" si="24"/>
        <v>0</v>
      </c>
      <c r="K448" s="15">
        <f t="shared" si="25"/>
        <v>0</v>
      </c>
    </row>
    <row r="449" spans="1:15" s="4" customFormat="1" ht="18" customHeight="1">
      <c r="A449" s="16"/>
      <c r="B449" s="17"/>
      <c r="C449" s="17"/>
      <c r="D449" s="17"/>
      <c r="E449" s="17"/>
      <c r="F449" s="19"/>
      <c r="G449" s="17"/>
      <c r="H449" s="5"/>
      <c r="I449" s="15">
        <f t="shared" si="26"/>
        <v>0</v>
      </c>
      <c r="J449" s="15">
        <f t="shared" si="24"/>
        <v>0</v>
      </c>
      <c r="K449" s="15">
        <f t="shared" si="25"/>
        <v>0</v>
      </c>
    </row>
    <row r="450" spans="1:15" s="4" customFormat="1" ht="18" customHeight="1">
      <c r="A450" s="16"/>
      <c r="B450" s="17"/>
      <c r="C450" s="17"/>
      <c r="D450" s="17"/>
      <c r="E450" s="17"/>
      <c r="F450" s="19"/>
      <c r="G450" s="17"/>
      <c r="H450" s="5"/>
      <c r="I450" s="15">
        <f t="shared" si="26"/>
        <v>0</v>
      </c>
      <c r="J450" s="15">
        <f t="shared" si="24"/>
        <v>0</v>
      </c>
      <c r="K450" s="15">
        <f t="shared" si="25"/>
        <v>0</v>
      </c>
    </row>
    <row r="451" spans="1:15" s="4" customFormat="1" ht="18" customHeight="1">
      <c r="A451" s="16"/>
      <c r="B451" s="17"/>
      <c r="C451" s="17"/>
      <c r="D451" s="17"/>
      <c r="E451" s="17"/>
      <c r="F451" s="19"/>
      <c r="G451" s="17"/>
      <c r="H451" s="5"/>
      <c r="I451" s="15">
        <f t="shared" si="26"/>
        <v>0</v>
      </c>
      <c r="J451" s="15">
        <f t="shared" si="24"/>
        <v>0</v>
      </c>
      <c r="K451" s="15">
        <f t="shared" si="25"/>
        <v>0</v>
      </c>
    </row>
    <row r="452" spans="1:15" s="4" customFormat="1" ht="18" customHeight="1">
      <c r="A452" s="16"/>
      <c r="B452" s="17"/>
      <c r="C452" s="17"/>
      <c r="D452" s="17"/>
      <c r="E452" s="17"/>
      <c r="F452" s="19"/>
      <c r="G452" s="17"/>
      <c r="H452" s="5"/>
      <c r="I452" s="15">
        <f t="shared" si="26"/>
        <v>0</v>
      </c>
      <c r="J452" s="15">
        <f t="shared" si="24"/>
        <v>0</v>
      </c>
      <c r="K452" s="15">
        <f t="shared" si="25"/>
        <v>0</v>
      </c>
    </row>
    <row r="453" spans="1:15" s="4" customFormat="1" ht="18" customHeight="1">
      <c r="A453" s="16"/>
      <c r="B453" s="17"/>
      <c r="C453" s="17"/>
      <c r="D453" s="17"/>
      <c r="E453" s="17"/>
      <c r="F453" s="19"/>
      <c r="G453" s="17"/>
      <c r="H453" s="5"/>
      <c r="I453" s="15">
        <f t="shared" si="26"/>
        <v>0</v>
      </c>
      <c r="J453" s="15">
        <f t="shared" ref="J453:J516" si="27">I453*0.1</f>
        <v>0</v>
      </c>
      <c r="K453" s="15">
        <f t="shared" ref="K453:K516" si="28">I453+J453</f>
        <v>0</v>
      </c>
    </row>
    <row r="454" spans="1:15" s="4" customFormat="1" ht="18" customHeight="1">
      <c r="A454" s="16"/>
      <c r="B454" s="17"/>
      <c r="C454" s="17"/>
      <c r="D454" s="17"/>
      <c r="E454" s="17"/>
      <c r="F454" s="19"/>
      <c r="G454" s="17"/>
      <c r="H454" s="5"/>
      <c r="I454" s="15">
        <f t="shared" si="26"/>
        <v>0</v>
      </c>
      <c r="J454" s="15">
        <f t="shared" si="27"/>
        <v>0</v>
      </c>
      <c r="K454" s="15">
        <f t="shared" si="28"/>
        <v>0</v>
      </c>
    </row>
    <row r="455" spans="1:15" s="4" customFormat="1" ht="18" customHeight="1">
      <c r="A455" s="16"/>
      <c r="B455" s="17"/>
      <c r="C455" s="17"/>
      <c r="D455" s="17"/>
      <c r="E455" s="17"/>
      <c r="F455" s="19"/>
      <c r="G455" s="17"/>
      <c r="H455" s="5"/>
      <c r="I455" s="15">
        <f t="shared" si="26"/>
        <v>0</v>
      </c>
      <c r="J455" s="15">
        <f t="shared" si="27"/>
        <v>0</v>
      </c>
      <c r="K455" s="15">
        <f t="shared" si="28"/>
        <v>0</v>
      </c>
      <c r="L455" s="6"/>
      <c r="M455" s="6"/>
      <c r="N455" s="6"/>
      <c r="O455" s="6"/>
    </row>
    <row r="456" spans="1:15" s="4" customFormat="1" ht="18" customHeight="1">
      <c r="A456" s="16"/>
      <c r="B456" s="17"/>
      <c r="C456" s="17"/>
      <c r="D456" s="17"/>
      <c r="E456" s="17"/>
      <c r="F456" s="19"/>
      <c r="G456" s="17"/>
      <c r="H456" s="5"/>
      <c r="I456" s="15">
        <f t="shared" si="26"/>
        <v>0</v>
      </c>
      <c r="J456" s="15">
        <f t="shared" si="27"/>
        <v>0</v>
      </c>
      <c r="K456" s="15">
        <f t="shared" si="28"/>
        <v>0</v>
      </c>
    </row>
    <row r="457" spans="1:15" s="4" customFormat="1" ht="18" customHeight="1">
      <c r="A457" s="16"/>
      <c r="B457" s="17"/>
      <c r="C457" s="17"/>
      <c r="D457" s="17"/>
      <c r="E457" s="17"/>
      <c r="F457" s="19"/>
      <c r="G457" s="17"/>
      <c r="H457" s="5"/>
      <c r="I457" s="15">
        <f t="shared" si="26"/>
        <v>0</v>
      </c>
      <c r="J457" s="15">
        <f t="shared" si="27"/>
        <v>0</v>
      </c>
      <c r="K457" s="15">
        <f t="shared" si="28"/>
        <v>0</v>
      </c>
    </row>
    <row r="458" spans="1:15" s="4" customFormat="1" ht="18" customHeight="1">
      <c r="A458" s="16"/>
      <c r="B458" s="17"/>
      <c r="C458" s="17"/>
      <c r="D458" s="17"/>
      <c r="E458" s="17"/>
      <c r="F458" s="19"/>
      <c r="G458" s="17"/>
      <c r="H458" s="5"/>
      <c r="I458" s="15">
        <f t="shared" si="26"/>
        <v>0</v>
      </c>
      <c r="J458" s="15">
        <f t="shared" si="27"/>
        <v>0</v>
      </c>
      <c r="K458" s="15">
        <f t="shared" si="28"/>
        <v>0</v>
      </c>
    </row>
    <row r="459" spans="1:15" s="4" customFormat="1" ht="18" customHeight="1">
      <c r="A459" s="16"/>
      <c r="B459" s="17"/>
      <c r="C459" s="17"/>
      <c r="D459" s="17"/>
      <c r="E459" s="17"/>
      <c r="F459" s="19"/>
      <c r="G459" s="17"/>
      <c r="H459" s="5"/>
      <c r="I459" s="15">
        <f t="shared" si="26"/>
        <v>0</v>
      </c>
      <c r="J459" s="15">
        <f t="shared" si="27"/>
        <v>0</v>
      </c>
      <c r="K459" s="15">
        <f t="shared" si="28"/>
        <v>0</v>
      </c>
    </row>
    <row r="460" spans="1:15" s="4" customFormat="1" ht="18" customHeight="1">
      <c r="A460" s="16"/>
      <c r="B460" s="17"/>
      <c r="C460" s="17"/>
      <c r="D460" s="17"/>
      <c r="E460" s="17"/>
      <c r="F460" s="19"/>
      <c r="G460" s="17"/>
      <c r="H460" s="5"/>
      <c r="I460" s="15">
        <f t="shared" si="26"/>
        <v>0</v>
      </c>
      <c r="J460" s="15">
        <f t="shared" si="27"/>
        <v>0</v>
      </c>
      <c r="K460" s="15">
        <f t="shared" si="28"/>
        <v>0</v>
      </c>
    </row>
    <row r="461" spans="1:15" s="4" customFormat="1" ht="18" customHeight="1">
      <c r="A461" s="16"/>
      <c r="B461" s="17"/>
      <c r="C461" s="17"/>
      <c r="D461" s="17"/>
      <c r="E461" s="17"/>
      <c r="F461" s="19"/>
      <c r="G461" s="17"/>
      <c r="H461" s="5"/>
      <c r="I461" s="15">
        <f t="shared" si="26"/>
        <v>0</v>
      </c>
      <c r="J461" s="15">
        <f t="shared" si="27"/>
        <v>0</v>
      </c>
      <c r="K461" s="15">
        <f t="shared" si="28"/>
        <v>0</v>
      </c>
    </row>
    <row r="462" spans="1:15" s="4" customFormat="1" ht="18" customHeight="1">
      <c r="A462" s="16"/>
      <c r="B462" s="17"/>
      <c r="C462" s="17"/>
      <c r="D462" s="17"/>
      <c r="E462" s="17"/>
      <c r="F462" s="19"/>
      <c r="G462" s="17"/>
      <c r="H462" s="5"/>
      <c r="I462" s="15">
        <f t="shared" si="26"/>
        <v>0</v>
      </c>
      <c r="J462" s="15">
        <f t="shared" si="27"/>
        <v>0</v>
      </c>
      <c r="K462" s="15">
        <f t="shared" si="28"/>
        <v>0</v>
      </c>
    </row>
    <row r="463" spans="1:15" s="4" customFormat="1" ht="18" customHeight="1">
      <c r="A463" s="16"/>
      <c r="B463" s="17"/>
      <c r="C463" s="17"/>
      <c r="D463" s="17"/>
      <c r="E463" s="17"/>
      <c r="F463" s="19"/>
      <c r="G463" s="17"/>
      <c r="H463" s="5"/>
      <c r="I463" s="15">
        <f t="shared" si="26"/>
        <v>0</v>
      </c>
      <c r="J463" s="15">
        <f t="shared" si="27"/>
        <v>0</v>
      </c>
      <c r="K463" s="15">
        <f t="shared" si="28"/>
        <v>0</v>
      </c>
    </row>
    <row r="464" spans="1:15" s="4" customFormat="1" ht="18" customHeight="1">
      <c r="A464" s="16"/>
      <c r="B464" s="17"/>
      <c r="C464" s="17"/>
      <c r="D464" s="17"/>
      <c r="E464" s="17"/>
      <c r="F464" s="19"/>
      <c r="G464" s="17"/>
      <c r="H464" s="5"/>
      <c r="I464" s="15">
        <f t="shared" si="26"/>
        <v>0</v>
      </c>
      <c r="J464" s="15">
        <f t="shared" si="27"/>
        <v>0</v>
      </c>
      <c r="K464" s="15">
        <f t="shared" si="28"/>
        <v>0</v>
      </c>
    </row>
    <row r="465" spans="1:15" s="4" customFormat="1" ht="18" customHeight="1">
      <c r="A465" s="16"/>
      <c r="B465" s="17"/>
      <c r="C465" s="17"/>
      <c r="D465" s="17"/>
      <c r="E465" s="17"/>
      <c r="F465" s="19"/>
      <c r="G465" s="17"/>
      <c r="H465" s="5"/>
      <c r="I465" s="15">
        <f t="shared" si="26"/>
        <v>0</v>
      </c>
      <c r="J465" s="15">
        <f t="shared" si="27"/>
        <v>0</v>
      </c>
      <c r="K465" s="15">
        <f t="shared" si="28"/>
        <v>0</v>
      </c>
    </row>
    <row r="466" spans="1:15" s="4" customFormat="1" ht="18" customHeight="1">
      <c r="A466" s="16"/>
      <c r="B466" s="17"/>
      <c r="C466" s="17"/>
      <c r="D466" s="17"/>
      <c r="E466" s="17"/>
      <c r="F466" s="19"/>
      <c r="G466" s="17"/>
      <c r="H466" s="5"/>
      <c r="I466" s="15">
        <f t="shared" si="26"/>
        <v>0</v>
      </c>
      <c r="J466" s="15">
        <f t="shared" si="27"/>
        <v>0</v>
      </c>
      <c r="K466" s="15">
        <f t="shared" si="28"/>
        <v>0</v>
      </c>
    </row>
    <row r="467" spans="1:15" s="4" customFormat="1" ht="18" customHeight="1">
      <c r="A467" s="16"/>
      <c r="B467" s="17"/>
      <c r="C467" s="17"/>
      <c r="D467" s="17"/>
      <c r="E467" s="17"/>
      <c r="F467" s="19"/>
      <c r="G467" s="17"/>
      <c r="H467" s="5"/>
      <c r="I467" s="15">
        <f t="shared" si="26"/>
        <v>0</v>
      </c>
      <c r="J467" s="15">
        <f t="shared" si="27"/>
        <v>0</v>
      </c>
      <c r="K467" s="15">
        <f t="shared" si="28"/>
        <v>0</v>
      </c>
    </row>
    <row r="468" spans="1:15" s="4" customFormat="1" ht="18" customHeight="1">
      <c r="A468" s="16"/>
      <c r="B468" s="17"/>
      <c r="C468" s="17"/>
      <c r="D468" s="17"/>
      <c r="E468" s="17"/>
      <c r="F468" s="19"/>
      <c r="G468" s="17"/>
      <c r="H468" s="5"/>
      <c r="I468" s="15">
        <f t="shared" si="26"/>
        <v>0</v>
      </c>
      <c r="J468" s="15">
        <f t="shared" si="27"/>
        <v>0</v>
      </c>
      <c r="K468" s="15">
        <f t="shared" si="28"/>
        <v>0</v>
      </c>
    </row>
    <row r="469" spans="1:15" s="4" customFormat="1" ht="18" customHeight="1">
      <c r="A469" s="16"/>
      <c r="B469" s="17"/>
      <c r="C469" s="17"/>
      <c r="D469" s="17"/>
      <c r="E469" s="17"/>
      <c r="F469" s="19"/>
      <c r="G469" s="17"/>
      <c r="H469" s="5"/>
      <c r="I469" s="15">
        <f t="shared" si="26"/>
        <v>0</v>
      </c>
      <c r="J469" s="15">
        <f t="shared" si="27"/>
        <v>0</v>
      </c>
      <c r="K469" s="15">
        <f t="shared" si="28"/>
        <v>0</v>
      </c>
    </row>
    <row r="470" spans="1:15" s="4" customFormat="1" ht="18" customHeight="1">
      <c r="A470" s="16"/>
      <c r="B470" s="17"/>
      <c r="C470" s="17"/>
      <c r="D470" s="17"/>
      <c r="E470" s="17"/>
      <c r="F470" s="19"/>
      <c r="G470" s="17"/>
      <c r="H470" s="5"/>
      <c r="I470" s="15">
        <f t="shared" si="26"/>
        <v>0</v>
      </c>
      <c r="J470" s="15">
        <f t="shared" si="27"/>
        <v>0</v>
      </c>
      <c r="K470" s="15">
        <f t="shared" si="28"/>
        <v>0</v>
      </c>
      <c r="L470" s="6"/>
      <c r="M470" s="6"/>
      <c r="N470" s="6"/>
      <c r="O470" s="6"/>
    </row>
    <row r="471" spans="1:15" s="4" customFormat="1" ht="18" customHeight="1">
      <c r="A471" s="16"/>
      <c r="B471" s="17"/>
      <c r="C471" s="17"/>
      <c r="D471" s="17"/>
      <c r="E471" s="17"/>
      <c r="F471" s="19"/>
      <c r="G471" s="17"/>
      <c r="H471" s="5"/>
      <c r="I471" s="15">
        <f t="shared" si="26"/>
        <v>0</v>
      </c>
      <c r="J471" s="15">
        <f t="shared" si="27"/>
        <v>0</v>
      </c>
      <c r="K471" s="15">
        <f t="shared" si="28"/>
        <v>0</v>
      </c>
    </row>
    <row r="472" spans="1:15" s="4" customFormat="1" ht="18" customHeight="1">
      <c r="A472" s="16"/>
      <c r="B472" s="17"/>
      <c r="C472" s="17"/>
      <c r="D472" s="17"/>
      <c r="E472" s="17"/>
      <c r="F472" s="19"/>
      <c r="G472" s="17"/>
      <c r="H472" s="5"/>
      <c r="I472" s="15">
        <f t="shared" si="26"/>
        <v>0</v>
      </c>
      <c r="J472" s="15">
        <f t="shared" si="27"/>
        <v>0</v>
      </c>
      <c r="K472" s="15">
        <f t="shared" si="28"/>
        <v>0</v>
      </c>
    </row>
    <row r="473" spans="1:15" s="4" customFormat="1" ht="18" customHeight="1">
      <c r="A473" s="16"/>
      <c r="B473" s="17"/>
      <c r="C473" s="17"/>
      <c r="D473" s="17"/>
      <c r="E473" s="17"/>
      <c r="F473" s="19"/>
      <c r="G473" s="17"/>
      <c r="H473" s="5"/>
      <c r="I473" s="15">
        <f t="shared" si="26"/>
        <v>0</v>
      </c>
      <c r="J473" s="15">
        <f t="shared" si="27"/>
        <v>0</v>
      </c>
      <c r="K473" s="15">
        <f t="shared" si="28"/>
        <v>0</v>
      </c>
    </row>
    <row r="474" spans="1:15" s="4" customFormat="1" ht="18" customHeight="1">
      <c r="A474" s="16"/>
      <c r="B474" s="17"/>
      <c r="C474" s="17"/>
      <c r="D474" s="17"/>
      <c r="E474" s="17"/>
      <c r="F474" s="19"/>
      <c r="G474" s="17"/>
      <c r="H474" s="5"/>
      <c r="I474" s="15">
        <f t="shared" si="26"/>
        <v>0</v>
      </c>
      <c r="J474" s="15">
        <f t="shared" si="27"/>
        <v>0</v>
      </c>
      <c r="K474" s="15">
        <f t="shared" si="28"/>
        <v>0</v>
      </c>
    </row>
    <row r="475" spans="1:15" s="4" customFormat="1" ht="18" customHeight="1">
      <c r="A475" s="16"/>
      <c r="B475" s="17"/>
      <c r="C475" s="17"/>
      <c r="D475" s="17"/>
      <c r="E475" s="17"/>
      <c r="F475" s="19"/>
      <c r="G475" s="17"/>
      <c r="H475" s="5"/>
      <c r="I475" s="15">
        <f t="shared" si="26"/>
        <v>0</v>
      </c>
      <c r="J475" s="15">
        <f t="shared" si="27"/>
        <v>0</v>
      </c>
      <c r="K475" s="15">
        <f t="shared" si="28"/>
        <v>0</v>
      </c>
    </row>
    <row r="476" spans="1:15" s="4" customFormat="1" ht="18" customHeight="1">
      <c r="A476" s="16"/>
      <c r="B476" s="17"/>
      <c r="C476" s="17"/>
      <c r="D476" s="17"/>
      <c r="E476" s="17"/>
      <c r="F476" s="19"/>
      <c r="G476" s="17"/>
      <c r="H476" s="5"/>
      <c r="I476" s="15">
        <f t="shared" si="26"/>
        <v>0</v>
      </c>
      <c r="J476" s="15">
        <f t="shared" si="27"/>
        <v>0</v>
      </c>
      <c r="K476" s="15">
        <f t="shared" si="28"/>
        <v>0</v>
      </c>
    </row>
    <row r="477" spans="1:15" s="4" customFormat="1" ht="18" customHeight="1">
      <c r="A477" s="16"/>
      <c r="B477" s="17"/>
      <c r="C477" s="17"/>
      <c r="D477" s="17"/>
      <c r="E477" s="17"/>
      <c r="F477" s="19"/>
      <c r="G477" s="17"/>
      <c r="H477" s="5"/>
      <c r="I477" s="15">
        <f t="shared" si="26"/>
        <v>0</v>
      </c>
      <c r="J477" s="15">
        <f t="shared" si="27"/>
        <v>0</v>
      </c>
      <c r="K477" s="15">
        <f t="shared" si="28"/>
        <v>0</v>
      </c>
    </row>
    <row r="478" spans="1:15" s="4" customFormat="1" ht="18" customHeight="1">
      <c r="A478" s="16"/>
      <c r="B478" s="17"/>
      <c r="C478" s="17"/>
      <c r="D478" s="17"/>
      <c r="E478" s="17"/>
      <c r="F478" s="19"/>
      <c r="G478" s="17"/>
      <c r="H478" s="5"/>
      <c r="I478" s="15">
        <f t="shared" si="26"/>
        <v>0</v>
      </c>
      <c r="J478" s="15">
        <f t="shared" si="27"/>
        <v>0</v>
      </c>
      <c r="K478" s="15">
        <f t="shared" si="28"/>
        <v>0</v>
      </c>
    </row>
    <row r="479" spans="1:15" s="4" customFormat="1" ht="18" customHeight="1">
      <c r="A479" s="16"/>
      <c r="B479" s="17"/>
      <c r="C479" s="17"/>
      <c r="D479" s="17"/>
      <c r="E479" s="17"/>
      <c r="F479" s="19"/>
      <c r="G479" s="17"/>
      <c r="H479" s="5"/>
      <c r="I479" s="15">
        <f t="shared" si="26"/>
        <v>0</v>
      </c>
      <c r="J479" s="15">
        <f t="shared" si="27"/>
        <v>0</v>
      </c>
      <c r="K479" s="15">
        <f t="shared" si="28"/>
        <v>0</v>
      </c>
    </row>
    <row r="480" spans="1:15" s="4" customFormat="1" ht="18" customHeight="1">
      <c r="A480" s="16"/>
      <c r="B480" s="17"/>
      <c r="C480" s="17"/>
      <c r="D480" s="17"/>
      <c r="E480" s="17"/>
      <c r="F480" s="19"/>
      <c r="G480" s="17"/>
      <c r="H480" s="5"/>
      <c r="I480" s="15">
        <f t="shared" si="26"/>
        <v>0</v>
      </c>
      <c r="J480" s="15">
        <f t="shared" si="27"/>
        <v>0</v>
      </c>
      <c r="K480" s="15">
        <f t="shared" si="28"/>
        <v>0</v>
      </c>
    </row>
    <row r="481" spans="1:11" s="4" customFormat="1" ht="18" customHeight="1">
      <c r="A481" s="16"/>
      <c r="B481" s="17"/>
      <c r="C481" s="17"/>
      <c r="D481" s="17"/>
      <c r="E481" s="17"/>
      <c r="F481" s="19"/>
      <c r="G481" s="17"/>
      <c r="H481" s="5"/>
      <c r="I481" s="15">
        <f t="shared" si="26"/>
        <v>0</v>
      </c>
      <c r="J481" s="15">
        <f t="shared" si="27"/>
        <v>0</v>
      </c>
      <c r="K481" s="15">
        <f t="shared" si="28"/>
        <v>0</v>
      </c>
    </row>
    <row r="482" spans="1:11" s="4" customFormat="1" ht="18" customHeight="1">
      <c r="A482" s="16"/>
      <c r="B482" s="17"/>
      <c r="C482" s="17"/>
      <c r="D482" s="17"/>
      <c r="E482" s="17"/>
      <c r="F482" s="19"/>
      <c r="G482" s="17"/>
      <c r="H482" s="5"/>
      <c r="I482" s="15">
        <f t="shared" si="26"/>
        <v>0</v>
      </c>
      <c r="J482" s="15">
        <f t="shared" si="27"/>
        <v>0</v>
      </c>
      <c r="K482" s="15">
        <f t="shared" si="28"/>
        <v>0</v>
      </c>
    </row>
    <row r="483" spans="1:11" s="4" customFormat="1" ht="18" customHeight="1">
      <c r="A483" s="16"/>
      <c r="B483" s="17"/>
      <c r="C483" s="17"/>
      <c r="D483" s="17"/>
      <c r="E483" s="17"/>
      <c r="F483" s="19"/>
      <c r="G483" s="17"/>
      <c r="H483" s="5"/>
      <c r="I483" s="15">
        <f t="shared" si="26"/>
        <v>0</v>
      </c>
      <c r="J483" s="15">
        <f t="shared" si="27"/>
        <v>0</v>
      </c>
      <c r="K483" s="15">
        <f t="shared" si="28"/>
        <v>0</v>
      </c>
    </row>
    <row r="484" spans="1:11" s="4" customFormat="1" ht="18" customHeight="1">
      <c r="A484" s="16"/>
      <c r="B484" s="17"/>
      <c r="C484" s="17"/>
      <c r="D484" s="17"/>
      <c r="E484" s="17"/>
      <c r="F484" s="19"/>
      <c r="G484" s="17"/>
      <c r="H484" s="5"/>
      <c r="I484" s="15">
        <f t="shared" si="26"/>
        <v>0</v>
      </c>
      <c r="J484" s="15">
        <f t="shared" si="27"/>
        <v>0</v>
      </c>
      <c r="K484" s="15">
        <f t="shared" si="28"/>
        <v>0</v>
      </c>
    </row>
    <row r="485" spans="1:11" s="4" customFormat="1" ht="18" customHeight="1">
      <c r="A485" s="16"/>
      <c r="B485" s="17"/>
      <c r="C485" s="17"/>
      <c r="D485" s="17"/>
      <c r="E485" s="17"/>
      <c r="F485" s="19"/>
      <c r="G485" s="17"/>
      <c r="H485" s="5"/>
      <c r="I485" s="15">
        <f t="shared" si="26"/>
        <v>0</v>
      </c>
      <c r="J485" s="15">
        <f t="shared" si="27"/>
        <v>0</v>
      </c>
      <c r="K485" s="15">
        <f t="shared" si="28"/>
        <v>0</v>
      </c>
    </row>
    <row r="486" spans="1:11" s="4" customFormat="1" ht="18" customHeight="1">
      <c r="A486" s="16"/>
      <c r="B486" s="17"/>
      <c r="C486" s="17"/>
      <c r="D486" s="17"/>
      <c r="E486" s="17"/>
      <c r="F486" s="19"/>
      <c r="G486" s="17"/>
      <c r="H486" s="5"/>
      <c r="I486" s="15">
        <f t="shared" si="26"/>
        <v>0</v>
      </c>
      <c r="J486" s="15">
        <f t="shared" si="27"/>
        <v>0</v>
      </c>
      <c r="K486" s="15">
        <f t="shared" si="28"/>
        <v>0</v>
      </c>
    </row>
    <row r="487" spans="1:11" s="4" customFormat="1" ht="18" customHeight="1">
      <c r="A487" s="16"/>
      <c r="B487" s="17"/>
      <c r="C487" s="17"/>
      <c r="D487" s="17"/>
      <c r="E487" s="17"/>
      <c r="F487" s="19"/>
      <c r="G487" s="17"/>
      <c r="H487" s="5"/>
      <c r="I487" s="15">
        <f t="shared" si="26"/>
        <v>0</v>
      </c>
      <c r="J487" s="15">
        <f t="shared" si="27"/>
        <v>0</v>
      </c>
      <c r="K487" s="15">
        <f t="shared" si="28"/>
        <v>0</v>
      </c>
    </row>
    <row r="488" spans="1:11" s="4" customFormat="1" ht="18" customHeight="1">
      <c r="A488" s="16"/>
      <c r="B488" s="17"/>
      <c r="C488" s="17"/>
      <c r="D488" s="17"/>
      <c r="E488" s="17"/>
      <c r="F488" s="19"/>
      <c r="G488" s="17"/>
      <c r="H488" s="5"/>
      <c r="I488" s="15">
        <f t="shared" si="26"/>
        <v>0</v>
      </c>
      <c r="J488" s="15">
        <f t="shared" si="27"/>
        <v>0</v>
      </c>
      <c r="K488" s="15">
        <f t="shared" si="28"/>
        <v>0</v>
      </c>
    </row>
    <row r="489" spans="1:11" s="4" customFormat="1" ht="18" customHeight="1">
      <c r="A489" s="16"/>
      <c r="B489" s="17"/>
      <c r="C489" s="17"/>
      <c r="D489" s="17"/>
      <c r="E489" s="17"/>
      <c r="F489" s="19"/>
      <c r="G489" s="17"/>
      <c r="H489" s="5"/>
      <c r="I489" s="15">
        <f t="shared" si="26"/>
        <v>0</v>
      </c>
      <c r="J489" s="15">
        <f t="shared" si="27"/>
        <v>0</v>
      </c>
      <c r="K489" s="15">
        <f t="shared" si="28"/>
        <v>0</v>
      </c>
    </row>
    <row r="490" spans="1:11" s="4" customFormat="1" ht="18" customHeight="1">
      <c r="A490" s="16"/>
      <c r="B490" s="17"/>
      <c r="C490" s="17"/>
      <c r="D490" s="17"/>
      <c r="E490" s="17"/>
      <c r="F490" s="19"/>
      <c r="G490" s="17"/>
      <c r="H490" s="5"/>
      <c r="I490" s="15">
        <f t="shared" si="26"/>
        <v>0</v>
      </c>
      <c r="J490" s="15">
        <f t="shared" si="27"/>
        <v>0</v>
      </c>
      <c r="K490" s="15">
        <f t="shared" si="28"/>
        <v>0</v>
      </c>
    </row>
    <row r="491" spans="1:11" s="4" customFormat="1" ht="18" customHeight="1">
      <c r="A491" s="16"/>
      <c r="B491" s="17"/>
      <c r="C491" s="17"/>
      <c r="D491" s="17"/>
      <c r="E491" s="17"/>
      <c r="F491" s="19"/>
      <c r="G491" s="17"/>
      <c r="H491" s="5"/>
      <c r="I491" s="15">
        <f t="shared" si="26"/>
        <v>0</v>
      </c>
      <c r="J491" s="15">
        <f t="shared" si="27"/>
        <v>0</v>
      </c>
      <c r="K491" s="15">
        <f t="shared" si="28"/>
        <v>0</v>
      </c>
    </row>
    <row r="492" spans="1:11" s="4" customFormat="1" ht="18" customHeight="1">
      <c r="A492" s="16"/>
      <c r="B492" s="17"/>
      <c r="C492" s="17"/>
      <c r="D492" s="17"/>
      <c r="E492" s="17"/>
      <c r="F492" s="19"/>
      <c r="G492" s="17"/>
      <c r="H492" s="5"/>
      <c r="I492" s="15">
        <f t="shared" si="26"/>
        <v>0</v>
      </c>
      <c r="J492" s="15">
        <f t="shared" si="27"/>
        <v>0</v>
      </c>
      <c r="K492" s="15">
        <f t="shared" si="28"/>
        <v>0</v>
      </c>
    </row>
    <row r="493" spans="1:11" s="4" customFormat="1" ht="18" customHeight="1">
      <c r="A493" s="16"/>
      <c r="B493" s="17"/>
      <c r="C493" s="17"/>
      <c r="D493" s="17"/>
      <c r="E493" s="17"/>
      <c r="F493" s="19"/>
      <c r="G493" s="17"/>
      <c r="H493" s="5"/>
      <c r="I493" s="15">
        <f t="shared" si="26"/>
        <v>0</v>
      </c>
      <c r="J493" s="15">
        <f t="shared" si="27"/>
        <v>0</v>
      </c>
      <c r="K493" s="15">
        <f t="shared" si="28"/>
        <v>0</v>
      </c>
    </row>
    <row r="494" spans="1:11" s="4" customFormat="1" ht="18" customHeight="1">
      <c r="A494" s="16"/>
      <c r="B494" s="17"/>
      <c r="C494" s="17"/>
      <c r="D494" s="17"/>
      <c r="E494" s="17"/>
      <c r="F494" s="19"/>
      <c r="G494" s="17"/>
      <c r="H494" s="5"/>
      <c r="I494" s="15">
        <f t="shared" si="26"/>
        <v>0</v>
      </c>
      <c r="J494" s="15">
        <f t="shared" si="27"/>
        <v>0</v>
      </c>
      <c r="K494" s="15">
        <f t="shared" si="28"/>
        <v>0</v>
      </c>
    </row>
    <row r="495" spans="1:11" s="4" customFormat="1" ht="18" customHeight="1">
      <c r="A495" s="16"/>
      <c r="B495" s="17"/>
      <c r="C495" s="17"/>
      <c r="D495" s="17"/>
      <c r="E495" s="17"/>
      <c r="F495" s="19"/>
      <c r="G495" s="17"/>
      <c r="H495" s="5"/>
      <c r="I495" s="15">
        <f t="shared" si="26"/>
        <v>0</v>
      </c>
      <c r="J495" s="15">
        <f t="shared" si="27"/>
        <v>0</v>
      </c>
      <c r="K495" s="15">
        <f t="shared" si="28"/>
        <v>0</v>
      </c>
    </row>
    <row r="496" spans="1:11" s="4" customFormat="1" ht="18" customHeight="1">
      <c r="A496" s="16"/>
      <c r="B496" s="17"/>
      <c r="C496" s="17"/>
      <c r="D496" s="17"/>
      <c r="E496" s="17"/>
      <c r="F496" s="19"/>
      <c r="G496" s="17"/>
      <c r="H496" s="5"/>
      <c r="I496" s="15">
        <f t="shared" si="26"/>
        <v>0</v>
      </c>
      <c r="J496" s="15">
        <f t="shared" si="27"/>
        <v>0</v>
      </c>
      <c r="K496" s="15">
        <f t="shared" si="28"/>
        <v>0</v>
      </c>
    </row>
    <row r="497" spans="1:15" s="4" customFormat="1" ht="18" customHeight="1">
      <c r="A497" s="16"/>
      <c r="B497" s="17"/>
      <c r="C497" s="17"/>
      <c r="D497" s="17"/>
      <c r="E497" s="17"/>
      <c r="F497" s="19"/>
      <c r="G497" s="17"/>
      <c r="H497" s="5"/>
      <c r="I497" s="15">
        <f t="shared" ref="I497:I560" si="29">F497*H497</f>
        <v>0</v>
      </c>
      <c r="J497" s="15">
        <f t="shared" si="27"/>
        <v>0</v>
      </c>
      <c r="K497" s="15">
        <f t="shared" si="28"/>
        <v>0</v>
      </c>
    </row>
    <row r="498" spans="1:15" s="4" customFormat="1" ht="18" customHeight="1">
      <c r="A498" s="16"/>
      <c r="B498" s="17"/>
      <c r="C498" s="17"/>
      <c r="D498" s="17"/>
      <c r="E498" s="17"/>
      <c r="F498" s="19"/>
      <c r="G498" s="17"/>
      <c r="H498" s="5"/>
      <c r="I498" s="15">
        <f t="shared" si="29"/>
        <v>0</v>
      </c>
      <c r="J498" s="15">
        <f t="shared" si="27"/>
        <v>0</v>
      </c>
      <c r="K498" s="15">
        <f t="shared" si="28"/>
        <v>0</v>
      </c>
    </row>
    <row r="499" spans="1:15" s="4" customFormat="1" ht="18" customHeight="1">
      <c r="A499" s="16"/>
      <c r="B499" s="17"/>
      <c r="C499" s="17"/>
      <c r="D499" s="17"/>
      <c r="E499" s="17"/>
      <c r="F499" s="19"/>
      <c r="G499" s="17"/>
      <c r="H499" s="5"/>
      <c r="I499" s="15">
        <f t="shared" si="29"/>
        <v>0</v>
      </c>
      <c r="J499" s="15">
        <f t="shared" si="27"/>
        <v>0</v>
      </c>
      <c r="K499" s="15">
        <f t="shared" si="28"/>
        <v>0</v>
      </c>
    </row>
    <row r="500" spans="1:15" s="4" customFormat="1" ht="18" customHeight="1">
      <c r="A500" s="16"/>
      <c r="B500" s="17"/>
      <c r="C500" s="17"/>
      <c r="D500" s="17"/>
      <c r="E500" s="17"/>
      <c r="F500" s="19"/>
      <c r="G500" s="17"/>
      <c r="H500" s="5"/>
      <c r="I500" s="15">
        <f t="shared" si="29"/>
        <v>0</v>
      </c>
      <c r="J500" s="15">
        <f t="shared" si="27"/>
        <v>0</v>
      </c>
      <c r="K500" s="15">
        <f t="shared" si="28"/>
        <v>0</v>
      </c>
      <c r="L500" s="6"/>
      <c r="M500" s="6"/>
      <c r="N500" s="6"/>
      <c r="O500" s="6"/>
    </row>
    <row r="501" spans="1:15" s="4" customFormat="1" ht="18" customHeight="1">
      <c r="A501" s="16"/>
      <c r="B501" s="17"/>
      <c r="C501" s="17"/>
      <c r="D501" s="17"/>
      <c r="E501" s="17"/>
      <c r="F501" s="19"/>
      <c r="G501" s="17"/>
      <c r="H501" s="5"/>
      <c r="I501" s="15">
        <f t="shared" si="29"/>
        <v>0</v>
      </c>
      <c r="J501" s="15">
        <f t="shared" si="27"/>
        <v>0</v>
      </c>
      <c r="K501" s="15">
        <f t="shared" si="28"/>
        <v>0</v>
      </c>
      <c r="L501" s="6"/>
      <c r="M501" s="6"/>
      <c r="N501" s="6"/>
      <c r="O501" s="6"/>
    </row>
    <row r="502" spans="1:15" s="4" customFormat="1" ht="18" customHeight="1">
      <c r="A502" s="16"/>
      <c r="B502" s="17"/>
      <c r="C502" s="17"/>
      <c r="D502" s="17"/>
      <c r="E502" s="17"/>
      <c r="F502" s="19"/>
      <c r="G502" s="17"/>
      <c r="H502" s="5"/>
      <c r="I502" s="15">
        <f t="shared" si="29"/>
        <v>0</v>
      </c>
      <c r="J502" s="15">
        <f t="shared" si="27"/>
        <v>0</v>
      </c>
      <c r="K502" s="15">
        <f t="shared" si="28"/>
        <v>0</v>
      </c>
      <c r="L502" s="6"/>
      <c r="M502" s="6"/>
      <c r="N502" s="6"/>
      <c r="O502" s="6"/>
    </row>
    <row r="503" spans="1:15" s="4" customFormat="1" ht="18" customHeight="1">
      <c r="A503" s="16"/>
      <c r="B503" s="17"/>
      <c r="C503" s="17"/>
      <c r="D503" s="17"/>
      <c r="E503" s="17"/>
      <c r="F503" s="19"/>
      <c r="G503" s="17"/>
      <c r="H503" s="5"/>
      <c r="I503" s="15">
        <f t="shared" si="29"/>
        <v>0</v>
      </c>
      <c r="J503" s="15">
        <f t="shared" si="27"/>
        <v>0</v>
      </c>
      <c r="K503" s="15">
        <f t="shared" si="28"/>
        <v>0</v>
      </c>
      <c r="L503" s="6"/>
      <c r="M503" s="6"/>
      <c r="N503" s="6"/>
      <c r="O503" s="6"/>
    </row>
    <row r="504" spans="1:15" s="4" customFormat="1" ht="18" customHeight="1">
      <c r="A504" s="16"/>
      <c r="B504" s="17"/>
      <c r="C504" s="17"/>
      <c r="D504" s="17"/>
      <c r="E504" s="17"/>
      <c r="F504" s="19"/>
      <c r="G504" s="17"/>
      <c r="H504" s="5"/>
      <c r="I504" s="15">
        <f t="shared" si="29"/>
        <v>0</v>
      </c>
      <c r="J504" s="15">
        <f t="shared" si="27"/>
        <v>0</v>
      </c>
      <c r="K504" s="15">
        <f t="shared" si="28"/>
        <v>0</v>
      </c>
      <c r="L504" s="6"/>
      <c r="M504" s="6"/>
      <c r="N504" s="6"/>
      <c r="O504" s="6"/>
    </row>
    <row r="505" spans="1:15" s="4" customFormat="1" ht="18" customHeight="1">
      <c r="A505" s="16"/>
      <c r="B505" s="17"/>
      <c r="C505" s="17"/>
      <c r="D505" s="17"/>
      <c r="E505" s="17"/>
      <c r="F505" s="19"/>
      <c r="G505" s="17"/>
      <c r="H505" s="5"/>
      <c r="I505" s="15">
        <f t="shared" si="29"/>
        <v>0</v>
      </c>
      <c r="J505" s="15">
        <f t="shared" si="27"/>
        <v>0</v>
      </c>
      <c r="K505" s="15">
        <f t="shared" si="28"/>
        <v>0</v>
      </c>
      <c r="L505" s="6"/>
      <c r="M505" s="6"/>
      <c r="N505" s="6"/>
      <c r="O505" s="6"/>
    </row>
    <row r="506" spans="1:15" s="4" customFormat="1" ht="18" customHeight="1">
      <c r="A506" s="16"/>
      <c r="B506" s="17"/>
      <c r="C506" s="17"/>
      <c r="D506" s="17"/>
      <c r="E506" s="17"/>
      <c r="F506" s="19"/>
      <c r="G506" s="17"/>
      <c r="H506" s="5"/>
      <c r="I506" s="15">
        <f t="shared" si="29"/>
        <v>0</v>
      </c>
      <c r="J506" s="15">
        <f t="shared" si="27"/>
        <v>0</v>
      </c>
      <c r="K506" s="15">
        <f t="shared" si="28"/>
        <v>0</v>
      </c>
      <c r="L506" s="6"/>
      <c r="M506" s="6"/>
      <c r="N506" s="6"/>
      <c r="O506" s="6"/>
    </row>
    <row r="507" spans="1:15" s="4" customFormat="1" ht="18" customHeight="1">
      <c r="A507" s="16"/>
      <c r="B507" s="17"/>
      <c r="C507" s="17"/>
      <c r="D507" s="17"/>
      <c r="E507" s="17"/>
      <c r="F507" s="19"/>
      <c r="G507" s="17"/>
      <c r="H507" s="5"/>
      <c r="I507" s="15">
        <f t="shared" si="29"/>
        <v>0</v>
      </c>
      <c r="J507" s="15">
        <f t="shared" si="27"/>
        <v>0</v>
      </c>
      <c r="K507" s="15">
        <f t="shared" si="28"/>
        <v>0</v>
      </c>
      <c r="L507" s="6"/>
      <c r="M507" s="6"/>
      <c r="N507" s="6"/>
      <c r="O507" s="6"/>
    </row>
    <row r="508" spans="1:15" s="4" customFormat="1" ht="18" customHeight="1">
      <c r="A508" s="16"/>
      <c r="B508" s="17"/>
      <c r="C508" s="17"/>
      <c r="D508" s="17"/>
      <c r="E508" s="17"/>
      <c r="F508" s="19"/>
      <c r="G508" s="17"/>
      <c r="H508" s="5"/>
      <c r="I508" s="15">
        <f t="shared" si="29"/>
        <v>0</v>
      </c>
      <c r="J508" s="15">
        <f t="shared" si="27"/>
        <v>0</v>
      </c>
      <c r="K508" s="15">
        <f t="shared" si="28"/>
        <v>0</v>
      </c>
    </row>
    <row r="509" spans="1:15" s="4" customFormat="1" ht="18" customHeight="1">
      <c r="A509" s="16"/>
      <c r="B509" s="17"/>
      <c r="C509" s="17"/>
      <c r="D509" s="17"/>
      <c r="E509" s="17"/>
      <c r="F509" s="19"/>
      <c r="G509" s="17"/>
      <c r="H509" s="5"/>
      <c r="I509" s="15">
        <f t="shared" si="29"/>
        <v>0</v>
      </c>
      <c r="J509" s="15">
        <f t="shared" si="27"/>
        <v>0</v>
      </c>
      <c r="K509" s="15">
        <f t="shared" si="28"/>
        <v>0</v>
      </c>
    </row>
    <row r="510" spans="1:15" s="4" customFormat="1" ht="18" customHeight="1">
      <c r="A510" s="16"/>
      <c r="B510" s="17"/>
      <c r="C510" s="17"/>
      <c r="D510" s="17"/>
      <c r="E510" s="17"/>
      <c r="F510" s="19"/>
      <c r="G510" s="17"/>
      <c r="H510" s="5"/>
      <c r="I510" s="15">
        <f t="shared" si="29"/>
        <v>0</v>
      </c>
      <c r="J510" s="15">
        <f t="shared" si="27"/>
        <v>0</v>
      </c>
      <c r="K510" s="15">
        <f t="shared" si="28"/>
        <v>0</v>
      </c>
    </row>
    <row r="511" spans="1:15" s="4" customFormat="1" ht="18" customHeight="1">
      <c r="A511" s="16"/>
      <c r="B511" s="17"/>
      <c r="C511" s="17"/>
      <c r="D511" s="17"/>
      <c r="E511" s="17"/>
      <c r="F511" s="19"/>
      <c r="G511" s="17"/>
      <c r="H511" s="5"/>
      <c r="I511" s="15">
        <f t="shared" si="29"/>
        <v>0</v>
      </c>
      <c r="J511" s="15">
        <f t="shared" si="27"/>
        <v>0</v>
      </c>
      <c r="K511" s="15">
        <f t="shared" si="28"/>
        <v>0</v>
      </c>
    </row>
    <row r="512" spans="1:15" s="4" customFormat="1" ht="18" customHeight="1">
      <c r="A512" s="16"/>
      <c r="B512" s="17"/>
      <c r="C512" s="17"/>
      <c r="D512" s="17"/>
      <c r="E512" s="17"/>
      <c r="F512" s="19"/>
      <c r="G512" s="17"/>
      <c r="H512" s="5"/>
      <c r="I512" s="15">
        <f t="shared" si="29"/>
        <v>0</v>
      </c>
      <c r="J512" s="15">
        <f t="shared" si="27"/>
        <v>0</v>
      </c>
      <c r="K512" s="15">
        <f t="shared" si="28"/>
        <v>0</v>
      </c>
    </row>
    <row r="513" spans="1:11" s="4" customFormat="1" ht="18" customHeight="1">
      <c r="A513" s="16"/>
      <c r="B513" s="17"/>
      <c r="C513" s="17"/>
      <c r="D513" s="17"/>
      <c r="E513" s="17"/>
      <c r="F513" s="19"/>
      <c r="G513" s="17"/>
      <c r="H513" s="5"/>
      <c r="I513" s="15">
        <f t="shared" si="29"/>
        <v>0</v>
      </c>
      <c r="J513" s="15">
        <f t="shared" si="27"/>
        <v>0</v>
      </c>
      <c r="K513" s="15">
        <f t="shared" si="28"/>
        <v>0</v>
      </c>
    </row>
    <row r="514" spans="1:11" s="4" customFormat="1" ht="18" customHeight="1">
      <c r="A514" s="16"/>
      <c r="B514" s="17"/>
      <c r="C514" s="17"/>
      <c r="D514" s="17"/>
      <c r="E514" s="17"/>
      <c r="F514" s="19"/>
      <c r="G514" s="17"/>
      <c r="H514" s="5"/>
      <c r="I514" s="15">
        <f t="shared" si="29"/>
        <v>0</v>
      </c>
      <c r="J514" s="15">
        <f t="shared" si="27"/>
        <v>0</v>
      </c>
      <c r="K514" s="15">
        <f t="shared" si="28"/>
        <v>0</v>
      </c>
    </row>
    <row r="515" spans="1:11" s="4" customFormat="1" ht="18" customHeight="1">
      <c r="A515" s="16"/>
      <c r="B515" s="17"/>
      <c r="C515" s="17"/>
      <c r="D515" s="17"/>
      <c r="E515" s="17"/>
      <c r="F515" s="19"/>
      <c r="G515" s="17"/>
      <c r="H515" s="5"/>
      <c r="I515" s="15">
        <f t="shared" si="29"/>
        <v>0</v>
      </c>
      <c r="J515" s="15">
        <f t="shared" si="27"/>
        <v>0</v>
      </c>
      <c r="K515" s="15">
        <f t="shared" si="28"/>
        <v>0</v>
      </c>
    </row>
    <row r="516" spans="1:11" s="4" customFormat="1" ht="18" customHeight="1">
      <c r="A516" s="16"/>
      <c r="B516" s="17"/>
      <c r="C516" s="17"/>
      <c r="D516" s="17"/>
      <c r="E516" s="17"/>
      <c r="F516" s="19"/>
      <c r="G516" s="17"/>
      <c r="H516" s="5"/>
      <c r="I516" s="15">
        <f t="shared" si="29"/>
        <v>0</v>
      </c>
      <c r="J516" s="15">
        <f t="shared" si="27"/>
        <v>0</v>
      </c>
      <c r="K516" s="15">
        <f t="shared" si="28"/>
        <v>0</v>
      </c>
    </row>
    <row r="517" spans="1:11" s="4" customFormat="1" ht="18" customHeight="1">
      <c r="A517" s="16"/>
      <c r="B517" s="17"/>
      <c r="C517" s="17"/>
      <c r="D517" s="17"/>
      <c r="E517" s="17"/>
      <c r="F517" s="19"/>
      <c r="G517" s="17"/>
      <c r="H517" s="5"/>
      <c r="I517" s="15">
        <f t="shared" si="29"/>
        <v>0</v>
      </c>
      <c r="J517" s="15">
        <f t="shared" ref="J517:J580" si="30">I517*0.1</f>
        <v>0</v>
      </c>
      <c r="K517" s="15">
        <f t="shared" ref="K517:K580" si="31">I517+J517</f>
        <v>0</v>
      </c>
    </row>
    <row r="518" spans="1:11" s="4" customFormat="1" ht="18" customHeight="1">
      <c r="A518" s="16"/>
      <c r="B518" s="17"/>
      <c r="C518" s="17"/>
      <c r="D518" s="17"/>
      <c r="E518" s="17"/>
      <c r="F518" s="19"/>
      <c r="G518" s="17"/>
      <c r="H518" s="5"/>
      <c r="I518" s="15">
        <f t="shared" si="29"/>
        <v>0</v>
      </c>
      <c r="J518" s="15">
        <f t="shared" si="30"/>
        <v>0</v>
      </c>
      <c r="K518" s="15">
        <f t="shared" si="31"/>
        <v>0</v>
      </c>
    </row>
    <row r="519" spans="1:11" s="4" customFormat="1" ht="18" customHeight="1">
      <c r="A519" s="16"/>
      <c r="B519" s="17"/>
      <c r="C519" s="17"/>
      <c r="D519" s="17"/>
      <c r="E519" s="17"/>
      <c r="F519" s="19"/>
      <c r="G519" s="17"/>
      <c r="H519" s="5"/>
      <c r="I519" s="15">
        <f t="shared" si="29"/>
        <v>0</v>
      </c>
      <c r="J519" s="15">
        <f t="shared" si="30"/>
        <v>0</v>
      </c>
      <c r="K519" s="15">
        <f t="shared" si="31"/>
        <v>0</v>
      </c>
    </row>
    <row r="520" spans="1:11" s="4" customFormat="1" ht="18" customHeight="1">
      <c r="A520" s="16"/>
      <c r="B520" s="17"/>
      <c r="C520" s="17"/>
      <c r="D520" s="17"/>
      <c r="E520" s="17"/>
      <c r="F520" s="19"/>
      <c r="G520" s="17"/>
      <c r="H520" s="5"/>
      <c r="I520" s="15">
        <f t="shared" si="29"/>
        <v>0</v>
      </c>
      <c r="J520" s="15">
        <f t="shared" si="30"/>
        <v>0</v>
      </c>
      <c r="K520" s="15">
        <f t="shared" si="31"/>
        <v>0</v>
      </c>
    </row>
    <row r="521" spans="1:11" s="4" customFormat="1" ht="18" customHeight="1">
      <c r="A521" s="16"/>
      <c r="B521" s="17"/>
      <c r="C521" s="17"/>
      <c r="D521" s="17"/>
      <c r="E521" s="17"/>
      <c r="F521" s="19"/>
      <c r="G521" s="17"/>
      <c r="H521" s="5"/>
      <c r="I521" s="15">
        <f t="shared" si="29"/>
        <v>0</v>
      </c>
      <c r="J521" s="15">
        <f t="shared" si="30"/>
        <v>0</v>
      </c>
      <c r="K521" s="15">
        <f t="shared" si="31"/>
        <v>0</v>
      </c>
    </row>
    <row r="522" spans="1:11" s="4" customFormat="1" ht="18" customHeight="1">
      <c r="A522" s="16"/>
      <c r="B522" s="17"/>
      <c r="C522" s="17"/>
      <c r="D522" s="17"/>
      <c r="E522" s="17"/>
      <c r="F522" s="19"/>
      <c r="G522" s="17"/>
      <c r="H522" s="5"/>
      <c r="I522" s="15">
        <f t="shared" si="29"/>
        <v>0</v>
      </c>
      <c r="J522" s="15">
        <f t="shared" si="30"/>
        <v>0</v>
      </c>
      <c r="K522" s="15">
        <f t="shared" si="31"/>
        <v>0</v>
      </c>
    </row>
    <row r="523" spans="1:11" s="4" customFormat="1" ht="18" customHeight="1">
      <c r="A523" s="16"/>
      <c r="B523" s="17"/>
      <c r="C523" s="17"/>
      <c r="D523" s="17"/>
      <c r="E523" s="17"/>
      <c r="F523" s="19"/>
      <c r="G523" s="17"/>
      <c r="H523" s="5"/>
      <c r="I523" s="15">
        <f t="shared" si="29"/>
        <v>0</v>
      </c>
      <c r="J523" s="15">
        <f t="shared" si="30"/>
        <v>0</v>
      </c>
      <c r="K523" s="15">
        <f t="shared" si="31"/>
        <v>0</v>
      </c>
    </row>
    <row r="524" spans="1:11" s="4" customFormat="1" ht="18" customHeight="1">
      <c r="A524" s="16"/>
      <c r="B524" s="17"/>
      <c r="C524" s="17"/>
      <c r="D524" s="17"/>
      <c r="E524" s="17"/>
      <c r="F524" s="19"/>
      <c r="G524" s="17"/>
      <c r="H524" s="5"/>
      <c r="I524" s="15">
        <f t="shared" si="29"/>
        <v>0</v>
      </c>
      <c r="J524" s="15">
        <f t="shared" si="30"/>
        <v>0</v>
      </c>
      <c r="K524" s="15">
        <f t="shared" si="31"/>
        <v>0</v>
      </c>
    </row>
    <row r="525" spans="1:11" s="4" customFormat="1" ht="18" customHeight="1">
      <c r="A525" s="16"/>
      <c r="B525" s="17"/>
      <c r="C525" s="17"/>
      <c r="D525" s="17"/>
      <c r="E525" s="17"/>
      <c r="F525" s="19"/>
      <c r="G525" s="17"/>
      <c r="H525" s="5"/>
      <c r="I525" s="15">
        <f t="shared" si="29"/>
        <v>0</v>
      </c>
      <c r="J525" s="15">
        <f t="shared" si="30"/>
        <v>0</v>
      </c>
      <c r="K525" s="15">
        <f t="shared" si="31"/>
        <v>0</v>
      </c>
    </row>
    <row r="526" spans="1:11" s="4" customFormat="1" ht="18" customHeight="1">
      <c r="A526" s="16"/>
      <c r="B526" s="17"/>
      <c r="C526" s="17"/>
      <c r="D526" s="17"/>
      <c r="E526" s="17"/>
      <c r="F526" s="19"/>
      <c r="G526" s="17"/>
      <c r="H526" s="5"/>
      <c r="I526" s="15">
        <f t="shared" si="29"/>
        <v>0</v>
      </c>
      <c r="J526" s="15">
        <f t="shared" si="30"/>
        <v>0</v>
      </c>
      <c r="K526" s="15">
        <f t="shared" si="31"/>
        <v>0</v>
      </c>
    </row>
    <row r="527" spans="1:11" s="4" customFormat="1" ht="18" customHeight="1">
      <c r="A527" s="16"/>
      <c r="B527" s="17"/>
      <c r="C527" s="17"/>
      <c r="D527" s="17"/>
      <c r="E527" s="17"/>
      <c r="F527" s="19"/>
      <c r="G527" s="17"/>
      <c r="H527" s="5"/>
      <c r="I527" s="15">
        <f t="shared" si="29"/>
        <v>0</v>
      </c>
      <c r="J527" s="15">
        <f t="shared" si="30"/>
        <v>0</v>
      </c>
      <c r="K527" s="15">
        <f t="shared" si="31"/>
        <v>0</v>
      </c>
    </row>
    <row r="528" spans="1:11" s="4" customFormat="1" ht="18" customHeight="1">
      <c r="A528" s="16"/>
      <c r="B528" s="17"/>
      <c r="C528" s="17"/>
      <c r="D528" s="17"/>
      <c r="E528" s="17"/>
      <c r="F528" s="19"/>
      <c r="G528" s="17"/>
      <c r="H528" s="5"/>
      <c r="I528" s="15">
        <f t="shared" si="29"/>
        <v>0</v>
      </c>
      <c r="J528" s="15">
        <f t="shared" si="30"/>
        <v>0</v>
      </c>
      <c r="K528" s="15">
        <f t="shared" si="31"/>
        <v>0</v>
      </c>
    </row>
    <row r="529" spans="1:11" s="4" customFormat="1" ht="18" customHeight="1">
      <c r="A529" s="16"/>
      <c r="B529" s="17"/>
      <c r="C529" s="17"/>
      <c r="D529" s="17"/>
      <c r="E529" s="17"/>
      <c r="F529" s="19"/>
      <c r="G529" s="17"/>
      <c r="H529" s="5"/>
      <c r="I529" s="15">
        <f t="shared" si="29"/>
        <v>0</v>
      </c>
      <c r="J529" s="15">
        <f t="shared" si="30"/>
        <v>0</v>
      </c>
      <c r="K529" s="15">
        <f t="shared" si="31"/>
        <v>0</v>
      </c>
    </row>
    <row r="530" spans="1:11" s="4" customFormat="1" ht="18" customHeight="1">
      <c r="A530" s="16"/>
      <c r="B530" s="17"/>
      <c r="C530" s="17"/>
      <c r="D530" s="17"/>
      <c r="E530" s="17"/>
      <c r="F530" s="19"/>
      <c r="G530" s="17"/>
      <c r="H530" s="5"/>
      <c r="I530" s="15">
        <f t="shared" si="29"/>
        <v>0</v>
      </c>
      <c r="J530" s="15">
        <f t="shared" si="30"/>
        <v>0</v>
      </c>
      <c r="K530" s="15">
        <f t="shared" si="31"/>
        <v>0</v>
      </c>
    </row>
    <row r="531" spans="1:11" s="4" customFormat="1" ht="18" customHeight="1">
      <c r="A531" s="16"/>
      <c r="B531" s="17"/>
      <c r="C531" s="17"/>
      <c r="D531" s="17"/>
      <c r="E531" s="17"/>
      <c r="F531" s="19"/>
      <c r="G531" s="17"/>
      <c r="H531" s="5"/>
      <c r="I531" s="15">
        <f t="shared" si="29"/>
        <v>0</v>
      </c>
      <c r="J531" s="15">
        <f t="shared" si="30"/>
        <v>0</v>
      </c>
      <c r="K531" s="15">
        <f t="shared" si="31"/>
        <v>0</v>
      </c>
    </row>
    <row r="532" spans="1:11" s="4" customFormat="1" ht="18" customHeight="1">
      <c r="A532" s="16"/>
      <c r="B532" s="17"/>
      <c r="C532" s="17"/>
      <c r="D532" s="17"/>
      <c r="E532" s="17"/>
      <c r="F532" s="19"/>
      <c r="G532" s="17"/>
      <c r="H532" s="5"/>
      <c r="I532" s="15">
        <f t="shared" si="29"/>
        <v>0</v>
      </c>
      <c r="J532" s="15">
        <f t="shared" si="30"/>
        <v>0</v>
      </c>
      <c r="K532" s="15">
        <f t="shared" si="31"/>
        <v>0</v>
      </c>
    </row>
    <row r="533" spans="1:11" s="4" customFormat="1" ht="18" customHeight="1">
      <c r="A533" s="16"/>
      <c r="B533" s="17"/>
      <c r="C533" s="17"/>
      <c r="D533" s="17"/>
      <c r="E533" s="17"/>
      <c r="F533" s="19"/>
      <c r="G533" s="17"/>
      <c r="H533" s="5"/>
      <c r="I533" s="15">
        <f t="shared" si="29"/>
        <v>0</v>
      </c>
      <c r="J533" s="15">
        <f t="shared" si="30"/>
        <v>0</v>
      </c>
      <c r="K533" s="15">
        <f t="shared" si="31"/>
        <v>0</v>
      </c>
    </row>
    <row r="534" spans="1:11" s="4" customFormat="1" ht="18" customHeight="1">
      <c r="A534" s="16"/>
      <c r="B534" s="17"/>
      <c r="C534" s="17"/>
      <c r="D534" s="17"/>
      <c r="E534" s="17"/>
      <c r="F534" s="19"/>
      <c r="G534" s="17"/>
      <c r="H534" s="5"/>
      <c r="I534" s="15">
        <f t="shared" si="29"/>
        <v>0</v>
      </c>
      <c r="J534" s="15">
        <f t="shared" si="30"/>
        <v>0</v>
      </c>
      <c r="K534" s="15">
        <f t="shared" si="31"/>
        <v>0</v>
      </c>
    </row>
    <row r="535" spans="1:11" s="4" customFormat="1" ht="18" customHeight="1">
      <c r="A535" s="16"/>
      <c r="B535" s="17"/>
      <c r="C535" s="17"/>
      <c r="D535" s="17"/>
      <c r="E535" s="17"/>
      <c r="F535" s="19"/>
      <c r="G535" s="17"/>
      <c r="H535" s="5"/>
      <c r="I535" s="15">
        <f t="shared" si="29"/>
        <v>0</v>
      </c>
      <c r="J535" s="15">
        <f t="shared" si="30"/>
        <v>0</v>
      </c>
      <c r="K535" s="15">
        <f t="shared" si="31"/>
        <v>0</v>
      </c>
    </row>
    <row r="536" spans="1:11" s="4" customFormat="1" ht="18" customHeight="1">
      <c r="A536" s="16"/>
      <c r="B536" s="17"/>
      <c r="C536" s="17"/>
      <c r="D536" s="17"/>
      <c r="E536" s="17"/>
      <c r="F536" s="19"/>
      <c r="G536" s="17"/>
      <c r="H536" s="5"/>
      <c r="I536" s="15">
        <f t="shared" si="29"/>
        <v>0</v>
      </c>
      <c r="J536" s="15">
        <f t="shared" si="30"/>
        <v>0</v>
      </c>
      <c r="K536" s="15">
        <f t="shared" si="31"/>
        <v>0</v>
      </c>
    </row>
    <row r="537" spans="1:11" s="4" customFormat="1" ht="18" customHeight="1">
      <c r="A537" s="16"/>
      <c r="B537" s="17"/>
      <c r="C537" s="17"/>
      <c r="D537" s="17"/>
      <c r="E537" s="17"/>
      <c r="F537" s="19"/>
      <c r="G537" s="17"/>
      <c r="H537" s="5"/>
      <c r="I537" s="15">
        <f t="shared" si="29"/>
        <v>0</v>
      </c>
      <c r="J537" s="15">
        <f t="shared" si="30"/>
        <v>0</v>
      </c>
      <c r="K537" s="15">
        <f t="shared" si="31"/>
        <v>0</v>
      </c>
    </row>
    <row r="538" spans="1:11" s="4" customFormat="1" ht="18" customHeight="1">
      <c r="A538" s="16"/>
      <c r="B538" s="17"/>
      <c r="C538" s="17"/>
      <c r="D538" s="17"/>
      <c r="E538" s="17"/>
      <c r="F538" s="19"/>
      <c r="G538" s="17"/>
      <c r="H538" s="5"/>
      <c r="I538" s="15">
        <f t="shared" si="29"/>
        <v>0</v>
      </c>
      <c r="J538" s="15">
        <f t="shared" si="30"/>
        <v>0</v>
      </c>
      <c r="K538" s="15">
        <f t="shared" si="31"/>
        <v>0</v>
      </c>
    </row>
    <row r="539" spans="1:11" s="4" customFormat="1" ht="18" customHeight="1">
      <c r="A539" s="16"/>
      <c r="B539" s="17"/>
      <c r="C539" s="17"/>
      <c r="D539" s="17"/>
      <c r="E539" s="17"/>
      <c r="F539" s="19"/>
      <c r="G539" s="17"/>
      <c r="H539" s="5"/>
      <c r="I539" s="15">
        <f t="shared" si="29"/>
        <v>0</v>
      </c>
      <c r="J539" s="15">
        <f t="shared" si="30"/>
        <v>0</v>
      </c>
      <c r="K539" s="15">
        <f t="shared" si="31"/>
        <v>0</v>
      </c>
    </row>
    <row r="540" spans="1:11" s="4" customFormat="1" ht="18" customHeight="1">
      <c r="A540" s="16"/>
      <c r="B540" s="17"/>
      <c r="C540" s="17"/>
      <c r="D540" s="17"/>
      <c r="E540" s="17"/>
      <c r="F540" s="19"/>
      <c r="G540" s="17"/>
      <c r="H540" s="5"/>
      <c r="I540" s="15">
        <f t="shared" si="29"/>
        <v>0</v>
      </c>
      <c r="J540" s="15">
        <f t="shared" si="30"/>
        <v>0</v>
      </c>
      <c r="K540" s="15">
        <f t="shared" si="31"/>
        <v>0</v>
      </c>
    </row>
    <row r="541" spans="1:11" s="4" customFormat="1" ht="18" customHeight="1">
      <c r="A541" s="16"/>
      <c r="B541" s="17"/>
      <c r="C541" s="17"/>
      <c r="D541" s="17"/>
      <c r="E541" s="17"/>
      <c r="F541" s="19"/>
      <c r="G541" s="17"/>
      <c r="H541" s="5"/>
      <c r="I541" s="15">
        <f t="shared" si="29"/>
        <v>0</v>
      </c>
      <c r="J541" s="15">
        <f t="shared" si="30"/>
        <v>0</v>
      </c>
      <c r="K541" s="15">
        <f t="shared" si="31"/>
        <v>0</v>
      </c>
    </row>
    <row r="542" spans="1:11" s="4" customFormat="1" ht="18" customHeight="1">
      <c r="A542" s="16"/>
      <c r="B542" s="17"/>
      <c r="C542" s="17"/>
      <c r="D542" s="17"/>
      <c r="E542" s="17"/>
      <c r="F542" s="19"/>
      <c r="G542" s="17"/>
      <c r="H542" s="5"/>
      <c r="I542" s="15">
        <f t="shared" si="29"/>
        <v>0</v>
      </c>
      <c r="J542" s="15">
        <f t="shared" si="30"/>
        <v>0</v>
      </c>
      <c r="K542" s="15">
        <f t="shared" si="31"/>
        <v>0</v>
      </c>
    </row>
    <row r="543" spans="1:11" s="4" customFormat="1" ht="18" customHeight="1">
      <c r="A543" s="16"/>
      <c r="B543" s="17"/>
      <c r="C543" s="17"/>
      <c r="D543" s="17"/>
      <c r="E543" s="17"/>
      <c r="F543" s="19"/>
      <c r="G543" s="17"/>
      <c r="H543" s="5"/>
      <c r="I543" s="15">
        <f t="shared" si="29"/>
        <v>0</v>
      </c>
      <c r="J543" s="15">
        <f t="shared" si="30"/>
        <v>0</v>
      </c>
      <c r="K543" s="15">
        <f t="shared" si="31"/>
        <v>0</v>
      </c>
    </row>
    <row r="544" spans="1:11" s="4" customFormat="1" ht="18" customHeight="1">
      <c r="A544" s="16"/>
      <c r="B544" s="17"/>
      <c r="C544" s="17"/>
      <c r="D544" s="17"/>
      <c r="E544" s="17"/>
      <c r="F544" s="19"/>
      <c r="G544" s="17"/>
      <c r="H544" s="5"/>
      <c r="I544" s="15">
        <f t="shared" si="29"/>
        <v>0</v>
      </c>
      <c r="J544" s="15">
        <f t="shared" si="30"/>
        <v>0</v>
      </c>
      <c r="K544" s="15">
        <f t="shared" si="31"/>
        <v>0</v>
      </c>
    </row>
    <row r="545" spans="1:11" s="4" customFormat="1" ht="18" customHeight="1">
      <c r="A545" s="16"/>
      <c r="B545" s="17"/>
      <c r="C545" s="17"/>
      <c r="D545" s="17"/>
      <c r="E545" s="17"/>
      <c r="F545" s="19"/>
      <c r="G545" s="17"/>
      <c r="H545" s="5"/>
      <c r="I545" s="15">
        <f t="shared" si="29"/>
        <v>0</v>
      </c>
      <c r="J545" s="15">
        <f t="shared" si="30"/>
        <v>0</v>
      </c>
      <c r="K545" s="15">
        <f t="shared" si="31"/>
        <v>0</v>
      </c>
    </row>
    <row r="546" spans="1:11" s="4" customFormat="1" ht="18" customHeight="1">
      <c r="A546" s="16"/>
      <c r="B546" s="17"/>
      <c r="C546" s="17"/>
      <c r="D546" s="17"/>
      <c r="E546" s="17"/>
      <c r="F546" s="19"/>
      <c r="G546" s="17"/>
      <c r="H546" s="5"/>
      <c r="I546" s="15">
        <f t="shared" si="29"/>
        <v>0</v>
      </c>
      <c r="J546" s="15">
        <f t="shared" si="30"/>
        <v>0</v>
      </c>
      <c r="K546" s="15">
        <f t="shared" si="31"/>
        <v>0</v>
      </c>
    </row>
    <row r="547" spans="1:11" s="4" customFormat="1" ht="18" customHeight="1">
      <c r="A547" s="16"/>
      <c r="B547" s="17"/>
      <c r="C547" s="17"/>
      <c r="D547" s="17"/>
      <c r="E547" s="17"/>
      <c r="F547" s="19"/>
      <c r="G547" s="17"/>
      <c r="H547" s="5"/>
      <c r="I547" s="15">
        <f t="shared" si="29"/>
        <v>0</v>
      </c>
      <c r="J547" s="15">
        <f t="shared" si="30"/>
        <v>0</v>
      </c>
      <c r="K547" s="15">
        <f t="shared" si="31"/>
        <v>0</v>
      </c>
    </row>
    <row r="548" spans="1:11" s="4" customFormat="1" ht="18" customHeight="1">
      <c r="A548" s="16"/>
      <c r="B548" s="17"/>
      <c r="C548" s="17"/>
      <c r="D548" s="17"/>
      <c r="E548" s="17"/>
      <c r="F548" s="19"/>
      <c r="G548" s="17"/>
      <c r="H548" s="5"/>
      <c r="I548" s="15">
        <f t="shared" si="29"/>
        <v>0</v>
      </c>
      <c r="J548" s="15">
        <f t="shared" si="30"/>
        <v>0</v>
      </c>
      <c r="K548" s="15">
        <f t="shared" si="31"/>
        <v>0</v>
      </c>
    </row>
    <row r="549" spans="1:11" s="4" customFormat="1" ht="18" customHeight="1">
      <c r="A549" s="16"/>
      <c r="B549" s="17"/>
      <c r="C549" s="17"/>
      <c r="D549" s="17"/>
      <c r="E549" s="17"/>
      <c r="F549" s="19"/>
      <c r="G549" s="17"/>
      <c r="H549" s="5"/>
      <c r="I549" s="15">
        <f t="shared" si="29"/>
        <v>0</v>
      </c>
      <c r="J549" s="15">
        <f t="shared" si="30"/>
        <v>0</v>
      </c>
      <c r="K549" s="15">
        <f t="shared" si="31"/>
        <v>0</v>
      </c>
    </row>
    <row r="550" spans="1:11" s="4" customFormat="1" ht="18" customHeight="1">
      <c r="A550" s="16"/>
      <c r="B550" s="17"/>
      <c r="C550" s="17"/>
      <c r="D550" s="17"/>
      <c r="E550" s="17"/>
      <c r="F550" s="19"/>
      <c r="G550" s="17"/>
      <c r="H550" s="5"/>
      <c r="I550" s="15">
        <f t="shared" si="29"/>
        <v>0</v>
      </c>
      <c r="J550" s="15">
        <f t="shared" si="30"/>
        <v>0</v>
      </c>
      <c r="K550" s="15">
        <f t="shared" si="31"/>
        <v>0</v>
      </c>
    </row>
    <row r="551" spans="1:11" s="4" customFormat="1" ht="18" customHeight="1">
      <c r="A551" s="16"/>
      <c r="B551" s="17"/>
      <c r="C551" s="17"/>
      <c r="D551" s="17"/>
      <c r="E551" s="17"/>
      <c r="F551" s="19"/>
      <c r="G551" s="17"/>
      <c r="H551" s="5"/>
      <c r="I551" s="15">
        <f t="shared" si="29"/>
        <v>0</v>
      </c>
      <c r="J551" s="15">
        <f t="shared" si="30"/>
        <v>0</v>
      </c>
      <c r="K551" s="15">
        <f t="shared" si="31"/>
        <v>0</v>
      </c>
    </row>
    <row r="552" spans="1:11" s="4" customFormat="1" ht="18" customHeight="1">
      <c r="A552" s="16"/>
      <c r="B552" s="17"/>
      <c r="C552" s="17"/>
      <c r="D552" s="17"/>
      <c r="E552" s="17"/>
      <c r="F552" s="19"/>
      <c r="G552" s="17"/>
      <c r="H552" s="5"/>
      <c r="I552" s="15">
        <f t="shared" si="29"/>
        <v>0</v>
      </c>
      <c r="J552" s="15">
        <f t="shared" si="30"/>
        <v>0</v>
      </c>
      <c r="K552" s="15">
        <f t="shared" si="31"/>
        <v>0</v>
      </c>
    </row>
    <row r="553" spans="1:11" s="4" customFormat="1" ht="18" customHeight="1">
      <c r="A553" s="16"/>
      <c r="B553" s="17"/>
      <c r="C553" s="17"/>
      <c r="D553" s="17"/>
      <c r="E553" s="17"/>
      <c r="F553" s="19"/>
      <c r="G553" s="17"/>
      <c r="H553" s="5"/>
      <c r="I553" s="15">
        <f t="shared" si="29"/>
        <v>0</v>
      </c>
      <c r="J553" s="15">
        <f t="shared" si="30"/>
        <v>0</v>
      </c>
      <c r="K553" s="15">
        <f t="shared" si="31"/>
        <v>0</v>
      </c>
    </row>
    <row r="554" spans="1:11" s="4" customFormat="1" ht="18" customHeight="1">
      <c r="A554" s="16"/>
      <c r="B554" s="17"/>
      <c r="C554" s="17"/>
      <c r="D554" s="17"/>
      <c r="E554" s="17"/>
      <c r="F554" s="19"/>
      <c r="G554" s="17"/>
      <c r="H554" s="5"/>
      <c r="I554" s="15">
        <f t="shared" si="29"/>
        <v>0</v>
      </c>
      <c r="J554" s="15">
        <f t="shared" si="30"/>
        <v>0</v>
      </c>
      <c r="K554" s="15">
        <f t="shared" si="31"/>
        <v>0</v>
      </c>
    </row>
    <row r="555" spans="1:11" s="4" customFormat="1" ht="18" customHeight="1">
      <c r="A555" s="16"/>
      <c r="B555" s="17"/>
      <c r="C555" s="17"/>
      <c r="D555" s="17"/>
      <c r="E555" s="17"/>
      <c r="F555" s="19"/>
      <c r="G555" s="17"/>
      <c r="H555" s="5"/>
      <c r="I555" s="15">
        <f t="shared" si="29"/>
        <v>0</v>
      </c>
      <c r="J555" s="15">
        <f t="shared" si="30"/>
        <v>0</v>
      </c>
      <c r="K555" s="15">
        <f t="shared" si="31"/>
        <v>0</v>
      </c>
    </row>
    <row r="556" spans="1:11" s="4" customFormat="1" ht="18" customHeight="1">
      <c r="A556" s="16"/>
      <c r="B556" s="17"/>
      <c r="C556" s="17"/>
      <c r="D556" s="17"/>
      <c r="E556" s="17"/>
      <c r="F556" s="19"/>
      <c r="G556" s="17"/>
      <c r="H556" s="5"/>
      <c r="I556" s="15">
        <f t="shared" si="29"/>
        <v>0</v>
      </c>
      <c r="J556" s="15">
        <f t="shared" si="30"/>
        <v>0</v>
      </c>
      <c r="K556" s="15">
        <f t="shared" si="31"/>
        <v>0</v>
      </c>
    </row>
    <row r="557" spans="1:11" s="4" customFormat="1" ht="18" customHeight="1">
      <c r="A557" s="16"/>
      <c r="B557" s="17"/>
      <c r="C557" s="17"/>
      <c r="D557" s="17"/>
      <c r="E557" s="17"/>
      <c r="F557" s="19"/>
      <c r="G557" s="17"/>
      <c r="H557" s="5"/>
      <c r="I557" s="15">
        <f t="shared" si="29"/>
        <v>0</v>
      </c>
      <c r="J557" s="15">
        <f t="shared" si="30"/>
        <v>0</v>
      </c>
      <c r="K557" s="15">
        <f t="shared" si="31"/>
        <v>0</v>
      </c>
    </row>
    <row r="558" spans="1:11" s="4" customFormat="1" ht="18" customHeight="1">
      <c r="A558" s="16"/>
      <c r="B558" s="17"/>
      <c r="C558" s="17"/>
      <c r="D558" s="17"/>
      <c r="E558" s="17"/>
      <c r="F558" s="19"/>
      <c r="G558" s="17"/>
      <c r="H558" s="5"/>
      <c r="I558" s="15">
        <f t="shared" si="29"/>
        <v>0</v>
      </c>
      <c r="J558" s="15">
        <f t="shared" si="30"/>
        <v>0</v>
      </c>
      <c r="K558" s="15">
        <f t="shared" si="31"/>
        <v>0</v>
      </c>
    </row>
    <row r="559" spans="1:11" s="4" customFormat="1" ht="18" customHeight="1">
      <c r="A559" s="16"/>
      <c r="B559" s="17"/>
      <c r="C559" s="17"/>
      <c r="D559" s="17"/>
      <c r="E559" s="17"/>
      <c r="F559" s="19"/>
      <c r="G559" s="17"/>
      <c r="H559" s="5"/>
      <c r="I559" s="15">
        <f t="shared" si="29"/>
        <v>0</v>
      </c>
      <c r="J559" s="15">
        <f t="shared" si="30"/>
        <v>0</v>
      </c>
      <c r="K559" s="15">
        <f t="shared" si="31"/>
        <v>0</v>
      </c>
    </row>
    <row r="560" spans="1:11" s="4" customFormat="1" ht="18" customHeight="1">
      <c r="A560" s="16"/>
      <c r="B560" s="17"/>
      <c r="C560" s="17"/>
      <c r="D560" s="17"/>
      <c r="E560" s="17"/>
      <c r="F560" s="19"/>
      <c r="G560" s="17"/>
      <c r="H560" s="5"/>
      <c r="I560" s="15">
        <f t="shared" si="29"/>
        <v>0</v>
      </c>
      <c r="J560" s="15">
        <f t="shared" si="30"/>
        <v>0</v>
      </c>
      <c r="K560" s="15">
        <f t="shared" si="31"/>
        <v>0</v>
      </c>
    </row>
    <row r="561" spans="1:11" s="4" customFormat="1" ht="18" customHeight="1">
      <c r="A561" s="16"/>
      <c r="B561" s="17"/>
      <c r="C561" s="17"/>
      <c r="D561" s="17"/>
      <c r="E561" s="17"/>
      <c r="F561" s="19"/>
      <c r="G561" s="17"/>
      <c r="H561" s="5"/>
      <c r="I561" s="15">
        <f t="shared" ref="I561:I624" si="32">F561*H561</f>
        <v>0</v>
      </c>
      <c r="J561" s="15">
        <f t="shared" si="30"/>
        <v>0</v>
      </c>
      <c r="K561" s="15">
        <f t="shared" si="31"/>
        <v>0</v>
      </c>
    </row>
    <row r="562" spans="1:11" s="4" customFormat="1" ht="18" customHeight="1">
      <c r="A562" s="16"/>
      <c r="B562" s="17"/>
      <c r="C562" s="17"/>
      <c r="D562" s="17"/>
      <c r="E562" s="17"/>
      <c r="F562" s="19"/>
      <c r="G562" s="17"/>
      <c r="H562" s="5"/>
      <c r="I562" s="15">
        <f t="shared" si="32"/>
        <v>0</v>
      </c>
      <c r="J562" s="15">
        <f t="shared" si="30"/>
        <v>0</v>
      </c>
      <c r="K562" s="15">
        <f t="shared" si="31"/>
        <v>0</v>
      </c>
    </row>
    <row r="563" spans="1:11" s="4" customFormat="1" ht="18" customHeight="1">
      <c r="A563" s="16"/>
      <c r="B563" s="17"/>
      <c r="C563" s="17"/>
      <c r="D563" s="17"/>
      <c r="E563" s="17"/>
      <c r="F563" s="19"/>
      <c r="G563" s="17"/>
      <c r="H563" s="5"/>
      <c r="I563" s="15">
        <f t="shared" si="32"/>
        <v>0</v>
      </c>
      <c r="J563" s="15">
        <f t="shared" si="30"/>
        <v>0</v>
      </c>
      <c r="K563" s="15">
        <f t="shared" si="31"/>
        <v>0</v>
      </c>
    </row>
    <row r="564" spans="1:11" s="4" customFormat="1" ht="18" customHeight="1">
      <c r="A564" s="16"/>
      <c r="B564" s="17"/>
      <c r="C564" s="17"/>
      <c r="D564" s="17"/>
      <c r="E564" s="17"/>
      <c r="F564" s="19"/>
      <c r="G564" s="17"/>
      <c r="H564" s="5"/>
      <c r="I564" s="15">
        <f t="shared" si="32"/>
        <v>0</v>
      </c>
      <c r="J564" s="15">
        <f t="shared" si="30"/>
        <v>0</v>
      </c>
      <c r="K564" s="15">
        <f t="shared" si="31"/>
        <v>0</v>
      </c>
    </row>
    <row r="565" spans="1:11" s="4" customFormat="1" ht="18" customHeight="1">
      <c r="A565" s="16"/>
      <c r="B565" s="17"/>
      <c r="C565" s="17"/>
      <c r="D565" s="17"/>
      <c r="E565" s="17"/>
      <c r="F565" s="19"/>
      <c r="G565" s="17"/>
      <c r="H565" s="5"/>
      <c r="I565" s="15">
        <f t="shared" si="32"/>
        <v>0</v>
      </c>
      <c r="J565" s="15">
        <f t="shared" si="30"/>
        <v>0</v>
      </c>
      <c r="K565" s="15">
        <f t="shared" si="31"/>
        <v>0</v>
      </c>
    </row>
    <row r="566" spans="1:11" s="4" customFormat="1" ht="18" customHeight="1">
      <c r="A566" s="16"/>
      <c r="B566" s="17"/>
      <c r="C566" s="17"/>
      <c r="D566" s="17"/>
      <c r="E566" s="17"/>
      <c r="F566" s="19"/>
      <c r="G566" s="17"/>
      <c r="H566" s="5"/>
      <c r="I566" s="15">
        <f t="shared" si="32"/>
        <v>0</v>
      </c>
      <c r="J566" s="15">
        <f t="shared" si="30"/>
        <v>0</v>
      </c>
      <c r="K566" s="15">
        <f t="shared" si="31"/>
        <v>0</v>
      </c>
    </row>
    <row r="567" spans="1:11" s="4" customFormat="1" ht="18" customHeight="1">
      <c r="A567" s="16"/>
      <c r="B567" s="17"/>
      <c r="C567" s="17"/>
      <c r="D567" s="17"/>
      <c r="E567" s="17"/>
      <c r="F567" s="19"/>
      <c r="G567" s="17"/>
      <c r="H567" s="5"/>
      <c r="I567" s="15">
        <f t="shared" si="32"/>
        <v>0</v>
      </c>
      <c r="J567" s="15">
        <f t="shared" si="30"/>
        <v>0</v>
      </c>
      <c r="K567" s="15">
        <f t="shared" si="31"/>
        <v>0</v>
      </c>
    </row>
    <row r="568" spans="1:11" s="4" customFormat="1" ht="18" customHeight="1">
      <c r="A568" s="16"/>
      <c r="B568" s="17"/>
      <c r="C568" s="17"/>
      <c r="D568" s="17"/>
      <c r="E568" s="17"/>
      <c r="F568" s="19"/>
      <c r="G568" s="17"/>
      <c r="H568" s="5"/>
      <c r="I568" s="15">
        <f t="shared" si="32"/>
        <v>0</v>
      </c>
      <c r="J568" s="15">
        <f t="shared" si="30"/>
        <v>0</v>
      </c>
      <c r="K568" s="15">
        <f t="shared" si="31"/>
        <v>0</v>
      </c>
    </row>
    <row r="569" spans="1:11" s="4" customFormat="1" ht="18" customHeight="1">
      <c r="A569" s="16"/>
      <c r="B569" s="17"/>
      <c r="C569" s="17"/>
      <c r="D569" s="17"/>
      <c r="E569" s="17"/>
      <c r="F569" s="19"/>
      <c r="G569" s="17"/>
      <c r="H569" s="5"/>
      <c r="I569" s="15">
        <f t="shared" si="32"/>
        <v>0</v>
      </c>
      <c r="J569" s="15">
        <f t="shared" si="30"/>
        <v>0</v>
      </c>
      <c r="K569" s="15">
        <f t="shared" si="31"/>
        <v>0</v>
      </c>
    </row>
    <row r="570" spans="1:11" s="4" customFormat="1" ht="18" customHeight="1">
      <c r="A570" s="16"/>
      <c r="B570" s="17"/>
      <c r="C570" s="17"/>
      <c r="D570" s="17"/>
      <c r="E570" s="17"/>
      <c r="F570" s="19"/>
      <c r="G570" s="17"/>
      <c r="H570" s="5"/>
      <c r="I570" s="15">
        <f t="shared" si="32"/>
        <v>0</v>
      </c>
      <c r="J570" s="15">
        <f t="shared" si="30"/>
        <v>0</v>
      </c>
      <c r="K570" s="15">
        <f t="shared" si="31"/>
        <v>0</v>
      </c>
    </row>
    <row r="571" spans="1:11" s="4" customFormat="1" ht="18" customHeight="1">
      <c r="A571" s="16"/>
      <c r="B571" s="17"/>
      <c r="C571" s="17"/>
      <c r="D571" s="17"/>
      <c r="E571" s="17"/>
      <c r="F571" s="19"/>
      <c r="G571" s="17"/>
      <c r="H571" s="5"/>
      <c r="I571" s="15">
        <f t="shared" si="32"/>
        <v>0</v>
      </c>
      <c r="J571" s="15">
        <f t="shared" si="30"/>
        <v>0</v>
      </c>
      <c r="K571" s="15">
        <f t="shared" si="31"/>
        <v>0</v>
      </c>
    </row>
    <row r="572" spans="1:11" s="4" customFormat="1" ht="18" customHeight="1">
      <c r="A572" s="16"/>
      <c r="B572" s="17"/>
      <c r="C572" s="17"/>
      <c r="D572" s="17"/>
      <c r="E572" s="17"/>
      <c r="F572" s="19"/>
      <c r="G572" s="17"/>
      <c r="H572" s="5"/>
      <c r="I572" s="15">
        <f t="shared" si="32"/>
        <v>0</v>
      </c>
      <c r="J572" s="15">
        <f t="shared" si="30"/>
        <v>0</v>
      </c>
      <c r="K572" s="15">
        <f t="shared" si="31"/>
        <v>0</v>
      </c>
    </row>
    <row r="573" spans="1:11" s="4" customFormat="1" ht="18" customHeight="1">
      <c r="A573" s="16"/>
      <c r="B573" s="17"/>
      <c r="C573" s="17"/>
      <c r="D573" s="17"/>
      <c r="E573" s="17"/>
      <c r="F573" s="19"/>
      <c r="G573" s="17"/>
      <c r="H573" s="5"/>
      <c r="I573" s="15">
        <f t="shared" si="32"/>
        <v>0</v>
      </c>
      <c r="J573" s="15">
        <f t="shared" si="30"/>
        <v>0</v>
      </c>
      <c r="K573" s="15">
        <f t="shared" si="31"/>
        <v>0</v>
      </c>
    </row>
    <row r="574" spans="1:11" s="4" customFormat="1" ht="18" customHeight="1">
      <c r="A574" s="16"/>
      <c r="B574" s="17"/>
      <c r="C574" s="17"/>
      <c r="D574" s="17"/>
      <c r="E574" s="17"/>
      <c r="F574" s="19"/>
      <c r="G574" s="17"/>
      <c r="H574" s="5"/>
      <c r="I574" s="15">
        <f t="shared" si="32"/>
        <v>0</v>
      </c>
      <c r="J574" s="15">
        <f t="shared" si="30"/>
        <v>0</v>
      </c>
      <c r="K574" s="15">
        <f t="shared" si="31"/>
        <v>0</v>
      </c>
    </row>
    <row r="575" spans="1:11" s="4" customFormat="1" ht="18" customHeight="1">
      <c r="A575" s="16"/>
      <c r="B575" s="17"/>
      <c r="C575" s="17"/>
      <c r="D575" s="17"/>
      <c r="E575" s="17"/>
      <c r="F575" s="19"/>
      <c r="G575" s="17"/>
      <c r="H575" s="5"/>
      <c r="I575" s="15">
        <f t="shared" si="32"/>
        <v>0</v>
      </c>
      <c r="J575" s="15">
        <f t="shared" si="30"/>
        <v>0</v>
      </c>
      <c r="K575" s="15">
        <f t="shared" si="31"/>
        <v>0</v>
      </c>
    </row>
    <row r="576" spans="1:11" s="4" customFormat="1" ht="18" customHeight="1">
      <c r="A576" s="16"/>
      <c r="B576" s="17"/>
      <c r="C576" s="17"/>
      <c r="D576" s="17"/>
      <c r="E576" s="17"/>
      <c r="F576" s="19"/>
      <c r="G576" s="17"/>
      <c r="H576" s="5"/>
      <c r="I576" s="15">
        <f t="shared" si="32"/>
        <v>0</v>
      </c>
      <c r="J576" s="15">
        <f t="shared" si="30"/>
        <v>0</v>
      </c>
      <c r="K576" s="15">
        <f t="shared" si="31"/>
        <v>0</v>
      </c>
    </row>
    <row r="577" spans="1:11" s="4" customFormat="1" ht="18" customHeight="1">
      <c r="A577" s="16"/>
      <c r="B577" s="17"/>
      <c r="C577" s="17"/>
      <c r="D577" s="17"/>
      <c r="E577" s="17"/>
      <c r="F577" s="19"/>
      <c r="G577" s="17"/>
      <c r="H577" s="5"/>
      <c r="I577" s="15">
        <f t="shared" si="32"/>
        <v>0</v>
      </c>
      <c r="J577" s="15">
        <f t="shared" si="30"/>
        <v>0</v>
      </c>
      <c r="K577" s="15">
        <f t="shared" si="31"/>
        <v>0</v>
      </c>
    </row>
    <row r="578" spans="1:11" s="4" customFormat="1" ht="18" customHeight="1">
      <c r="A578" s="16"/>
      <c r="B578" s="17"/>
      <c r="C578" s="17"/>
      <c r="D578" s="17"/>
      <c r="E578" s="17"/>
      <c r="F578" s="19"/>
      <c r="G578" s="17"/>
      <c r="H578" s="5"/>
      <c r="I578" s="15">
        <f t="shared" si="32"/>
        <v>0</v>
      </c>
      <c r="J578" s="15">
        <f t="shared" si="30"/>
        <v>0</v>
      </c>
      <c r="K578" s="15">
        <f t="shared" si="31"/>
        <v>0</v>
      </c>
    </row>
    <row r="579" spans="1:11" s="4" customFormat="1" ht="18" customHeight="1">
      <c r="A579" s="16"/>
      <c r="B579" s="17"/>
      <c r="C579" s="17"/>
      <c r="D579" s="17"/>
      <c r="E579" s="17"/>
      <c r="F579" s="19"/>
      <c r="G579" s="17"/>
      <c r="H579" s="5"/>
      <c r="I579" s="15">
        <f t="shared" si="32"/>
        <v>0</v>
      </c>
      <c r="J579" s="15">
        <f t="shared" si="30"/>
        <v>0</v>
      </c>
      <c r="K579" s="15">
        <f t="shared" si="31"/>
        <v>0</v>
      </c>
    </row>
    <row r="580" spans="1:11" s="4" customFormat="1" ht="18" customHeight="1">
      <c r="A580" s="16"/>
      <c r="B580" s="17"/>
      <c r="C580" s="17"/>
      <c r="D580" s="17"/>
      <c r="E580" s="17"/>
      <c r="F580" s="19"/>
      <c r="G580" s="17"/>
      <c r="H580" s="5"/>
      <c r="I580" s="15">
        <f t="shared" si="32"/>
        <v>0</v>
      </c>
      <c r="J580" s="15">
        <f t="shared" si="30"/>
        <v>0</v>
      </c>
      <c r="K580" s="15">
        <f t="shared" si="31"/>
        <v>0</v>
      </c>
    </row>
    <row r="581" spans="1:11" s="4" customFormat="1" ht="18" customHeight="1">
      <c r="A581" s="16"/>
      <c r="B581" s="17"/>
      <c r="C581" s="17"/>
      <c r="D581" s="17"/>
      <c r="E581" s="17"/>
      <c r="F581" s="19"/>
      <c r="G581" s="17"/>
      <c r="H581" s="5"/>
      <c r="I581" s="15">
        <f t="shared" si="32"/>
        <v>0</v>
      </c>
      <c r="J581" s="15">
        <f t="shared" ref="J581:J644" si="33">I581*0.1</f>
        <v>0</v>
      </c>
      <c r="K581" s="15">
        <f t="shared" ref="K581:K644" si="34">I581+J581</f>
        <v>0</v>
      </c>
    </row>
    <row r="582" spans="1:11" s="4" customFormat="1" ht="18" customHeight="1">
      <c r="A582" s="16"/>
      <c r="B582" s="17"/>
      <c r="C582" s="17"/>
      <c r="D582" s="17"/>
      <c r="E582" s="17"/>
      <c r="F582" s="19"/>
      <c r="G582" s="17"/>
      <c r="H582" s="5"/>
      <c r="I582" s="15">
        <f t="shared" si="32"/>
        <v>0</v>
      </c>
      <c r="J582" s="15">
        <f t="shared" si="33"/>
        <v>0</v>
      </c>
      <c r="K582" s="15">
        <f t="shared" si="34"/>
        <v>0</v>
      </c>
    </row>
    <row r="583" spans="1:11" s="4" customFormat="1" ht="18" customHeight="1">
      <c r="A583" s="16"/>
      <c r="B583" s="17"/>
      <c r="C583" s="17"/>
      <c r="D583" s="17"/>
      <c r="E583" s="17"/>
      <c r="F583" s="19"/>
      <c r="G583" s="17"/>
      <c r="H583" s="5"/>
      <c r="I583" s="15">
        <f t="shared" si="32"/>
        <v>0</v>
      </c>
      <c r="J583" s="15">
        <f t="shared" si="33"/>
        <v>0</v>
      </c>
      <c r="K583" s="15">
        <f t="shared" si="34"/>
        <v>0</v>
      </c>
    </row>
    <row r="584" spans="1:11" s="4" customFormat="1" ht="18" customHeight="1">
      <c r="A584" s="16"/>
      <c r="B584" s="17"/>
      <c r="C584" s="17"/>
      <c r="D584" s="17"/>
      <c r="E584" s="17"/>
      <c r="F584" s="19"/>
      <c r="G584" s="17"/>
      <c r="H584" s="5"/>
      <c r="I584" s="15">
        <f t="shared" si="32"/>
        <v>0</v>
      </c>
      <c r="J584" s="15">
        <f t="shared" si="33"/>
        <v>0</v>
      </c>
      <c r="K584" s="15">
        <f t="shared" si="34"/>
        <v>0</v>
      </c>
    </row>
    <row r="585" spans="1:11" s="4" customFormat="1" ht="18" customHeight="1">
      <c r="A585" s="16"/>
      <c r="B585" s="17"/>
      <c r="C585" s="17"/>
      <c r="D585" s="17"/>
      <c r="E585" s="17"/>
      <c r="F585" s="19"/>
      <c r="G585" s="17"/>
      <c r="H585" s="5"/>
      <c r="I585" s="15">
        <f t="shared" si="32"/>
        <v>0</v>
      </c>
      <c r="J585" s="15">
        <f t="shared" si="33"/>
        <v>0</v>
      </c>
      <c r="K585" s="15">
        <f t="shared" si="34"/>
        <v>0</v>
      </c>
    </row>
    <row r="586" spans="1:11" s="4" customFormat="1" ht="18" customHeight="1">
      <c r="A586" s="16"/>
      <c r="B586" s="17"/>
      <c r="C586" s="17"/>
      <c r="D586" s="17"/>
      <c r="E586" s="17"/>
      <c r="F586" s="19"/>
      <c r="G586" s="17"/>
      <c r="H586" s="5"/>
      <c r="I586" s="15">
        <f t="shared" si="32"/>
        <v>0</v>
      </c>
      <c r="J586" s="15">
        <f t="shared" si="33"/>
        <v>0</v>
      </c>
      <c r="K586" s="15">
        <f t="shared" si="34"/>
        <v>0</v>
      </c>
    </row>
    <row r="587" spans="1:11" s="4" customFormat="1" ht="18" customHeight="1">
      <c r="A587" s="16"/>
      <c r="B587" s="17"/>
      <c r="C587" s="17"/>
      <c r="D587" s="17"/>
      <c r="E587" s="17"/>
      <c r="F587" s="19"/>
      <c r="G587" s="17"/>
      <c r="H587" s="5"/>
      <c r="I587" s="15">
        <f t="shared" si="32"/>
        <v>0</v>
      </c>
      <c r="J587" s="15">
        <f t="shared" si="33"/>
        <v>0</v>
      </c>
      <c r="K587" s="15">
        <f t="shared" si="34"/>
        <v>0</v>
      </c>
    </row>
    <row r="588" spans="1:11" s="4" customFormat="1" ht="18" customHeight="1">
      <c r="A588" s="16"/>
      <c r="B588" s="17"/>
      <c r="C588" s="17"/>
      <c r="D588" s="17"/>
      <c r="E588" s="17"/>
      <c r="F588" s="19"/>
      <c r="G588" s="17"/>
      <c r="H588" s="5"/>
      <c r="I588" s="15">
        <f t="shared" si="32"/>
        <v>0</v>
      </c>
      <c r="J588" s="15">
        <f t="shared" si="33"/>
        <v>0</v>
      </c>
      <c r="K588" s="15">
        <f t="shared" si="34"/>
        <v>0</v>
      </c>
    </row>
    <row r="589" spans="1:11" s="4" customFormat="1" ht="18" customHeight="1">
      <c r="A589" s="16"/>
      <c r="B589" s="17"/>
      <c r="C589" s="17"/>
      <c r="D589" s="17"/>
      <c r="E589" s="17"/>
      <c r="F589" s="19"/>
      <c r="G589" s="17"/>
      <c r="H589" s="5"/>
      <c r="I589" s="15">
        <f t="shared" si="32"/>
        <v>0</v>
      </c>
      <c r="J589" s="15">
        <f t="shared" si="33"/>
        <v>0</v>
      </c>
      <c r="K589" s="15">
        <f t="shared" si="34"/>
        <v>0</v>
      </c>
    </row>
    <row r="590" spans="1:11" s="4" customFormat="1" ht="18" customHeight="1">
      <c r="A590" s="16"/>
      <c r="B590" s="17"/>
      <c r="C590" s="17"/>
      <c r="D590" s="17"/>
      <c r="E590" s="17"/>
      <c r="F590" s="19"/>
      <c r="G590" s="17"/>
      <c r="H590" s="5"/>
      <c r="I590" s="15">
        <f t="shared" si="32"/>
        <v>0</v>
      </c>
      <c r="J590" s="15">
        <f t="shared" si="33"/>
        <v>0</v>
      </c>
      <c r="K590" s="15">
        <f t="shared" si="34"/>
        <v>0</v>
      </c>
    </row>
    <row r="591" spans="1:11" s="4" customFormat="1" ht="18" customHeight="1">
      <c r="A591" s="16"/>
      <c r="B591" s="17"/>
      <c r="C591" s="17"/>
      <c r="D591" s="17"/>
      <c r="E591" s="17"/>
      <c r="F591" s="19"/>
      <c r="G591" s="17"/>
      <c r="H591" s="5"/>
      <c r="I591" s="15">
        <f t="shared" si="32"/>
        <v>0</v>
      </c>
      <c r="J591" s="15">
        <f t="shared" si="33"/>
        <v>0</v>
      </c>
      <c r="K591" s="15">
        <f t="shared" si="34"/>
        <v>0</v>
      </c>
    </row>
    <row r="592" spans="1:11" s="4" customFormat="1" ht="18" customHeight="1">
      <c r="A592" s="16"/>
      <c r="B592" s="17"/>
      <c r="C592" s="17"/>
      <c r="D592" s="17"/>
      <c r="E592" s="17"/>
      <c r="F592" s="19"/>
      <c r="G592" s="17"/>
      <c r="H592" s="5"/>
      <c r="I592" s="15">
        <f t="shared" si="32"/>
        <v>0</v>
      </c>
      <c r="J592" s="15">
        <f t="shared" si="33"/>
        <v>0</v>
      </c>
      <c r="K592" s="15">
        <f t="shared" si="34"/>
        <v>0</v>
      </c>
    </row>
    <row r="593" spans="1:11" s="4" customFormat="1" ht="18" customHeight="1">
      <c r="A593" s="16"/>
      <c r="B593" s="17"/>
      <c r="C593" s="17"/>
      <c r="D593" s="17"/>
      <c r="E593" s="17"/>
      <c r="F593" s="19"/>
      <c r="G593" s="17"/>
      <c r="H593" s="5"/>
      <c r="I593" s="15">
        <f t="shared" si="32"/>
        <v>0</v>
      </c>
      <c r="J593" s="15">
        <f t="shared" si="33"/>
        <v>0</v>
      </c>
      <c r="K593" s="15">
        <f t="shared" si="34"/>
        <v>0</v>
      </c>
    </row>
    <row r="594" spans="1:11" s="4" customFormat="1" ht="18" customHeight="1">
      <c r="A594" s="16"/>
      <c r="B594" s="17"/>
      <c r="C594" s="17"/>
      <c r="D594" s="17"/>
      <c r="E594" s="17"/>
      <c r="F594" s="19"/>
      <c r="G594" s="17"/>
      <c r="H594" s="5"/>
      <c r="I594" s="15">
        <f t="shared" si="32"/>
        <v>0</v>
      </c>
      <c r="J594" s="15">
        <f t="shared" si="33"/>
        <v>0</v>
      </c>
      <c r="K594" s="15">
        <f t="shared" si="34"/>
        <v>0</v>
      </c>
    </row>
    <row r="595" spans="1:11" s="4" customFormat="1" ht="18" customHeight="1">
      <c r="A595" s="16"/>
      <c r="B595" s="17"/>
      <c r="C595" s="17"/>
      <c r="D595" s="17"/>
      <c r="E595" s="17"/>
      <c r="F595" s="19"/>
      <c r="G595" s="17"/>
      <c r="H595" s="5"/>
      <c r="I595" s="15">
        <f t="shared" si="32"/>
        <v>0</v>
      </c>
      <c r="J595" s="15">
        <f t="shared" si="33"/>
        <v>0</v>
      </c>
      <c r="K595" s="15">
        <f t="shared" si="34"/>
        <v>0</v>
      </c>
    </row>
    <row r="596" spans="1:11" s="4" customFormat="1" ht="18" customHeight="1">
      <c r="A596" s="16"/>
      <c r="B596" s="17"/>
      <c r="C596" s="17"/>
      <c r="D596" s="17"/>
      <c r="E596" s="17"/>
      <c r="F596" s="19"/>
      <c r="G596" s="17"/>
      <c r="H596" s="5"/>
      <c r="I596" s="15">
        <f t="shared" si="32"/>
        <v>0</v>
      </c>
      <c r="J596" s="15">
        <f t="shared" si="33"/>
        <v>0</v>
      </c>
      <c r="K596" s="15">
        <f t="shared" si="34"/>
        <v>0</v>
      </c>
    </row>
    <row r="597" spans="1:11" s="4" customFormat="1" ht="18" customHeight="1">
      <c r="A597" s="16"/>
      <c r="B597" s="17"/>
      <c r="C597" s="17"/>
      <c r="D597" s="17"/>
      <c r="E597" s="17"/>
      <c r="F597" s="19"/>
      <c r="G597" s="17"/>
      <c r="H597" s="5"/>
      <c r="I597" s="15">
        <f t="shared" si="32"/>
        <v>0</v>
      </c>
      <c r="J597" s="15">
        <f t="shared" si="33"/>
        <v>0</v>
      </c>
      <c r="K597" s="15">
        <f t="shared" si="34"/>
        <v>0</v>
      </c>
    </row>
    <row r="598" spans="1:11" s="4" customFormat="1" ht="18" customHeight="1">
      <c r="A598" s="16"/>
      <c r="B598" s="17"/>
      <c r="C598" s="17"/>
      <c r="D598" s="17"/>
      <c r="E598" s="17"/>
      <c r="F598" s="19"/>
      <c r="G598" s="17"/>
      <c r="H598" s="5"/>
      <c r="I598" s="15">
        <f t="shared" si="32"/>
        <v>0</v>
      </c>
      <c r="J598" s="15">
        <f t="shared" si="33"/>
        <v>0</v>
      </c>
      <c r="K598" s="15">
        <f t="shared" si="34"/>
        <v>0</v>
      </c>
    </row>
    <row r="599" spans="1:11" s="4" customFormat="1" ht="18" customHeight="1">
      <c r="A599" s="16"/>
      <c r="B599" s="17"/>
      <c r="C599" s="17"/>
      <c r="D599" s="17"/>
      <c r="E599" s="17"/>
      <c r="F599" s="19"/>
      <c r="G599" s="17"/>
      <c r="H599" s="5"/>
      <c r="I599" s="15">
        <f t="shared" si="32"/>
        <v>0</v>
      </c>
      <c r="J599" s="15">
        <f t="shared" si="33"/>
        <v>0</v>
      </c>
      <c r="K599" s="15">
        <f t="shared" si="34"/>
        <v>0</v>
      </c>
    </row>
    <row r="600" spans="1:11" s="4" customFormat="1" ht="18" customHeight="1">
      <c r="A600" s="16"/>
      <c r="B600" s="17"/>
      <c r="C600" s="17"/>
      <c r="D600" s="17"/>
      <c r="E600" s="17"/>
      <c r="F600" s="19"/>
      <c r="G600" s="17"/>
      <c r="H600" s="5"/>
      <c r="I600" s="15">
        <f t="shared" si="32"/>
        <v>0</v>
      </c>
      <c r="J600" s="15">
        <f t="shared" si="33"/>
        <v>0</v>
      </c>
      <c r="K600" s="15">
        <f t="shared" si="34"/>
        <v>0</v>
      </c>
    </row>
    <row r="601" spans="1:11" s="4" customFormat="1" ht="18" customHeight="1">
      <c r="A601" s="16"/>
      <c r="B601" s="17"/>
      <c r="C601" s="17"/>
      <c r="D601" s="17"/>
      <c r="E601" s="17"/>
      <c r="F601" s="19"/>
      <c r="G601" s="17"/>
      <c r="H601" s="5"/>
      <c r="I601" s="15">
        <f t="shared" si="32"/>
        <v>0</v>
      </c>
      <c r="J601" s="15">
        <f t="shared" si="33"/>
        <v>0</v>
      </c>
      <c r="K601" s="15">
        <f t="shared" si="34"/>
        <v>0</v>
      </c>
    </row>
    <row r="602" spans="1:11" s="4" customFormat="1" ht="18" customHeight="1">
      <c r="A602" s="16"/>
      <c r="B602" s="17"/>
      <c r="C602" s="17"/>
      <c r="D602" s="17"/>
      <c r="E602" s="17"/>
      <c r="F602" s="19"/>
      <c r="G602" s="17"/>
      <c r="H602" s="5"/>
      <c r="I602" s="15">
        <f t="shared" si="32"/>
        <v>0</v>
      </c>
      <c r="J602" s="15">
        <f t="shared" si="33"/>
        <v>0</v>
      </c>
      <c r="K602" s="15">
        <f t="shared" si="34"/>
        <v>0</v>
      </c>
    </row>
    <row r="603" spans="1:11" s="4" customFormat="1" ht="18" customHeight="1">
      <c r="A603" s="16"/>
      <c r="B603" s="17"/>
      <c r="C603" s="17"/>
      <c r="D603" s="17"/>
      <c r="E603" s="17"/>
      <c r="F603" s="19"/>
      <c r="G603" s="17"/>
      <c r="H603" s="5"/>
      <c r="I603" s="15">
        <f t="shared" si="32"/>
        <v>0</v>
      </c>
      <c r="J603" s="15">
        <f t="shared" si="33"/>
        <v>0</v>
      </c>
      <c r="K603" s="15">
        <f t="shared" si="34"/>
        <v>0</v>
      </c>
    </row>
    <row r="604" spans="1:11" s="4" customFormat="1" ht="18" customHeight="1">
      <c r="A604" s="16"/>
      <c r="B604" s="17"/>
      <c r="C604" s="17"/>
      <c r="D604" s="17"/>
      <c r="E604" s="17"/>
      <c r="F604" s="19"/>
      <c r="G604" s="17"/>
      <c r="H604" s="5"/>
      <c r="I604" s="15">
        <f t="shared" si="32"/>
        <v>0</v>
      </c>
      <c r="J604" s="15">
        <f t="shared" si="33"/>
        <v>0</v>
      </c>
      <c r="K604" s="15">
        <f t="shared" si="34"/>
        <v>0</v>
      </c>
    </row>
    <row r="605" spans="1:11" s="4" customFormat="1" ht="18" customHeight="1">
      <c r="A605" s="16"/>
      <c r="B605" s="17"/>
      <c r="C605" s="17"/>
      <c r="D605" s="17"/>
      <c r="E605" s="17"/>
      <c r="F605" s="19"/>
      <c r="G605" s="17"/>
      <c r="H605" s="5"/>
      <c r="I605" s="15">
        <f t="shared" si="32"/>
        <v>0</v>
      </c>
      <c r="J605" s="15">
        <f t="shared" si="33"/>
        <v>0</v>
      </c>
      <c r="K605" s="15">
        <f t="shared" si="34"/>
        <v>0</v>
      </c>
    </row>
    <row r="606" spans="1:11" s="4" customFormat="1" ht="18" customHeight="1">
      <c r="A606" s="16"/>
      <c r="B606" s="17"/>
      <c r="C606" s="17"/>
      <c r="D606" s="17"/>
      <c r="E606" s="17"/>
      <c r="F606" s="19"/>
      <c r="G606" s="17"/>
      <c r="H606" s="5"/>
      <c r="I606" s="15">
        <f t="shared" si="32"/>
        <v>0</v>
      </c>
      <c r="J606" s="15">
        <f t="shared" si="33"/>
        <v>0</v>
      </c>
      <c r="K606" s="15">
        <f t="shared" si="34"/>
        <v>0</v>
      </c>
    </row>
    <row r="607" spans="1:11" s="4" customFormat="1" ht="18" customHeight="1">
      <c r="A607" s="16"/>
      <c r="B607" s="17"/>
      <c r="C607" s="17"/>
      <c r="D607" s="17"/>
      <c r="E607" s="17"/>
      <c r="F607" s="19"/>
      <c r="G607" s="17"/>
      <c r="H607" s="5"/>
      <c r="I607" s="15">
        <f t="shared" si="32"/>
        <v>0</v>
      </c>
      <c r="J607" s="15">
        <f t="shared" si="33"/>
        <v>0</v>
      </c>
      <c r="K607" s="15">
        <f t="shared" si="34"/>
        <v>0</v>
      </c>
    </row>
    <row r="608" spans="1:11" s="4" customFormat="1" ht="18" customHeight="1">
      <c r="A608" s="16"/>
      <c r="B608" s="17"/>
      <c r="C608" s="17"/>
      <c r="D608" s="17"/>
      <c r="E608" s="17"/>
      <c r="F608" s="19"/>
      <c r="G608" s="17"/>
      <c r="H608" s="5"/>
      <c r="I608" s="15">
        <f t="shared" si="32"/>
        <v>0</v>
      </c>
      <c r="J608" s="15">
        <f t="shared" si="33"/>
        <v>0</v>
      </c>
      <c r="K608" s="15">
        <f t="shared" si="34"/>
        <v>0</v>
      </c>
    </row>
    <row r="609" spans="1:11" s="4" customFormat="1" ht="18" customHeight="1">
      <c r="A609" s="16"/>
      <c r="B609" s="17"/>
      <c r="C609" s="17"/>
      <c r="D609" s="17"/>
      <c r="E609" s="17"/>
      <c r="F609" s="19"/>
      <c r="G609" s="17"/>
      <c r="H609" s="5"/>
      <c r="I609" s="15">
        <f t="shared" si="32"/>
        <v>0</v>
      </c>
      <c r="J609" s="15">
        <f t="shared" si="33"/>
        <v>0</v>
      </c>
      <c r="K609" s="15">
        <f t="shared" si="34"/>
        <v>0</v>
      </c>
    </row>
    <row r="610" spans="1:11" s="4" customFormat="1" ht="18" customHeight="1">
      <c r="A610" s="16"/>
      <c r="B610" s="17"/>
      <c r="C610" s="17"/>
      <c r="D610" s="17"/>
      <c r="E610" s="17"/>
      <c r="F610" s="19"/>
      <c r="G610" s="17"/>
      <c r="H610" s="5"/>
      <c r="I610" s="15">
        <f t="shared" si="32"/>
        <v>0</v>
      </c>
      <c r="J610" s="15">
        <f t="shared" si="33"/>
        <v>0</v>
      </c>
      <c r="K610" s="15">
        <f t="shared" si="34"/>
        <v>0</v>
      </c>
    </row>
    <row r="611" spans="1:11" s="4" customFormat="1" ht="18" customHeight="1">
      <c r="A611" s="16"/>
      <c r="B611" s="17"/>
      <c r="C611" s="17"/>
      <c r="D611" s="17"/>
      <c r="E611" s="17"/>
      <c r="F611" s="19"/>
      <c r="G611" s="17"/>
      <c r="H611" s="5"/>
      <c r="I611" s="15">
        <f t="shared" si="32"/>
        <v>0</v>
      </c>
      <c r="J611" s="15">
        <f t="shared" si="33"/>
        <v>0</v>
      </c>
      <c r="K611" s="15">
        <f t="shared" si="34"/>
        <v>0</v>
      </c>
    </row>
    <row r="612" spans="1:11" s="4" customFormat="1" ht="18" customHeight="1">
      <c r="A612" s="16"/>
      <c r="B612" s="17"/>
      <c r="C612" s="17"/>
      <c r="D612" s="17"/>
      <c r="E612" s="17"/>
      <c r="F612" s="19"/>
      <c r="G612" s="17"/>
      <c r="H612" s="5"/>
      <c r="I612" s="15">
        <f t="shared" si="32"/>
        <v>0</v>
      </c>
      <c r="J612" s="15">
        <f t="shared" si="33"/>
        <v>0</v>
      </c>
      <c r="K612" s="15">
        <f t="shared" si="34"/>
        <v>0</v>
      </c>
    </row>
    <row r="613" spans="1:11" s="4" customFormat="1" ht="18" customHeight="1">
      <c r="A613" s="16"/>
      <c r="B613" s="17"/>
      <c r="C613" s="17"/>
      <c r="D613" s="17"/>
      <c r="E613" s="17"/>
      <c r="F613" s="19"/>
      <c r="G613" s="17"/>
      <c r="H613" s="5"/>
      <c r="I613" s="15">
        <f t="shared" si="32"/>
        <v>0</v>
      </c>
      <c r="J613" s="15">
        <f t="shared" si="33"/>
        <v>0</v>
      </c>
      <c r="K613" s="15">
        <f t="shared" si="34"/>
        <v>0</v>
      </c>
    </row>
    <row r="614" spans="1:11" s="4" customFormat="1" ht="18" customHeight="1">
      <c r="A614" s="16"/>
      <c r="B614" s="17"/>
      <c r="C614" s="17"/>
      <c r="D614" s="17"/>
      <c r="E614" s="17"/>
      <c r="F614" s="19"/>
      <c r="G614" s="17"/>
      <c r="H614" s="5"/>
      <c r="I614" s="15">
        <f t="shared" si="32"/>
        <v>0</v>
      </c>
      <c r="J614" s="15">
        <f t="shared" si="33"/>
        <v>0</v>
      </c>
      <c r="K614" s="15">
        <f t="shared" si="34"/>
        <v>0</v>
      </c>
    </row>
    <row r="615" spans="1:11" s="4" customFormat="1" ht="18" customHeight="1">
      <c r="A615" s="16"/>
      <c r="B615" s="17"/>
      <c r="C615" s="17"/>
      <c r="D615" s="17"/>
      <c r="E615" s="17"/>
      <c r="F615" s="19"/>
      <c r="G615" s="17"/>
      <c r="H615" s="5"/>
      <c r="I615" s="15">
        <f t="shared" si="32"/>
        <v>0</v>
      </c>
      <c r="J615" s="15">
        <f t="shared" si="33"/>
        <v>0</v>
      </c>
      <c r="K615" s="15">
        <f t="shared" si="34"/>
        <v>0</v>
      </c>
    </row>
    <row r="616" spans="1:11" s="4" customFormat="1" ht="18" customHeight="1">
      <c r="A616" s="16"/>
      <c r="B616" s="17"/>
      <c r="C616" s="17"/>
      <c r="D616" s="17"/>
      <c r="E616" s="17"/>
      <c r="F616" s="19"/>
      <c r="G616" s="17"/>
      <c r="H616" s="5"/>
      <c r="I616" s="15">
        <f t="shared" si="32"/>
        <v>0</v>
      </c>
      <c r="J616" s="15">
        <f t="shared" si="33"/>
        <v>0</v>
      </c>
      <c r="K616" s="15">
        <f t="shared" si="34"/>
        <v>0</v>
      </c>
    </row>
    <row r="617" spans="1:11" s="4" customFormat="1" ht="18" customHeight="1">
      <c r="A617" s="16"/>
      <c r="B617" s="17"/>
      <c r="C617" s="17"/>
      <c r="D617" s="17"/>
      <c r="E617" s="17"/>
      <c r="F617" s="19"/>
      <c r="G617" s="17"/>
      <c r="H617" s="5"/>
      <c r="I617" s="15">
        <f t="shared" si="32"/>
        <v>0</v>
      </c>
      <c r="J617" s="15">
        <f t="shared" si="33"/>
        <v>0</v>
      </c>
      <c r="K617" s="15">
        <f t="shared" si="34"/>
        <v>0</v>
      </c>
    </row>
    <row r="618" spans="1:11" s="4" customFormat="1" ht="18" customHeight="1">
      <c r="A618" s="16"/>
      <c r="B618" s="17"/>
      <c r="C618" s="17"/>
      <c r="D618" s="17"/>
      <c r="E618" s="17"/>
      <c r="F618" s="19"/>
      <c r="G618" s="17"/>
      <c r="H618" s="5"/>
      <c r="I618" s="15">
        <f t="shared" si="32"/>
        <v>0</v>
      </c>
      <c r="J618" s="15">
        <f t="shared" si="33"/>
        <v>0</v>
      </c>
      <c r="K618" s="15">
        <f t="shared" si="34"/>
        <v>0</v>
      </c>
    </row>
    <row r="619" spans="1:11" s="4" customFormat="1" ht="18" customHeight="1">
      <c r="A619" s="16"/>
      <c r="B619" s="17"/>
      <c r="C619" s="17"/>
      <c r="D619" s="17"/>
      <c r="E619" s="17"/>
      <c r="F619" s="19"/>
      <c r="G619" s="17"/>
      <c r="H619" s="5"/>
      <c r="I619" s="15">
        <f t="shared" si="32"/>
        <v>0</v>
      </c>
      <c r="J619" s="15">
        <f t="shared" si="33"/>
        <v>0</v>
      </c>
      <c r="K619" s="15">
        <f t="shared" si="34"/>
        <v>0</v>
      </c>
    </row>
    <row r="620" spans="1:11" s="4" customFormat="1" ht="18" customHeight="1">
      <c r="A620" s="16"/>
      <c r="B620" s="17"/>
      <c r="C620" s="17"/>
      <c r="D620" s="17"/>
      <c r="E620" s="17"/>
      <c r="F620" s="19"/>
      <c r="G620" s="17"/>
      <c r="H620" s="5"/>
      <c r="I620" s="15">
        <f t="shared" si="32"/>
        <v>0</v>
      </c>
      <c r="J620" s="15">
        <f t="shared" si="33"/>
        <v>0</v>
      </c>
      <c r="K620" s="15">
        <f t="shared" si="34"/>
        <v>0</v>
      </c>
    </row>
    <row r="621" spans="1:11" s="4" customFormat="1" ht="18" customHeight="1">
      <c r="A621" s="16"/>
      <c r="B621" s="17"/>
      <c r="C621" s="17"/>
      <c r="D621" s="17"/>
      <c r="E621" s="17"/>
      <c r="F621" s="19"/>
      <c r="G621" s="17"/>
      <c r="H621" s="5"/>
      <c r="I621" s="15">
        <f t="shared" si="32"/>
        <v>0</v>
      </c>
      <c r="J621" s="15">
        <f t="shared" si="33"/>
        <v>0</v>
      </c>
      <c r="K621" s="15">
        <f t="shared" si="34"/>
        <v>0</v>
      </c>
    </row>
    <row r="622" spans="1:11" s="4" customFormat="1" ht="18" customHeight="1">
      <c r="A622" s="16"/>
      <c r="B622" s="17"/>
      <c r="C622" s="17"/>
      <c r="D622" s="17"/>
      <c r="E622" s="17"/>
      <c r="F622" s="19"/>
      <c r="G622" s="17"/>
      <c r="H622" s="5"/>
      <c r="I622" s="15">
        <f t="shared" si="32"/>
        <v>0</v>
      </c>
      <c r="J622" s="15">
        <f t="shared" si="33"/>
        <v>0</v>
      </c>
      <c r="K622" s="15">
        <f t="shared" si="34"/>
        <v>0</v>
      </c>
    </row>
    <row r="623" spans="1:11" s="4" customFormat="1" ht="18" customHeight="1">
      <c r="A623" s="16"/>
      <c r="B623" s="17"/>
      <c r="C623" s="17"/>
      <c r="D623" s="17"/>
      <c r="E623" s="17"/>
      <c r="F623" s="19"/>
      <c r="G623" s="17"/>
      <c r="H623" s="5"/>
      <c r="I623" s="15">
        <f t="shared" si="32"/>
        <v>0</v>
      </c>
      <c r="J623" s="15">
        <f t="shared" si="33"/>
        <v>0</v>
      </c>
      <c r="K623" s="15">
        <f t="shared" si="34"/>
        <v>0</v>
      </c>
    </row>
    <row r="624" spans="1:11" s="4" customFormat="1" ht="18" customHeight="1">
      <c r="A624" s="16"/>
      <c r="B624" s="17"/>
      <c r="C624" s="17"/>
      <c r="D624" s="17"/>
      <c r="E624" s="17"/>
      <c r="F624" s="19"/>
      <c r="G624" s="17"/>
      <c r="H624" s="5"/>
      <c r="I624" s="15">
        <f t="shared" si="32"/>
        <v>0</v>
      </c>
      <c r="J624" s="15">
        <f t="shared" si="33"/>
        <v>0</v>
      </c>
      <c r="K624" s="15">
        <f t="shared" si="34"/>
        <v>0</v>
      </c>
    </row>
    <row r="625" spans="1:11" s="4" customFormat="1" ht="18" customHeight="1">
      <c r="A625" s="16"/>
      <c r="B625" s="17"/>
      <c r="C625" s="17"/>
      <c r="D625" s="17"/>
      <c r="E625" s="17"/>
      <c r="F625" s="19"/>
      <c r="G625" s="17"/>
      <c r="H625" s="5"/>
      <c r="I625" s="15">
        <f t="shared" ref="I625:I688" si="35">F625*H625</f>
        <v>0</v>
      </c>
      <c r="J625" s="15">
        <f t="shared" si="33"/>
        <v>0</v>
      </c>
      <c r="K625" s="15">
        <f t="shared" si="34"/>
        <v>0</v>
      </c>
    </row>
    <row r="626" spans="1:11" s="4" customFormat="1" ht="18" customHeight="1">
      <c r="A626" s="16"/>
      <c r="B626" s="17"/>
      <c r="C626" s="17"/>
      <c r="D626" s="17"/>
      <c r="E626" s="17"/>
      <c r="F626" s="19"/>
      <c r="G626" s="17"/>
      <c r="H626" s="5"/>
      <c r="I626" s="15">
        <f t="shared" si="35"/>
        <v>0</v>
      </c>
      <c r="J626" s="15">
        <f t="shared" si="33"/>
        <v>0</v>
      </c>
      <c r="K626" s="15">
        <f t="shared" si="34"/>
        <v>0</v>
      </c>
    </row>
    <row r="627" spans="1:11" s="4" customFormat="1" ht="18" customHeight="1">
      <c r="A627" s="16"/>
      <c r="B627" s="17"/>
      <c r="C627" s="17"/>
      <c r="D627" s="17"/>
      <c r="E627" s="17"/>
      <c r="F627" s="19"/>
      <c r="G627" s="17"/>
      <c r="H627" s="5"/>
      <c r="I627" s="15">
        <f t="shared" si="35"/>
        <v>0</v>
      </c>
      <c r="J627" s="15">
        <f t="shared" si="33"/>
        <v>0</v>
      </c>
      <c r="K627" s="15">
        <f t="shared" si="34"/>
        <v>0</v>
      </c>
    </row>
    <row r="628" spans="1:11" s="4" customFormat="1" ht="18" customHeight="1">
      <c r="A628" s="16"/>
      <c r="B628" s="17"/>
      <c r="C628" s="17"/>
      <c r="D628" s="17"/>
      <c r="E628" s="17"/>
      <c r="F628" s="19"/>
      <c r="G628" s="17"/>
      <c r="H628" s="5"/>
      <c r="I628" s="15">
        <f t="shared" si="35"/>
        <v>0</v>
      </c>
      <c r="J628" s="15">
        <f t="shared" si="33"/>
        <v>0</v>
      </c>
      <c r="K628" s="15">
        <f t="shared" si="34"/>
        <v>0</v>
      </c>
    </row>
    <row r="629" spans="1:11" s="4" customFormat="1" ht="18" customHeight="1">
      <c r="A629" s="16"/>
      <c r="B629" s="17"/>
      <c r="C629" s="17"/>
      <c r="D629" s="17"/>
      <c r="E629" s="17"/>
      <c r="F629" s="19"/>
      <c r="G629" s="17"/>
      <c r="H629" s="5"/>
      <c r="I629" s="15">
        <f t="shared" si="35"/>
        <v>0</v>
      </c>
      <c r="J629" s="15">
        <f t="shared" si="33"/>
        <v>0</v>
      </c>
      <c r="K629" s="15">
        <f t="shared" si="34"/>
        <v>0</v>
      </c>
    </row>
    <row r="630" spans="1:11" s="4" customFormat="1" ht="18" customHeight="1">
      <c r="A630" s="16"/>
      <c r="B630" s="17"/>
      <c r="C630" s="17"/>
      <c r="D630" s="17"/>
      <c r="E630" s="17"/>
      <c r="F630" s="19"/>
      <c r="G630" s="17"/>
      <c r="H630" s="5"/>
      <c r="I630" s="15">
        <f t="shared" si="35"/>
        <v>0</v>
      </c>
      <c r="J630" s="15">
        <f t="shared" si="33"/>
        <v>0</v>
      </c>
      <c r="K630" s="15">
        <f t="shared" si="34"/>
        <v>0</v>
      </c>
    </row>
    <row r="631" spans="1:11" s="4" customFormat="1" ht="18" customHeight="1">
      <c r="A631" s="16"/>
      <c r="B631" s="17"/>
      <c r="C631" s="17"/>
      <c r="D631" s="17"/>
      <c r="E631" s="17"/>
      <c r="F631" s="19"/>
      <c r="G631" s="17"/>
      <c r="H631" s="5"/>
      <c r="I631" s="15">
        <f t="shared" si="35"/>
        <v>0</v>
      </c>
      <c r="J631" s="15">
        <f t="shared" si="33"/>
        <v>0</v>
      </c>
      <c r="K631" s="15">
        <f t="shared" si="34"/>
        <v>0</v>
      </c>
    </row>
    <row r="632" spans="1:11" s="4" customFormat="1" ht="18" customHeight="1">
      <c r="A632" s="16"/>
      <c r="B632" s="17"/>
      <c r="C632" s="17"/>
      <c r="D632" s="17"/>
      <c r="E632" s="17"/>
      <c r="F632" s="19"/>
      <c r="G632" s="17"/>
      <c r="H632" s="5"/>
      <c r="I632" s="15">
        <f t="shared" si="35"/>
        <v>0</v>
      </c>
      <c r="J632" s="15">
        <f t="shared" si="33"/>
        <v>0</v>
      </c>
      <c r="K632" s="15">
        <f t="shared" si="34"/>
        <v>0</v>
      </c>
    </row>
    <row r="633" spans="1:11" s="4" customFormat="1" ht="18" customHeight="1">
      <c r="A633" s="16"/>
      <c r="B633" s="17"/>
      <c r="C633" s="17"/>
      <c r="D633" s="17"/>
      <c r="E633" s="17"/>
      <c r="F633" s="19"/>
      <c r="G633" s="17"/>
      <c r="H633" s="5"/>
      <c r="I633" s="15">
        <f t="shared" si="35"/>
        <v>0</v>
      </c>
      <c r="J633" s="15">
        <f t="shared" si="33"/>
        <v>0</v>
      </c>
      <c r="K633" s="15">
        <f t="shared" si="34"/>
        <v>0</v>
      </c>
    </row>
    <row r="634" spans="1:11" s="4" customFormat="1" ht="18" customHeight="1">
      <c r="A634" s="16"/>
      <c r="B634" s="17"/>
      <c r="C634" s="17"/>
      <c r="D634" s="17"/>
      <c r="E634" s="17"/>
      <c r="F634" s="19"/>
      <c r="G634" s="17"/>
      <c r="H634" s="5"/>
      <c r="I634" s="15">
        <f t="shared" si="35"/>
        <v>0</v>
      </c>
      <c r="J634" s="15">
        <f t="shared" si="33"/>
        <v>0</v>
      </c>
      <c r="K634" s="15">
        <f t="shared" si="34"/>
        <v>0</v>
      </c>
    </row>
    <row r="635" spans="1:11" s="4" customFormat="1" ht="18" customHeight="1">
      <c r="A635" s="16"/>
      <c r="B635" s="17"/>
      <c r="C635" s="17"/>
      <c r="D635" s="17"/>
      <c r="E635" s="17"/>
      <c r="F635" s="19"/>
      <c r="G635" s="17"/>
      <c r="H635" s="5"/>
      <c r="I635" s="15">
        <f t="shared" si="35"/>
        <v>0</v>
      </c>
      <c r="J635" s="15">
        <f t="shared" si="33"/>
        <v>0</v>
      </c>
      <c r="K635" s="15">
        <f t="shared" si="34"/>
        <v>0</v>
      </c>
    </row>
    <row r="636" spans="1:11" s="4" customFormat="1" ht="18" customHeight="1">
      <c r="A636" s="16"/>
      <c r="B636" s="17"/>
      <c r="C636" s="17"/>
      <c r="D636" s="17"/>
      <c r="E636" s="17"/>
      <c r="F636" s="19"/>
      <c r="G636" s="17"/>
      <c r="H636" s="5"/>
      <c r="I636" s="15">
        <f t="shared" si="35"/>
        <v>0</v>
      </c>
      <c r="J636" s="15">
        <f t="shared" si="33"/>
        <v>0</v>
      </c>
      <c r="K636" s="15">
        <f t="shared" si="34"/>
        <v>0</v>
      </c>
    </row>
    <row r="637" spans="1:11" s="4" customFormat="1" ht="18" customHeight="1">
      <c r="A637" s="16"/>
      <c r="B637" s="17"/>
      <c r="C637" s="17"/>
      <c r="D637" s="17"/>
      <c r="E637" s="17"/>
      <c r="F637" s="19"/>
      <c r="G637" s="17"/>
      <c r="H637" s="5"/>
      <c r="I637" s="15">
        <f t="shared" si="35"/>
        <v>0</v>
      </c>
      <c r="J637" s="15">
        <f t="shared" si="33"/>
        <v>0</v>
      </c>
      <c r="K637" s="15">
        <f t="shared" si="34"/>
        <v>0</v>
      </c>
    </row>
    <row r="638" spans="1:11" s="4" customFormat="1" ht="18" customHeight="1">
      <c r="A638" s="16"/>
      <c r="B638" s="17"/>
      <c r="C638" s="17"/>
      <c r="D638" s="17"/>
      <c r="E638" s="17"/>
      <c r="F638" s="19"/>
      <c r="G638" s="17"/>
      <c r="H638" s="5"/>
      <c r="I638" s="15">
        <f t="shared" si="35"/>
        <v>0</v>
      </c>
      <c r="J638" s="15">
        <f t="shared" si="33"/>
        <v>0</v>
      </c>
      <c r="K638" s="15">
        <f t="shared" si="34"/>
        <v>0</v>
      </c>
    </row>
    <row r="639" spans="1:11" s="4" customFormat="1" ht="18" customHeight="1">
      <c r="A639" s="16"/>
      <c r="B639" s="17"/>
      <c r="C639" s="17"/>
      <c r="D639" s="17"/>
      <c r="E639" s="17"/>
      <c r="F639" s="19"/>
      <c r="G639" s="17"/>
      <c r="H639" s="5"/>
      <c r="I639" s="15">
        <f t="shared" si="35"/>
        <v>0</v>
      </c>
      <c r="J639" s="15">
        <f t="shared" si="33"/>
        <v>0</v>
      </c>
      <c r="K639" s="15">
        <f t="shared" si="34"/>
        <v>0</v>
      </c>
    </row>
    <row r="640" spans="1:11" s="4" customFormat="1" ht="18" customHeight="1">
      <c r="A640" s="16"/>
      <c r="B640" s="17"/>
      <c r="C640" s="17"/>
      <c r="D640" s="17"/>
      <c r="E640" s="17"/>
      <c r="F640" s="19"/>
      <c r="G640" s="17"/>
      <c r="H640" s="5"/>
      <c r="I640" s="15">
        <f t="shared" si="35"/>
        <v>0</v>
      </c>
      <c r="J640" s="15">
        <f t="shared" si="33"/>
        <v>0</v>
      </c>
      <c r="K640" s="15">
        <f t="shared" si="34"/>
        <v>0</v>
      </c>
    </row>
    <row r="641" spans="1:11" s="4" customFormat="1" ht="18" customHeight="1">
      <c r="A641" s="16"/>
      <c r="B641" s="17"/>
      <c r="C641" s="17"/>
      <c r="D641" s="17"/>
      <c r="E641" s="17"/>
      <c r="F641" s="19"/>
      <c r="G641" s="17"/>
      <c r="H641" s="5"/>
      <c r="I641" s="15">
        <f t="shared" si="35"/>
        <v>0</v>
      </c>
      <c r="J641" s="15">
        <f t="shared" si="33"/>
        <v>0</v>
      </c>
      <c r="K641" s="15">
        <f t="shared" si="34"/>
        <v>0</v>
      </c>
    </row>
    <row r="642" spans="1:11" s="4" customFormat="1" ht="18" customHeight="1">
      <c r="A642" s="16"/>
      <c r="B642" s="17"/>
      <c r="C642" s="17"/>
      <c r="D642" s="17"/>
      <c r="E642" s="17"/>
      <c r="F642" s="19"/>
      <c r="G642" s="17"/>
      <c r="H642" s="5"/>
      <c r="I642" s="15">
        <f t="shared" si="35"/>
        <v>0</v>
      </c>
      <c r="J642" s="15">
        <f t="shared" si="33"/>
        <v>0</v>
      </c>
      <c r="K642" s="15">
        <f t="shared" si="34"/>
        <v>0</v>
      </c>
    </row>
    <row r="643" spans="1:11" s="4" customFormat="1" ht="18" customHeight="1">
      <c r="A643" s="16"/>
      <c r="B643" s="17"/>
      <c r="C643" s="17"/>
      <c r="D643" s="17"/>
      <c r="E643" s="17"/>
      <c r="F643" s="19"/>
      <c r="G643" s="17"/>
      <c r="H643" s="5"/>
      <c r="I643" s="15">
        <f t="shared" si="35"/>
        <v>0</v>
      </c>
      <c r="J643" s="15">
        <f t="shared" si="33"/>
        <v>0</v>
      </c>
      <c r="K643" s="15">
        <f t="shared" si="34"/>
        <v>0</v>
      </c>
    </row>
    <row r="644" spans="1:11" s="4" customFormat="1" ht="18" customHeight="1">
      <c r="A644" s="16"/>
      <c r="B644" s="17"/>
      <c r="C644" s="17"/>
      <c r="D644" s="17"/>
      <c r="E644" s="17"/>
      <c r="F644" s="19"/>
      <c r="G644" s="17"/>
      <c r="H644" s="5"/>
      <c r="I644" s="15">
        <f t="shared" si="35"/>
        <v>0</v>
      </c>
      <c r="J644" s="15">
        <f t="shared" si="33"/>
        <v>0</v>
      </c>
      <c r="K644" s="15">
        <f t="shared" si="34"/>
        <v>0</v>
      </c>
    </row>
    <row r="645" spans="1:11" s="4" customFormat="1" ht="18" customHeight="1">
      <c r="A645" s="16"/>
      <c r="B645" s="17"/>
      <c r="C645" s="17"/>
      <c r="D645" s="17"/>
      <c r="E645" s="17"/>
      <c r="F645" s="19"/>
      <c r="G645" s="17"/>
      <c r="H645" s="5"/>
      <c r="I645" s="15">
        <f t="shared" si="35"/>
        <v>0</v>
      </c>
      <c r="J645" s="15">
        <f t="shared" ref="J645:J708" si="36">I645*0.1</f>
        <v>0</v>
      </c>
      <c r="K645" s="15">
        <f t="shared" ref="K645:K708" si="37">I645+J645</f>
        <v>0</v>
      </c>
    </row>
    <row r="646" spans="1:11" s="4" customFormat="1" ht="18" customHeight="1">
      <c r="A646" s="16"/>
      <c r="B646" s="17"/>
      <c r="C646" s="17"/>
      <c r="D646" s="17"/>
      <c r="E646" s="17"/>
      <c r="F646" s="19"/>
      <c r="G646" s="17"/>
      <c r="H646" s="5"/>
      <c r="I646" s="15">
        <f t="shared" si="35"/>
        <v>0</v>
      </c>
      <c r="J646" s="15">
        <f t="shared" si="36"/>
        <v>0</v>
      </c>
      <c r="K646" s="15">
        <f t="shared" si="37"/>
        <v>0</v>
      </c>
    </row>
    <row r="647" spans="1:11" s="4" customFormat="1" ht="18" customHeight="1">
      <c r="A647" s="16"/>
      <c r="B647" s="17"/>
      <c r="C647" s="17"/>
      <c r="D647" s="17"/>
      <c r="E647" s="17"/>
      <c r="F647" s="19"/>
      <c r="G647" s="17"/>
      <c r="H647" s="5"/>
      <c r="I647" s="15">
        <f t="shared" si="35"/>
        <v>0</v>
      </c>
      <c r="J647" s="15">
        <f t="shared" si="36"/>
        <v>0</v>
      </c>
      <c r="K647" s="15">
        <f t="shared" si="37"/>
        <v>0</v>
      </c>
    </row>
    <row r="648" spans="1:11" s="4" customFormat="1" ht="18" customHeight="1">
      <c r="A648" s="16"/>
      <c r="B648" s="17"/>
      <c r="C648" s="17"/>
      <c r="D648" s="17"/>
      <c r="E648" s="17"/>
      <c r="F648" s="19"/>
      <c r="G648" s="17"/>
      <c r="H648" s="5"/>
      <c r="I648" s="15">
        <f t="shared" si="35"/>
        <v>0</v>
      </c>
      <c r="J648" s="15">
        <f t="shared" si="36"/>
        <v>0</v>
      </c>
      <c r="K648" s="15">
        <f t="shared" si="37"/>
        <v>0</v>
      </c>
    </row>
    <row r="649" spans="1:11" s="4" customFormat="1" ht="18" customHeight="1">
      <c r="A649" s="16"/>
      <c r="B649" s="17"/>
      <c r="C649" s="17"/>
      <c r="D649" s="17"/>
      <c r="E649" s="17"/>
      <c r="F649" s="19"/>
      <c r="G649" s="17"/>
      <c r="H649" s="5"/>
      <c r="I649" s="15">
        <f t="shared" si="35"/>
        <v>0</v>
      </c>
      <c r="J649" s="15">
        <f t="shared" si="36"/>
        <v>0</v>
      </c>
      <c r="K649" s="15">
        <f t="shared" si="37"/>
        <v>0</v>
      </c>
    </row>
    <row r="650" spans="1:11" s="4" customFormat="1" ht="18" customHeight="1">
      <c r="A650" s="16"/>
      <c r="B650" s="17"/>
      <c r="C650" s="17"/>
      <c r="D650" s="17"/>
      <c r="E650" s="17"/>
      <c r="F650" s="19"/>
      <c r="G650" s="17"/>
      <c r="H650" s="5"/>
      <c r="I650" s="15">
        <f t="shared" si="35"/>
        <v>0</v>
      </c>
      <c r="J650" s="15">
        <f t="shared" si="36"/>
        <v>0</v>
      </c>
      <c r="K650" s="15">
        <f t="shared" si="37"/>
        <v>0</v>
      </c>
    </row>
    <row r="651" spans="1:11" s="4" customFormat="1" ht="18" customHeight="1">
      <c r="A651" s="16"/>
      <c r="B651" s="17"/>
      <c r="C651" s="17"/>
      <c r="D651" s="17"/>
      <c r="E651" s="17"/>
      <c r="F651" s="19"/>
      <c r="G651" s="17"/>
      <c r="H651" s="5"/>
      <c r="I651" s="15">
        <f t="shared" si="35"/>
        <v>0</v>
      </c>
      <c r="J651" s="15">
        <f t="shared" si="36"/>
        <v>0</v>
      </c>
      <c r="K651" s="15">
        <f t="shared" si="37"/>
        <v>0</v>
      </c>
    </row>
    <row r="652" spans="1:11" s="4" customFormat="1" ht="18" customHeight="1">
      <c r="A652" s="16"/>
      <c r="B652" s="17"/>
      <c r="C652" s="17"/>
      <c r="D652" s="17"/>
      <c r="E652" s="17"/>
      <c r="F652" s="19"/>
      <c r="G652" s="17"/>
      <c r="H652" s="5"/>
      <c r="I652" s="15">
        <f t="shared" si="35"/>
        <v>0</v>
      </c>
      <c r="J652" s="15">
        <f t="shared" si="36"/>
        <v>0</v>
      </c>
      <c r="K652" s="15">
        <f t="shared" si="37"/>
        <v>0</v>
      </c>
    </row>
    <row r="653" spans="1:11" s="4" customFormat="1" ht="18" customHeight="1">
      <c r="A653" s="16"/>
      <c r="B653" s="17"/>
      <c r="C653" s="17"/>
      <c r="D653" s="17"/>
      <c r="E653" s="17"/>
      <c r="F653" s="19"/>
      <c r="G653" s="17"/>
      <c r="H653" s="5"/>
      <c r="I653" s="15">
        <f t="shared" si="35"/>
        <v>0</v>
      </c>
      <c r="J653" s="15">
        <f t="shared" si="36"/>
        <v>0</v>
      </c>
      <c r="K653" s="15">
        <f t="shared" si="37"/>
        <v>0</v>
      </c>
    </row>
    <row r="654" spans="1:11" s="4" customFormat="1" ht="18" customHeight="1">
      <c r="A654" s="16"/>
      <c r="B654" s="17"/>
      <c r="C654" s="17"/>
      <c r="D654" s="17"/>
      <c r="E654" s="17"/>
      <c r="F654" s="19"/>
      <c r="G654" s="17"/>
      <c r="H654" s="5"/>
      <c r="I654" s="15">
        <f t="shared" si="35"/>
        <v>0</v>
      </c>
      <c r="J654" s="15">
        <f t="shared" si="36"/>
        <v>0</v>
      </c>
      <c r="K654" s="15">
        <f t="shared" si="37"/>
        <v>0</v>
      </c>
    </row>
    <row r="655" spans="1:11" s="4" customFormat="1" ht="18" customHeight="1">
      <c r="A655" s="16"/>
      <c r="B655" s="17"/>
      <c r="C655" s="17"/>
      <c r="D655" s="17"/>
      <c r="E655" s="17"/>
      <c r="F655" s="19"/>
      <c r="G655" s="17"/>
      <c r="H655" s="5"/>
      <c r="I655" s="15">
        <f t="shared" si="35"/>
        <v>0</v>
      </c>
      <c r="J655" s="15">
        <f t="shared" si="36"/>
        <v>0</v>
      </c>
      <c r="K655" s="15">
        <f t="shared" si="37"/>
        <v>0</v>
      </c>
    </row>
    <row r="656" spans="1:11" s="4" customFormat="1" ht="18" customHeight="1">
      <c r="A656" s="16"/>
      <c r="B656" s="17"/>
      <c r="C656" s="17"/>
      <c r="D656" s="17"/>
      <c r="E656" s="17"/>
      <c r="F656" s="19"/>
      <c r="G656" s="17"/>
      <c r="H656" s="5"/>
      <c r="I656" s="15">
        <f t="shared" si="35"/>
        <v>0</v>
      </c>
      <c r="J656" s="15">
        <f t="shared" si="36"/>
        <v>0</v>
      </c>
      <c r="K656" s="15">
        <f t="shared" si="37"/>
        <v>0</v>
      </c>
    </row>
    <row r="657" spans="1:11" s="4" customFormat="1" ht="18" customHeight="1">
      <c r="A657" s="16"/>
      <c r="B657" s="17"/>
      <c r="C657" s="17"/>
      <c r="D657" s="17"/>
      <c r="E657" s="17"/>
      <c r="F657" s="19"/>
      <c r="G657" s="17"/>
      <c r="H657" s="5"/>
      <c r="I657" s="15">
        <f t="shared" si="35"/>
        <v>0</v>
      </c>
      <c r="J657" s="15">
        <f t="shared" si="36"/>
        <v>0</v>
      </c>
      <c r="K657" s="15">
        <f t="shared" si="37"/>
        <v>0</v>
      </c>
    </row>
    <row r="658" spans="1:11" s="4" customFormat="1" ht="18" customHeight="1">
      <c r="A658" s="16"/>
      <c r="B658" s="17"/>
      <c r="C658" s="17"/>
      <c r="D658" s="17"/>
      <c r="E658" s="17"/>
      <c r="F658" s="19"/>
      <c r="G658" s="17"/>
      <c r="H658" s="5"/>
      <c r="I658" s="15">
        <f t="shared" si="35"/>
        <v>0</v>
      </c>
      <c r="J658" s="15">
        <f t="shared" si="36"/>
        <v>0</v>
      </c>
      <c r="K658" s="15">
        <f t="shared" si="37"/>
        <v>0</v>
      </c>
    </row>
    <row r="659" spans="1:11" s="4" customFormat="1" ht="18" customHeight="1">
      <c r="A659" s="16"/>
      <c r="B659" s="17"/>
      <c r="C659" s="17"/>
      <c r="D659" s="17"/>
      <c r="E659" s="17"/>
      <c r="F659" s="19"/>
      <c r="G659" s="17"/>
      <c r="H659" s="5"/>
      <c r="I659" s="15">
        <f t="shared" si="35"/>
        <v>0</v>
      </c>
      <c r="J659" s="15">
        <f t="shared" si="36"/>
        <v>0</v>
      </c>
      <c r="K659" s="15">
        <f t="shared" si="37"/>
        <v>0</v>
      </c>
    </row>
    <row r="660" spans="1:11" s="4" customFormat="1" ht="18" customHeight="1">
      <c r="A660" s="16"/>
      <c r="B660" s="17"/>
      <c r="C660" s="17"/>
      <c r="D660" s="17"/>
      <c r="E660" s="17"/>
      <c r="F660" s="19"/>
      <c r="G660" s="17"/>
      <c r="H660" s="5"/>
      <c r="I660" s="15">
        <f t="shared" si="35"/>
        <v>0</v>
      </c>
      <c r="J660" s="15">
        <f t="shared" si="36"/>
        <v>0</v>
      </c>
      <c r="K660" s="15">
        <f t="shared" si="37"/>
        <v>0</v>
      </c>
    </row>
    <row r="661" spans="1:11" s="4" customFormat="1" ht="18" customHeight="1">
      <c r="A661" s="16"/>
      <c r="B661" s="17"/>
      <c r="C661" s="17"/>
      <c r="D661" s="17"/>
      <c r="E661" s="17"/>
      <c r="F661" s="19"/>
      <c r="G661" s="17"/>
      <c r="H661" s="5"/>
      <c r="I661" s="15">
        <f t="shared" si="35"/>
        <v>0</v>
      </c>
      <c r="J661" s="15">
        <f t="shared" si="36"/>
        <v>0</v>
      </c>
      <c r="K661" s="15">
        <f t="shared" si="37"/>
        <v>0</v>
      </c>
    </row>
    <row r="662" spans="1:11" s="4" customFormat="1" ht="18" customHeight="1">
      <c r="A662" s="16"/>
      <c r="B662" s="17"/>
      <c r="C662" s="17"/>
      <c r="D662" s="17"/>
      <c r="E662" s="17"/>
      <c r="F662" s="19"/>
      <c r="G662" s="17"/>
      <c r="H662" s="5"/>
      <c r="I662" s="15">
        <f t="shared" si="35"/>
        <v>0</v>
      </c>
      <c r="J662" s="15">
        <f t="shared" si="36"/>
        <v>0</v>
      </c>
      <c r="K662" s="15">
        <f t="shared" si="37"/>
        <v>0</v>
      </c>
    </row>
    <row r="663" spans="1:11" s="4" customFormat="1" ht="18" customHeight="1">
      <c r="A663" s="16"/>
      <c r="B663" s="17"/>
      <c r="C663" s="17"/>
      <c r="D663" s="17"/>
      <c r="E663" s="17"/>
      <c r="F663" s="19"/>
      <c r="G663" s="17"/>
      <c r="H663" s="5"/>
      <c r="I663" s="15">
        <f t="shared" si="35"/>
        <v>0</v>
      </c>
      <c r="J663" s="15">
        <f t="shared" si="36"/>
        <v>0</v>
      </c>
      <c r="K663" s="15">
        <f t="shared" si="37"/>
        <v>0</v>
      </c>
    </row>
    <row r="664" spans="1:11" s="4" customFormat="1" ht="18" customHeight="1">
      <c r="A664" s="16"/>
      <c r="B664" s="17"/>
      <c r="C664" s="17"/>
      <c r="D664" s="17"/>
      <c r="E664" s="17"/>
      <c r="F664" s="19"/>
      <c r="G664" s="17"/>
      <c r="H664" s="5"/>
      <c r="I664" s="15">
        <f t="shared" si="35"/>
        <v>0</v>
      </c>
      <c r="J664" s="15">
        <f t="shared" si="36"/>
        <v>0</v>
      </c>
      <c r="K664" s="15">
        <f t="shared" si="37"/>
        <v>0</v>
      </c>
    </row>
    <row r="665" spans="1:11" s="4" customFormat="1" ht="18" customHeight="1">
      <c r="A665" s="16"/>
      <c r="B665" s="17"/>
      <c r="C665" s="17"/>
      <c r="D665" s="17"/>
      <c r="E665" s="17"/>
      <c r="F665" s="19"/>
      <c r="G665" s="17"/>
      <c r="H665" s="5"/>
      <c r="I665" s="15">
        <f t="shared" si="35"/>
        <v>0</v>
      </c>
      <c r="J665" s="15">
        <f t="shared" si="36"/>
        <v>0</v>
      </c>
      <c r="K665" s="15">
        <f t="shared" si="37"/>
        <v>0</v>
      </c>
    </row>
    <row r="666" spans="1:11" s="4" customFormat="1" ht="18" customHeight="1">
      <c r="A666" s="16"/>
      <c r="B666" s="17"/>
      <c r="C666" s="17"/>
      <c r="D666" s="17"/>
      <c r="E666" s="17"/>
      <c r="F666" s="19"/>
      <c r="G666" s="17"/>
      <c r="H666" s="5"/>
      <c r="I666" s="15">
        <f t="shared" si="35"/>
        <v>0</v>
      </c>
      <c r="J666" s="15">
        <f t="shared" si="36"/>
        <v>0</v>
      </c>
      <c r="K666" s="15">
        <f t="shared" si="37"/>
        <v>0</v>
      </c>
    </row>
    <row r="667" spans="1:11" s="4" customFormat="1" ht="18" customHeight="1">
      <c r="A667" s="16"/>
      <c r="B667" s="17"/>
      <c r="C667" s="17"/>
      <c r="D667" s="17"/>
      <c r="E667" s="17"/>
      <c r="F667" s="19"/>
      <c r="G667" s="17"/>
      <c r="H667" s="5"/>
      <c r="I667" s="15">
        <f t="shared" si="35"/>
        <v>0</v>
      </c>
      <c r="J667" s="15">
        <f t="shared" si="36"/>
        <v>0</v>
      </c>
      <c r="K667" s="15">
        <f t="shared" si="37"/>
        <v>0</v>
      </c>
    </row>
    <row r="668" spans="1:11" s="4" customFormat="1" ht="18" customHeight="1">
      <c r="A668" s="16"/>
      <c r="B668" s="17"/>
      <c r="C668" s="17"/>
      <c r="D668" s="17"/>
      <c r="E668" s="17"/>
      <c r="F668" s="19"/>
      <c r="G668" s="17"/>
      <c r="H668" s="5"/>
      <c r="I668" s="15">
        <f t="shared" si="35"/>
        <v>0</v>
      </c>
      <c r="J668" s="15">
        <f t="shared" si="36"/>
        <v>0</v>
      </c>
      <c r="K668" s="15">
        <f t="shared" si="37"/>
        <v>0</v>
      </c>
    </row>
    <row r="669" spans="1:11" s="4" customFormat="1" ht="18" customHeight="1">
      <c r="A669" s="16"/>
      <c r="B669" s="17"/>
      <c r="C669" s="17"/>
      <c r="D669" s="17"/>
      <c r="E669" s="17"/>
      <c r="F669" s="19"/>
      <c r="G669" s="17"/>
      <c r="H669" s="5"/>
      <c r="I669" s="15">
        <f t="shared" si="35"/>
        <v>0</v>
      </c>
      <c r="J669" s="15">
        <f t="shared" si="36"/>
        <v>0</v>
      </c>
      <c r="K669" s="15">
        <f t="shared" si="37"/>
        <v>0</v>
      </c>
    </row>
    <row r="670" spans="1:11" s="4" customFormat="1" ht="18" customHeight="1">
      <c r="A670" s="16"/>
      <c r="B670" s="17"/>
      <c r="C670" s="17"/>
      <c r="D670" s="17"/>
      <c r="E670" s="17"/>
      <c r="F670" s="19"/>
      <c r="G670" s="17"/>
      <c r="H670" s="5"/>
      <c r="I670" s="15">
        <f t="shared" si="35"/>
        <v>0</v>
      </c>
      <c r="J670" s="15">
        <f t="shared" si="36"/>
        <v>0</v>
      </c>
      <c r="K670" s="15">
        <f t="shared" si="37"/>
        <v>0</v>
      </c>
    </row>
    <row r="671" spans="1:11" s="4" customFormat="1" ht="18" customHeight="1">
      <c r="A671" s="16"/>
      <c r="B671" s="17"/>
      <c r="C671" s="17"/>
      <c r="D671" s="17"/>
      <c r="E671" s="17"/>
      <c r="F671" s="19"/>
      <c r="G671" s="17"/>
      <c r="H671" s="5"/>
      <c r="I671" s="15">
        <f t="shared" si="35"/>
        <v>0</v>
      </c>
      <c r="J671" s="15">
        <f t="shared" si="36"/>
        <v>0</v>
      </c>
      <c r="K671" s="15">
        <f t="shared" si="37"/>
        <v>0</v>
      </c>
    </row>
    <row r="672" spans="1:11" s="4" customFormat="1" ht="18" customHeight="1">
      <c r="A672" s="16"/>
      <c r="B672" s="17"/>
      <c r="C672" s="17"/>
      <c r="D672" s="17"/>
      <c r="E672" s="17"/>
      <c r="F672" s="19"/>
      <c r="G672" s="17"/>
      <c r="H672" s="5"/>
      <c r="I672" s="15">
        <f t="shared" si="35"/>
        <v>0</v>
      </c>
      <c r="J672" s="15">
        <f t="shared" si="36"/>
        <v>0</v>
      </c>
      <c r="K672" s="15">
        <f t="shared" si="37"/>
        <v>0</v>
      </c>
    </row>
    <row r="673" spans="1:11" s="4" customFormat="1" ht="18" customHeight="1">
      <c r="A673" s="16"/>
      <c r="B673" s="17"/>
      <c r="C673" s="17"/>
      <c r="D673" s="17"/>
      <c r="E673" s="17"/>
      <c r="F673" s="19"/>
      <c r="G673" s="17"/>
      <c r="H673" s="5"/>
      <c r="I673" s="15">
        <f t="shared" si="35"/>
        <v>0</v>
      </c>
      <c r="J673" s="15">
        <f t="shared" si="36"/>
        <v>0</v>
      </c>
      <c r="K673" s="15">
        <f t="shared" si="37"/>
        <v>0</v>
      </c>
    </row>
    <row r="674" spans="1:11" s="4" customFormat="1" ht="18" customHeight="1">
      <c r="A674" s="16"/>
      <c r="B674" s="17"/>
      <c r="C674" s="17"/>
      <c r="D674" s="17"/>
      <c r="E674" s="17"/>
      <c r="F674" s="19"/>
      <c r="G674" s="17"/>
      <c r="H674" s="5"/>
      <c r="I674" s="15">
        <f t="shared" si="35"/>
        <v>0</v>
      </c>
      <c r="J674" s="15">
        <f t="shared" si="36"/>
        <v>0</v>
      </c>
      <c r="K674" s="15">
        <f t="shared" si="37"/>
        <v>0</v>
      </c>
    </row>
    <row r="675" spans="1:11" s="4" customFormat="1" ht="18" customHeight="1">
      <c r="A675" s="16"/>
      <c r="B675" s="17"/>
      <c r="C675" s="17"/>
      <c r="D675" s="17"/>
      <c r="E675" s="17"/>
      <c r="F675" s="19"/>
      <c r="G675" s="17"/>
      <c r="H675" s="5"/>
      <c r="I675" s="15">
        <f t="shared" si="35"/>
        <v>0</v>
      </c>
      <c r="J675" s="15">
        <f t="shared" si="36"/>
        <v>0</v>
      </c>
      <c r="K675" s="15">
        <f t="shared" si="37"/>
        <v>0</v>
      </c>
    </row>
    <row r="676" spans="1:11" s="4" customFormat="1" ht="18" customHeight="1">
      <c r="A676" s="16"/>
      <c r="B676" s="17"/>
      <c r="C676" s="17"/>
      <c r="D676" s="17"/>
      <c r="E676" s="17"/>
      <c r="F676" s="19"/>
      <c r="G676" s="17"/>
      <c r="H676" s="5"/>
      <c r="I676" s="15">
        <f t="shared" si="35"/>
        <v>0</v>
      </c>
      <c r="J676" s="15">
        <f t="shared" si="36"/>
        <v>0</v>
      </c>
      <c r="K676" s="15">
        <f t="shared" si="37"/>
        <v>0</v>
      </c>
    </row>
    <row r="677" spans="1:11" s="4" customFormat="1" ht="18" customHeight="1">
      <c r="A677" s="16"/>
      <c r="B677" s="17"/>
      <c r="C677" s="17"/>
      <c r="D677" s="17"/>
      <c r="E677" s="17"/>
      <c r="F677" s="19"/>
      <c r="G677" s="17"/>
      <c r="H677" s="5"/>
      <c r="I677" s="15">
        <f t="shared" si="35"/>
        <v>0</v>
      </c>
      <c r="J677" s="15">
        <f t="shared" si="36"/>
        <v>0</v>
      </c>
      <c r="K677" s="15">
        <f t="shared" si="37"/>
        <v>0</v>
      </c>
    </row>
    <row r="678" spans="1:11" s="4" customFormat="1" ht="18" customHeight="1">
      <c r="A678" s="16"/>
      <c r="B678" s="17"/>
      <c r="C678" s="17"/>
      <c r="D678" s="17"/>
      <c r="E678" s="17"/>
      <c r="F678" s="19"/>
      <c r="G678" s="17"/>
      <c r="H678" s="5"/>
      <c r="I678" s="15">
        <f t="shared" si="35"/>
        <v>0</v>
      </c>
      <c r="J678" s="15">
        <f t="shared" si="36"/>
        <v>0</v>
      </c>
      <c r="K678" s="15">
        <f t="shared" si="37"/>
        <v>0</v>
      </c>
    </row>
    <row r="679" spans="1:11" s="4" customFormat="1" ht="18" customHeight="1">
      <c r="A679" s="16"/>
      <c r="B679" s="17"/>
      <c r="C679" s="17"/>
      <c r="D679" s="17"/>
      <c r="E679" s="17"/>
      <c r="F679" s="19"/>
      <c r="G679" s="17"/>
      <c r="H679" s="5"/>
      <c r="I679" s="15">
        <f t="shared" si="35"/>
        <v>0</v>
      </c>
      <c r="J679" s="15">
        <f t="shared" si="36"/>
        <v>0</v>
      </c>
      <c r="K679" s="15">
        <f t="shared" si="37"/>
        <v>0</v>
      </c>
    </row>
    <row r="680" spans="1:11" s="4" customFormat="1" ht="18" customHeight="1">
      <c r="A680" s="16"/>
      <c r="B680" s="17"/>
      <c r="C680" s="17"/>
      <c r="D680" s="17"/>
      <c r="E680" s="17"/>
      <c r="F680" s="19"/>
      <c r="G680" s="17"/>
      <c r="H680" s="5"/>
      <c r="I680" s="15">
        <f t="shared" si="35"/>
        <v>0</v>
      </c>
      <c r="J680" s="15">
        <f t="shared" si="36"/>
        <v>0</v>
      </c>
      <c r="K680" s="15">
        <f t="shared" si="37"/>
        <v>0</v>
      </c>
    </row>
    <row r="681" spans="1:11" s="4" customFormat="1" ht="18" customHeight="1">
      <c r="A681" s="16"/>
      <c r="B681" s="17"/>
      <c r="C681" s="17"/>
      <c r="D681" s="17"/>
      <c r="E681" s="17"/>
      <c r="F681" s="19"/>
      <c r="G681" s="17"/>
      <c r="H681" s="5"/>
      <c r="I681" s="15">
        <f t="shared" si="35"/>
        <v>0</v>
      </c>
      <c r="J681" s="15">
        <f t="shared" si="36"/>
        <v>0</v>
      </c>
      <c r="K681" s="15">
        <f t="shared" si="37"/>
        <v>0</v>
      </c>
    </row>
    <row r="682" spans="1:11" s="4" customFormat="1" ht="18" customHeight="1">
      <c r="A682" s="16"/>
      <c r="B682" s="17"/>
      <c r="C682" s="17"/>
      <c r="D682" s="17"/>
      <c r="E682" s="17"/>
      <c r="F682" s="19"/>
      <c r="G682" s="17"/>
      <c r="H682" s="5"/>
      <c r="I682" s="15">
        <f t="shared" si="35"/>
        <v>0</v>
      </c>
      <c r="J682" s="15">
        <f t="shared" si="36"/>
        <v>0</v>
      </c>
      <c r="K682" s="15">
        <f t="shared" si="37"/>
        <v>0</v>
      </c>
    </row>
    <row r="683" spans="1:11" s="4" customFormat="1" ht="18" customHeight="1">
      <c r="A683" s="16"/>
      <c r="B683" s="17"/>
      <c r="C683" s="17"/>
      <c r="D683" s="17"/>
      <c r="E683" s="17"/>
      <c r="F683" s="19"/>
      <c r="G683" s="17"/>
      <c r="H683" s="5"/>
      <c r="I683" s="15">
        <f t="shared" si="35"/>
        <v>0</v>
      </c>
      <c r="J683" s="15">
        <f t="shared" si="36"/>
        <v>0</v>
      </c>
      <c r="K683" s="15">
        <f t="shared" si="37"/>
        <v>0</v>
      </c>
    </row>
    <row r="684" spans="1:11" s="4" customFormat="1" ht="18" customHeight="1">
      <c r="A684" s="16"/>
      <c r="B684" s="17"/>
      <c r="C684" s="17"/>
      <c r="D684" s="17"/>
      <c r="E684" s="17"/>
      <c r="F684" s="19"/>
      <c r="G684" s="17"/>
      <c r="H684" s="5"/>
      <c r="I684" s="15">
        <f t="shared" si="35"/>
        <v>0</v>
      </c>
      <c r="J684" s="15">
        <f t="shared" si="36"/>
        <v>0</v>
      </c>
      <c r="K684" s="15">
        <f t="shared" si="37"/>
        <v>0</v>
      </c>
    </row>
    <row r="685" spans="1:11" s="4" customFormat="1" ht="18" customHeight="1">
      <c r="A685" s="16"/>
      <c r="B685" s="17"/>
      <c r="C685" s="17"/>
      <c r="D685" s="17"/>
      <c r="E685" s="17"/>
      <c r="F685" s="19"/>
      <c r="G685" s="17"/>
      <c r="H685" s="5"/>
      <c r="I685" s="15">
        <f t="shared" si="35"/>
        <v>0</v>
      </c>
      <c r="J685" s="15">
        <f t="shared" si="36"/>
        <v>0</v>
      </c>
      <c r="K685" s="15">
        <f t="shared" si="37"/>
        <v>0</v>
      </c>
    </row>
    <row r="686" spans="1:11" s="4" customFormat="1" ht="18" customHeight="1">
      <c r="A686" s="16"/>
      <c r="B686" s="17"/>
      <c r="C686" s="17"/>
      <c r="D686" s="17"/>
      <c r="E686" s="17"/>
      <c r="F686" s="19"/>
      <c r="G686" s="17"/>
      <c r="H686" s="5"/>
      <c r="I686" s="15">
        <f t="shared" si="35"/>
        <v>0</v>
      </c>
      <c r="J686" s="15">
        <f t="shared" si="36"/>
        <v>0</v>
      </c>
      <c r="K686" s="15">
        <f t="shared" si="37"/>
        <v>0</v>
      </c>
    </row>
    <row r="687" spans="1:11" s="4" customFormat="1" ht="18" customHeight="1">
      <c r="A687" s="16"/>
      <c r="B687" s="17"/>
      <c r="C687" s="17"/>
      <c r="D687" s="17"/>
      <c r="E687" s="17"/>
      <c r="F687" s="19"/>
      <c r="G687" s="17"/>
      <c r="H687" s="5"/>
      <c r="I687" s="15">
        <f t="shared" si="35"/>
        <v>0</v>
      </c>
      <c r="J687" s="15">
        <f t="shared" si="36"/>
        <v>0</v>
      </c>
      <c r="K687" s="15">
        <f t="shared" si="37"/>
        <v>0</v>
      </c>
    </row>
    <row r="688" spans="1:11" s="4" customFormat="1" ht="18" customHeight="1">
      <c r="A688" s="16"/>
      <c r="B688" s="17"/>
      <c r="C688" s="17"/>
      <c r="D688" s="17"/>
      <c r="E688" s="17"/>
      <c r="F688" s="19"/>
      <c r="G688" s="17"/>
      <c r="H688" s="5"/>
      <c r="I688" s="15">
        <f t="shared" si="35"/>
        <v>0</v>
      </c>
      <c r="J688" s="15">
        <f t="shared" si="36"/>
        <v>0</v>
      </c>
      <c r="K688" s="15">
        <f t="shared" si="37"/>
        <v>0</v>
      </c>
    </row>
    <row r="689" spans="1:11" s="4" customFormat="1" ht="18" customHeight="1">
      <c r="A689" s="16"/>
      <c r="B689" s="17"/>
      <c r="C689" s="17"/>
      <c r="D689" s="17"/>
      <c r="E689" s="17"/>
      <c r="F689" s="19"/>
      <c r="G689" s="17"/>
      <c r="H689" s="5"/>
      <c r="I689" s="15">
        <f t="shared" ref="I689:I732" si="38">F689*H689</f>
        <v>0</v>
      </c>
      <c r="J689" s="15">
        <f t="shared" si="36"/>
        <v>0</v>
      </c>
      <c r="K689" s="15">
        <f t="shared" si="37"/>
        <v>0</v>
      </c>
    </row>
    <row r="690" spans="1:11" s="4" customFormat="1" ht="18" customHeight="1">
      <c r="A690" s="16"/>
      <c r="B690" s="17"/>
      <c r="C690" s="17"/>
      <c r="D690" s="17"/>
      <c r="E690" s="17"/>
      <c r="F690" s="19"/>
      <c r="G690" s="17"/>
      <c r="H690" s="5"/>
      <c r="I690" s="15">
        <f t="shared" si="38"/>
        <v>0</v>
      </c>
      <c r="J690" s="15">
        <f t="shared" si="36"/>
        <v>0</v>
      </c>
      <c r="K690" s="15">
        <f t="shared" si="37"/>
        <v>0</v>
      </c>
    </row>
    <row r="691" spans="1:11" s="4" customFormat="1" ht="18" customHeight="1">
      <c r="A691" s="16"/>
      <c r="B691" s="17"/>
      <c r="C691" s="17"/>
      <c r="D691" s="17"/>
      <c r="E691" s="17"/>
      <c r="F691" s="19"/>
      <c r="G691" s="17"/>
      <c r="H691" s="5"/>
      <c r="I691" s="15">
        <f t="shared" si="38"/>
        <v>0</v>
      </c>
      <c r="J691" s="15">
        <f t="shared" si="36"/>
        <v>0</v>
      </c>
      <c r="K691" s="15">
        <f t="shared" si="37"/>
        <v>0</v>
      </c>
    </row>
    <row r="692" spans="1:11" s="4" customFormat="1" ht="18" customHeight="1">
      <c r="A692" s="16"/>
      <c r="B692" s="17"/>
      <c r="C692" s="17"/>
      <c r="D692" s="17"/>
      <c r="E692" s="17"/>
      <c r="F692" s="19"/>
      <c r="G692" s="17"/>
      <c r="H692" s="5"/>
      <c r="I692" s="15">
        <f t="shared" si="38"/>
        <v>0</v>
      </c>
      <c r="J692" s="15">
        <f t="shared" si="36"/>
        <v>0</v>
      </c>
      <c r="K692" s="15">
        <f t="shared" si="37"/>
        <v>0</v>
      </c>
    </row>
    <row r="693" spans="1:11" s="4" customFormat="1" ht="18" customHeight="1">
      <c r="A693" s="16"/>
      <c r="B693" s="17"/>
      <c r="C693" s="17"/>
      <c r="D693" s="17"/>
      <c r="E693" s="17"/>
      <c r="F693" s="19"/>
      <c r="G693" s="17"/>
      <c r="H693" s="5"/>
      <c r="I693" s="15">
        <f t="shared" si="38"/>
        <v>0</v>
      </c>
      <c r="J693" s="15">
        <f t="shared" si="36"/>
        <v>0</v>
      </c>
      <c r="K693" s="15">
        <f t="shared" si="37"/>
        <v>0</v>
      </c>
    </row>
    <row r="694" spans="1:11" s="4" customFormat="1" ht="18" customHeight="1">
      <c r="A694" s="16"/>
      <c r="B694" s="17"/>
      <c r="C694" s="17"/>
      <c r="D694" s="17"/>
      <c r="E694" s="17"/>
      <c r="F694" s="19"/>
      <c r="G694" s="17"/>
      <c r="H694" s="5"/>
      <c r="I694" s="15">
        <f t="shared" si="38"/>
        <v>0</v>
      </c>
      <c r="J694" s="15">
        <f t="shared" si="36"/>
        <v>0</v>
      </c>
      <c r="K694" s="15">
        <f t="shared" si="37"/>
        <v>0</v>
      </c>
    </row>
    <row r="695" spans="1:11" s="4" customFormat="1" ht="18" customHeight="1">
      <c r="A695" s="16"/>
      <c r="B695" s="17"/>
      <c r="C695" s="17"/>
      <c r="D695" s="17"/>
      <c r="E695" s="17"/>
      <c r="F695" s="19"/>
      <c r="G695" s="17"/>
      <c r="H695" s="5"/>
      <c r="I695" s="15">
        <f t="shared" si="38"/>
        <v>0</v>
      </c>
      <c r="J695" s="15">
        <f t="shared" si="36"/>
        <v>0</v>
      </c>
      <c r="K695" s="15">
        <f t="shared" si="37"/>
        <v>0</v>
      </c>
    </row>
    <row r="696" spans="1:11" s="4" customFormat="1" ht="18" customHeight="1">
      <c r="A696" s="16"/>
      <c r="B696" s="17"/>
      <c r="C696" s="17"/>
      <c r="D696" s="17"/>
      <c r="E696" s="17"/>
      <c r="F696" s="19"/>
      <c r="G696" s="17"/>
      <c r="H696" s="5"/>
      <c r="I696" s="15">
        <f t="shared" si="38"/>
        <v>0</v>
      </c>
      <c r="J696" s="15">
        <f t="shared" si="36"/>
        <v>0</v>
      </c>
      <c r="K696" s="15">
        <f t="shared" si="37"/>
        <v>0</v>
      </c>
    </row>
    <row r="697" spans="1:11" s="4" customFormat="1" ht="18" customHeight="1">
      <c r="A697" s="16"/>
      <c r="B697" s="17"/>
      <c r="C697" s="17"/>
      <c r="D697" s="17"/>
      <c r="E697" s="17"/>
      <c r="F697" s="19"/>
      <c r="G697" s="17"/>
      <c r="H697" s="5"/>
      <c r="I697" s="15">
        <f t="shared" si="38"/>
        <v>0</v>
      </c>
      <c r="J697" s="15">
        <f t="shared" si="36"/>
        <v>0</v>
      </c>
      <c r="K697" s="15">
        <f t="shared" si="37"/>
        <v>0</v>
      </c>
    </row>
    <row r="698" spans="1:11" s="4" customFormat="1" ht="18" customHeight="1">
      <c r="A698" s="16"/>
      <c r="B698" s="17"/>
      <c r="C698" s="17"/>
      <c r="D698" s="17"/>
      <c r="E698" s="17"/>
      <c r="F698" s="19"/>
      <c r="G698" s="17"/>
      <c r="H698" s="5"/>
      <c r="I698" s="15">
        <f t="shared" si="38"/>
        <v>0</v>
      </c>
      <c r="J698" s="15">
        <f t="shared" si="36"/>
        <v>0</v>
      </c>
      <c r="K698" s="15">
        <f t="shared" si="37"/>
        <v>0</v>
      </c>
    </row>
    <row r="699" spans="1:11" s="4" customFormat="1" ht="18" customHeight="1">
      <c r="A699" s="16"/>
      <c r="B699" s="17"/>
      <c r="C699" s="17"/>
      <c r="D699" s="17"/>
      <c r="E699" s="17"/>
      <c r="F699" s="19"/>
      <c r="G699" s="17"/>
      <c r="H699" s="5"/>
      <c r="I699" s="15">
        <f t="shared" si="38"/>
        <v>0</v>
      </c>
      <c r="J699" s="15">
        <f t="shared" si="36"/>
        <v>0</v>
      </c>
      <c r="K699" s="15">
        <f t="shared" si="37"/>
        <v>0</v>
      </c>
    </row>
    <row r="700" spans="1:11" s="4" customFormat="1" ht="18" customHeight="1">
      <c r="A700" s="16"/>
      <c r="B700" s="17"/>
      <c r="C700" s="17"/>
      <c r="D700" s="17"/>
      <c r="E700" s="17"/>
      <c r="F700" s="19"/>
      <c r="G700" s="17"/>
      <c r="H700" s="5"/>
      <c r="I700" s="15">
        <f t="shared" si="38"/>
        <v>0</v>
      </c>
      <c r="J700" s="15">
        <f t="shared" si="36"/>
        <v>0</v>
      </c>
      <c r="K700" s="15">
        <f t="shared" si="37"/>
        <v>0</v>
      </c>
    </row>
    <row r="701" spans="1:11" s="4" customFormat="1" ht="18" customHeight="1">
      <c r="A701" s="16"/>
      <c r="B701" s="17"/>
      <c r="C701" s="17"/>
      <c r="D701" s="17"/>
      <c r="E701" s="17"/>
      <c r="F701" s="19"/>
      <c r="G701" s="17"/>
      <c r="H701" s="5"/>
      <c r="I701" s="15">
        <f t="shared" si="38"/>
        <v>0</v>
      </c>
      <c r="J701" s="15">
        <f t="shared" si="36"/>
        <v>0</v>
      </c>
      <c r="K701" s="15">
        <f t="shared" si="37"/>
        <v>0</v>
      </c>
    </row>
    <row r="702" spans="1:11" s="4" customFormat="1" ht="18" customHeight="1">
      <c r="A702" s="16"/>
      <c r="B702" s="17"/>
      <c r="C702" s="17"/>
      <c r="D702" s="17"/>
      <c r="E702" s="17"/>
      <c r="F702" s="19"/>
      <c r="G702" s="17"/>
      <c r="H702" s="5"/>
      <c r="I702" s="15">
        <f t="shared" si="38"/>
        <v>0</v>
      </c>
      <c r="J702" s="15">
        <f t="shared" si="36"/>
        <v>0</v>
      </c>
      <c r="K702" s="15">
        <f t="shared" si="37"/>
        <v>0</v>
      </c>
    </row>
    <row r="703" spans="1:11" s="4" customFormat="1" ht="18" customHeight="1">
      <c r="A703" s="16"/>
      <c r="B703" s="17"/>
      <c r="C703" s="17"/>
      <c r="D703" s="17"/>
      <c r="E703" s="17"/>
      <c r="F703" s="19"/>
      <c r="G703" s="17"/>
      <c r="H703" s="5"/>
      <c r="I703" s="15">
        <f t="shared" si="38"/>
        <v>0</v>
      </c>
      <c r="J703" s="15">
        <f t="shared" si="36"/>
        <v>0</v>
      </c>
      <c r="K703" s="15">
        <f t="shared" si="37"/>
        <v>0</v>
      </c>
    </row>
    <row r="704" spans="1:11" s="4" customFormat="1" ht="18" customHeight="1">
      <c r="A704" s="16"/>
      <c r="B704" s="17"/>
      <c r="C704" s="17"/>
      <c r="D704" s="17"/>
      <c r="E704" s="17"/>
      <c r="F704" s="19"/>
      <c r="G704" s="17"/>
      <c r="H704" s="5"/>
      <c r="I704" s="15">
        <f t="shared" si="38"/>
        <v>0</v>
      </c>
      <c r="J704" s="15">
        <f t="shared" si="36"/>
        <v>0</v>
      </c>
      <c r="K704" s="15">
        <f t="shared" si="37"/>
        <v>0</v>
      </c>
    </row>
    <row r="705" spans="1:15" s="4" customFormat="1" ht="18" customHeight="1">
      <c r="A705" s="16"/>
      <c r="B705" s="17"/>
      <c r="C705" s="17"/>
      <c r="D705" s="17"/>
      <c r="E705" s="17"/>
      <c r="F705" s="19"/>
      <c r="G705" s="17"/>
      <c r="H705" s="5"/>
      <c r="I705" s="15">
        <f t="shared" si="38"/>
        <v>0</v>
      </c>
      <c r="J705" s="15">
        <f t="shared" si="36"/>
        <v>0</v>
      </c>
      <c r="K705" s="15">
        <f t="shared" si="37"/>
        <v>0</v>
      </c>
    </row>
    <row r="706" spans="1:15" s="4" customFormat="1" ht="18" customHeight="1">
      <c r="A706" s="16"/>
      <c r="B706" s="17"/>
      <c r="C706" s="17"/>
      <c r="D706" s="17"/>
      <c r="E706" s="17"/>
      <c r="F706" s="19"/>
      <c r="G706" s="17"/>
      <c r="H706" s="5"/>
      <c r="I706" s="15">
        <f t="shared" si="38"/>
        <v>0</v>
      </c>
      <c r="J706" s="15">
        <f t="shared" si="36"/>
        <v>0</v>
      </c>
      <c r="K706" s="15">
        <f t="shared" si="37"/>
        <v>0</v>
      </c>
    </row>
    <row r="707" spans="1:15" s="4" customFormat="1" ht="18" customHeight="1">
      <c r="A707" s="16"/>
      <c r="B707" s="17"/>
      <c r="C707" s="17"/>
      <c r="D707" s="17"/>
      <c r="E707" s="17"/>
      <c r="F707" s="19"/>
      <c r="G707" s="17"/>
      <c r="H707" s="5"/>
      <c r="I707" s="15">
        <f t="shared" si="38"/>
        <v>0</v>
      </c>
      <c r="J707" s="15">
        <f t="shared" si="36"/>
        <v>0</v>
      </c>
      <c r="K707" s="15">
        <f t="shared" si="37"/>
        <v>0</v>
      </c>
    </row>
    <row r="708" spans="1:15" s="4" customFormat="1" ht="18" customHeight="1">
      <c r="A708" s="16"/>
      <c r="B708" s="17"/>
      <c r="C708" s="17"/>
      <c r="D708" s="17"/>
      <c r="E708" s="17"/>
      <c r="F708" s="19"/>
      <c r="G708" s="17"/>
      <c r="H708" s="5"/>
      <c r="I708" s="15">
        <f t="shared" si="38"/>
        <v>0</v>
      </c>
      <c r="J708" s="15">
        <f t="shared" si="36"/>
        <v>0</v>
      </c>
      <c r="K708" s="15">
        <f t="shared" si="37"/>
        <v>0</v>
      </c>
    </row>
    <row r="709" spans="1:15" s="4" customFormat="1" ht="18" customHeight="1">
      <c r="A709" s="16"/>
      <c r="B709" s="17"/>
      <c r="C709" s="17"/>
      <c r="D709" s="17"/>
      <c r="E709" s="17"/>
      <c r="F709" s="19"/>
      <c r="G709" s="17"/>
      <c r="H709" s="5"/>
      <c r="I709" s="15">
        <f t="shared" si="38"/>
        <v>0</v>
      </c>
      <c r="J709" s="15">
        <f t="shared" ref="J709:J732" si="39">I709*0.1</f>
        <v>0</v>
      </c>
      <c r="K709" s="15">
        <f t="shared" ref="K709:K732" si="40">I709+J709</f>
        <v>0</v>
      </c>
    </row>
    <row r="710" spans="1:15" s="4" customFormat="1" ht="18" customHeight="1">
      <c r="A710" s="16"/>
      <c r="B710" s="17"/>
      <c r="C710" s="17"/>
      <c r="D710" s="17"/>
      <c r="E710" s="17"/>
      <c r="F710" s="19"/>
      <c r="G710" s="17"/>
      <c r="H710" s="5"/>
      <c r="I710" s="15">
        <f t="shared" si="38"/>
        <v>0</v>
      </c>
      <c r="J710" s="15">
        <f t="shared" si="39"/>
        <v>0</v>
      </c>
      <c r="K710" s="15">
        <f t="shared" si="40"/>
        <v>0</v>
      </c>
    </row>
    <row r="711" spans="1:15" s="4" customFormat="1" ht="18" customHeight="1">
      <c r="A711" s="16"/>
      <c r="B711" s="17"/>
      <c r="C711" s="17"/>
      <c r="D711" s="17"/>
      <c r="E711" s="17"/>
      <c r="F711" s="19"/>
      <c r="G711" s="17"/>
      <c r="H711" s="5"/>
      <c r="I711" s="15">
        <f t="shared" si="38"/>
        <v>0</v>
      </c>
      <c r="J711" s="15">
        <f t="shared" si="39"/>
        <v>0</v>
      </c>
      <c r="K711" s="15">
        <f t="shared" si="40"/>
        <v>0</v>
      </c>
    </row>
    <row r="712" spans="1:15" s="4" customFormat="1" ht="18" customHeight="1">
      <c r="A712" s="16"/>
      <c r="B712" s="17"/>
      <c r="C712" s="17"/>
      <c r="D712" s="17"/>
      <c r="E712" s="17"/>
      <c r="F712" s="19"/>
      <c r="G712" s="17"/>
      <c r="H712" s="5"/>
      <c r="I712" s="15">
        <f t="shared" si="38"/>
        <v>0</v>
      </c>
      <c r="J712" s="15">
        <f t="shared" si="39"/>
        <v>0</v>
      </c>
      <c r="K712" s="15">
        <f t="shared" si="40"/>
        <v>0</v>
      </c>
    </row>
    <row r="713" spans="1:15" ht="18" customHeight="1">
      <c r="A713" s="16"/>
      <c r="B713" s="17"/>
      <c r="C713" s="17"/>
      <c r="D713" s="17"/>
      <c r="E713" s="17"/>
      <c r="F713" s="19"/>
      <c r="G713" s="17"/>
      <c r="H713" s="5"/>
      <c r="I713" s="15">
        <f t="shared" si="38"/>
        <v>0</v>
      </c>
      <c r="J713" s="15">
        <f t="shared" si="39"/>
        <v>0</v>
      </c>
      <c r="K713" s="15">
        <f t="shared" si="40"/>
        <v>0</v>
      </c>
      <c r="L713" s="4"/>
      <c r="M713" s="4"/>
      <c r="N713" s="4"/>
      <c r="O713" s="4"/>
    </row>
    <row r="714" spans="1:15" ht="18" customHeight="1">
      <c r="A714" s="16"/>
      <c r="B714" s="17"/>
      <c r="C714" s="17"/>
      <c r="D714" s="17"/>
      <c r="E714" s="17"/>
      <c r="F714" s="19"/>
      <c r="G714" s="17"/>
      <c r="H714" s="5"/>
      <c r="I714" s="15">
        <f t="shared" si="38"/>
        <v>0</v>
      </c>
      <c r="J714" s="15">
        <f t="shared" si="39"/>
        <v>0</v>
      </c>
      <c r="K714" s="15">
        <f t="shared" si="40"/>
        <v>0</v>
      </c>
      <c r="L714" s="4"/>
      <c r="M714" s="4"/>
      <c r="N714" s="4"/>
      <c r="O714" s="4"/>
    </row>
    <row r="715" spans="1:15" ht="18" customHeight="1">
      <c r="A715" s="16"/>
      <c r="B715" s="17"/>
      <c r="C715" s="17"/>
      <c r="D715" s="17"/>
      <c r="E715" s="17"/>
      <c r="F715" s="19"/>
      <c r="G715" s="17"/>
      <c r="H715" s="5"/>
      <c r="I715" s="15">
        <f t="shared" si="38"/>
        <v>0</v>
      </c>
      <c r="J715" s="15">
        <f t="shared" si="39"/>
        <v>0</v>
      </c>
      <c r="K715" s="15">
        <f t="shared" si="40"/>
        <v>0</v>
      </c>
    </row>
    <row r="716" spans="1:15" ht="18" customHeight="1">
      <c r="A716" s="16"/>
      <c r="B716" s="17"/>
      <c r="C716" s="17"/>
      <c r="D716" s="17"/>
      <c r="E716" s="17"/>
      <c r="F716" s="19"/>
      <c r="G716" s="17"/>
      <c r="H716" s="5"/>
      <c r="I716" s="15">
        <f t="shared" si="38"/>
        <v>0</v>
      </c>
      <c r="J716" s="15">
        <f t="shared" si="39"/>
        <v>0</v>
      </c>
      <c r="K716" s="15">
        <f t="shared" si="40"/>
        <v>0</v>
      </c>
    </row>
    <row r="717" spans="1:15" ht="18" customHeight="1">
      <c r="A717" s="16"/>
      <c r="B717" s="17"/>
      <c r="C717" s="17"/>
      <c r="D717" s="17"/>
      <c r="E717" s="17"/>
      <c r="F717" s="19"/>
      <c r="G717" s="17"/>
      <c r="H717" s="5"/>
      <c r="I717" s="15">
        <f t="shared" si="38"/>
        <v>0</v>
      </c>
      <c r="J717" s="15">
        <f t="shared" si="39"/>
        <v>0</v>
      </c>
      <c r="K717" s="15">
        <f t="shared" si="40"/>
        <v>0</v>
      </c>
    </row>
    <row r="718" spans="1:15" ht="18" customHeight="1">
      <c r="A718" s="16"/>
      <c r="B718" s="17"/>
      <c r="C718" s="17"/>
      <c r="D718" s="17"/>
      <c r="E718" s="17"/>
      <c r="F718" s="19"/>
      <c r="G718" s="17"/>
      <c r="H718" s="5"/>
      <c r="I718" s="15">
        <f t="shared" si="38"/>
        <v>0</v>
      </c>
      <c r="J718" s="15">
        <f t="shared" si="39"/>
        <v>0</v>
      </c>
      <c r="K718" s="15">
        <f t="shared" si="40"/>
        <v>0</v>
      </c>
    </row>
    <row r="719" spans="1:15" ht="18" customHeight="1">
      <c r="A719" s="16"/>
      <c r="B719" s="17"/>
      <c r="C719" s="17"/>
      <c r="D719" s="17"/>
      <c r="E719" s="17"/>
      <c r="F719" s="19"/>
      <c r="G719" s="17"/>
      <c r="H719" s="5"/>
      <c r="I719" s="15">
        <f t="shared" si="38"/>
        <v>0</v>
      </c>
      <c r="J719" s="15">
        <f t="shared" si="39"/>
        <v>0</v>
      </c>
      <c r="K719" s="15">
        <f t="shared" si="40"/>
        <v>0</v>
      </c>
    </row>
    <row r="720" spans="1:15" ht="18" customHeight="1">
      <c r="A720" s="16"/>
      <c r="B720" s="17"/>
      <c r="C720" s="17"/>
      <c r="D720" s="17"/>
      <c r="E720" s="17"/>
      <c r="F720" s="19"/>
      <c r="G720" s="17"/>
      <c r="H720" s="5"/>
      <c r="I720" s="15">
        <f t="shared" si="38"/>
        <v>0</v>
      </c>
      <c r="J720" s="15">
        <f t="shared" si="39"/>
        <v>0</v>
      </c>
      <c r="K720" s="15">
        <f t="shared" si="40"/>
        <v>0</v>
      </c>
    </row>
    <row r="721" spans="1:13" ht="18" customHeight="1">
      <c r="A721" s="16"/>
      <c r="B721" s="17"/>
      <c r="C721" s="17"/>
      <c r="D721" s="17"/>
      <c r="E721" s="17"/>
      <c r="F721" s="19"/>
      <c r="G721" s="17"/>
      <c r="H721" s="5"/>
      <c r="I721" s="15">
        <f t="shared" si="38"/>
        <v>0</v>
      </c>
      <c r="J721" s="15">
        <f t="shared" si="39"/>
        <v>0</v>
      </c>
      <c r="K721" s="15">
        <f t="shared" si="40"/>
        <v>0</v>
      </c>
    </row>
    <row r="722" spans="1:13" ht="18" customHeight="1">
      <c r="A722" s="16"/>
      <c r="B722" s="17"/>
      <c r="C722" s="17"/>
      <c r="D722" s="17"/>
      <c r="E722" s="17"/>
      <c r="F722" s="19"/>
      <c r="G722" s="17"/>
      <c r="H722" s="5"/>
      <c r="I722" s="15">
        <f t="shared" si="38"/>
        <v>0</v>
      </c>
      <c r="J722" s="15">
        <f t="shared" si="39"/>
        <v>0</v>
      </c>
      <c r="K722" s="15">
        <f t="shared" si="40"/>
        <v>0</v>
      </c>
    </row>
    <row r="723" spans="1:13" ht="18" customHeight="1">
      <c r="A723" s="16"/>
      <c r="B723" s="17"/>
      <c r="C723" s="17"/>
      <c r="D723" s="17"/>
      <c r="E723" s="17"/>
      <c r="F723" s="19"/>
      <c r="G723" s="17"/>
      <c r="H723" s="5"/>
      <c r="I723" s="15">
        <f t="shared" si="38"/>
        <v>0</v>
      </c>
      <c r="J723" s="15">
        <f t="shared" si="39"/>
        <v>0</v>
      </c>
      <c r="K723" s="15">
        <f t="shared" si="40"/>
        <v>0</v>
      </c>
    </row>
    <row r="724" spans="1:13" ht="18" customHeight="1">
      <c r="A724" s="16"/>
      <c r="B724" s="17"/>
      <c r="C724" s="17"/>
      <c r="D724" s="17"/>
      <c r="E724" s="17"/>
      <c r="F724" s="19"/>
      <c r="G724" s="17"/>
      <c r="H724" s="5"/>
      <c r="I724" s="15">
        <f t="shared" si="38"/>
        <v>0</v>
      </c>
      <c r="J724" s="15">
        <f t="shared" si="39"/>
        <v>0</v>
      </c>
      <c r="K724" s="15">
        <f t="shared" si="40"/>
        <v>0</v>
      </c>
    </row>
    <row r="725" spans="1:13" ht="0.75" customHeight="1">
      <c r="A725" s="16"/>
      <c r="B725" s="17"/>
      <c r="C725" s="17"/>
      <c r="D725" s="17"/>
      <c r="E725" s="17"/>
      <c r="F725" s="19"/>
      <c r="G725" s="17"/>
      <c r="H725" s="5"/>
      <c r="I725" s="15">
        <f t="shared" si="38"/>
        <v>0</v>
      </c>
      <c r="J725" s="15">
        <f t="shared" si="39"/>
        <v>0</v>
      </c>
      <c r="K725" s="15">
        <f t="shared" si="40"/>
        <v>0</v>
      </c>
    </row>
    <row r="726" spans="1:13" ht="18" customHeight="1">
      <c r="A726" s="16"/>
      <c r="B726" s="17"/>
      <c r="C726" s="17"/>
      <c r="D726" s="17"/>
      <c r="E726" s="17"/>
      <c r="F726" s="19"/>
      <c r="G726" s="17"/>
      <c r="H726" s="5"/>
      <c r="I726" s="15">
        <f t="shared" si="38"/>
        <v>0</v>
      </c>
      <c r="J726" s="15">
        <f t="shared" si="39"/>
        <v>0</v>
      </c>
      <c r="K726" s="15">
        <f t="shared" si="40"/>
        <v>0</v>
      </c>
    </row>
    <row r="727" spans="1:13" ht="18" customHeight="1">
      <c r="A727" s="16"/>
      <c r="B727" s="17"/>
      <c r="C727" s="17"/>
      <c r="D727" s="17"/>
      <c r="E727" s="17"/>
      <c r="F727" s="19"/>
      <c r="G727" s="17"/>
      <c r="H727" s="5"/>
      <c r="I727" s="15">
        <f t="shared" si="38"/>
        <v>0</v>
      </c>
      <c r="J727" s="15">
        <f t="shared" si="39"/>
        <v>0</v>
      </c>
      <c r="K727" s="15">
        <f t="shared" si="40"/>
        <v>0</v>
      </c>
    </row>
    <row r="728" spans="1:13" ht="18" customHeight="1">
      <c r="A728" s="16"/>
      <c r="B728" s="17"/>
      <c r="C728" s="17"/>
      <c r="D728" s="17"/>
      <c r="E728" s="17"/>
      <c r="F728" s="19"/>
      <c r="G728" s="17"/>
      <c r="H728" s="5"/>
      <c r="I728" s="15">
        <f t="shared" si="38"/>
        <v>0</v>
      </c>
      <c r="J728" s="15">
        <f t="shared" si="39"/>
        <v>0</v>
      </c>
      <c r="K728" s="15">
        <f t="shared" si="40"/>
        <v>0</v>
      </c>
    </row>
    <row r="729" spans="1:13" ht="18" customHeight="1">
      <c r="A729" s="16"/>
      <c r="B729" s="17"/>
      <c r="C729" s="17"/>
      <c r="D729" s="17"/>
      <c r="E729" s="17"/>
      <c r="F729" s="19"/>
      <c r="G729" s="17"/>
      <c r="H729" s="5"/>
      <c r="I729" s="15">
        <f t="shared" si="38"/>
        <v>0</v>
      </c>
      <c r="J729" s="15">
        <f t="shared" si="39"/>
        <v>0</v>
      </c>
      <c r="K729" s="15">
        <f t="shared" si="40"/>
        <v>0</v>
      </c>
      <c r="L729" s="31"/>
      <c r="M729" s="31"/>
    </row>
    <row r="730" spans="1:13" ht="21" customHeight="1">
      <c r="A730" s="16"/>
      <c r="B730" s="17"/>
      <c r="C730" s="17"/>
      <c r="D730" s="17"/>
      <c r="E730" s="17"/>
      <c r="F730" s="19"/>
      <c r="G730" s="32"/>
      <c r="H730" s="5"/>
      <c r="I730" s="15">
        <f t="shared" si="38"/>
        <v>0</v>
      </c>
      <c r="J730" s="15">
        <f t="shared" si="39"/>
        <v>0</v>
      </c>
      <c r="K730" s="15">
        <f t="shared" si="40"/>
        <v>0</v>
      </c>
      <c r="L730" s="17">
        <v>4</v>
      </c>
      <c r="M730" s="5">
        <v>187000</v>
      </c>
    </row>
    <row r="731" spans="1:13" ht="20.25" customHeight="1">
      <c r="A731" s="30"/>
      <c r="B731" s="31"/>
      <c r="C731" s="31"/>
      <c r="D731" s="31"/>
      <c r="E731" s="31"/>
      <c r="F731" s="32"/>
      <c r="G731" s="32"/>
      <c r="H731" s="5"/>
      <c r="I731" s="15">
        <f t="shared" si="38"/>
        <v>0</v>
      </c>
      <c r="J731" s="15">
        <f t="shared" si="39"/>
        <v>0</v>
      </c>
      <c r="K731" s="15">
        <f t="shared" si="40"/>
        <v>0</v>
      </c>
    </row>
    <row r="732" spans="1:13">
      <c r="A732" s="30"/>
      <c r="B732" s="31"/>
      <c r="C732" s="31"/>
      <c r="D732" s="31"/>
      <c r="E732" s="31"/>
      <c r="F732" s="32"/>
      <c r="G732" s="32"/>
      <c r="H732" s="5"/>
      <c r="I732" s="15">
        <f t="shared" si="38"/>
        <v>0</v>
      </c>
      <c r="J732" s="15">
        <f t="shared" si="39"/>
        <v>0</v>
      </c>
      <c r="K732" s="15">
        <f t="shared" si="40"/>
        <v>0</v>
      </c>
    </row>
    <row r="733" spans="1:13" ht="19.5" customHeight="1">
      <c r="A733" s="15"/>
      <c r="B733" s="15"/>
      <c r="C733" s="17"/>
      <c r="D733" s="17"/>
      <c r="E733" s="17"/>
      <c r="F733" s="19"/>
      <c r="G733" s="17"/>
      <c r="I733" s="15">
        <f>SUBTOTAL(9,I5:I165)</f>
        <v>89019800</v>
      </c>
      <c r="J733" s="15"/>
      <c r="K733" s="15"/>
    </row>
    <row r="734" spans="1:13" ht="21" customHeight="1">
      <c r="A734" s="15"/>
      <c r="B734" s="15"/>
      <c r="C734" s="17"/>
      <c r="D734" s="15"/>
      <c r="E734" s="15"/>
      <c r="F734" s="17"/>
      <c r="G734" s="17"/>
      <c r="H734" s="40">
        <v>-0.05</v>
      </c>
      <c r="I734" s="15">
        <v>421000</v>
      </c>
      <c r="J734" s="15"/>
      <c r="K734" s="15"/>
    </row>
    <row r="735" spans="1:13" ht="18" customHeight="1">
      <c r="A735" s="15"/>
      <c r="B735" s="15"/>
      <c r="C735" s="17"/>
      <c r="D735" s="17"/>
      <c r="E735" s="17"/>
      <c r="F735" s="19"/>
      <c r="G735" s="17"/>
      <c r="H735" s="17" t="s">
        <v>448</v>
      </c>
      <c r="I735" s="15">
        <v>8004500</v>
      </c>
      <c r="J735" s="15">
        <f t="shared" ref="J735" si="41">I735*0.1</f>
        <v>800450</v>
      </c>
      <c r="K735" s="15">
        <f t="shared" ref="K735" si="42">I735+J735</f>
        <v>8804950</v>
      </c>
    </row>
    <row r="736" spans="1:13" ht="18.75" customHeight="1">
      <c r="H736" s="40"/>
      <c r="I736" s="15">
        <v>0</v>
      </c>
      <c r="J736" s="15">
        <f t="shared" ref="J736:J737" si="43">I736*0.1</f>
        <v>0</v>
      </c>
      <c r="K736" s="15">
        <f t="shared" ref="K736:K737" si="44">I736+J736</f>
        <v>0</v>
      </c>
    </row>
    <row r="737" spans="9:13" ht="18" customHeight="1">
      <c r="I737" s="15">
        <v>0</v>
      </c>
      <c r="J737" s="15">
        <f t="shared" si="43"/>
        <v>0</v>
      </c>
      <c r="K737" s="15">
        <f t="shared" si="44"/>
        <v>0</v>
      </c>
      <c r="L737" s="15">
        <f t="shared" ref="L737" si="45">K737*0.1</f>
        <v>0</v>
      </c>
      <c r="M737" s="15">
        <f t="shared" ref="M737" si="46">K737+L737</f>
        <v>0</v>
      </c>
    </row>
  </sheetData>
  <autoFilter ref="A4:O732">
    <filterColumn colId="0"/>
    <filterColumn colId="1"/>
    <filterColumn colId="2"/>
    <filterColumn colId="3"/>
    <sortState ref="A5:O732">
      <sortCondition ref="A4:A732"/>
    </sortState>
  </autoFilter>
  <mergeCells count="2">
    <mergeCell ref="A1:K2"/>
    <mergeCell ref="C3:D3"/>
  </mergeCells>
  <phoneticPr fontId="2" type="noConversion"/>
  <printOptions horizontalCentered="1"/>
  <pageMargins left="0.25" right="0.25" top="0.75" bottom="0.75" header="0.3" footer="0.3"/>
  <pageSetup paperSize="9"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V732"/>
  <sheetViews>
    <sheetView tabSelected="1" view="pageBreakPreview" zoomScaleNormal="100" zoomScaleSheetLayoutView="100" workbookViewId="0">
      <pane xSplit="1" ySplit="4" topLeftCell="B155" activePane="bottomRight" state="frozen"/>
      <selection pane="topRight" activeCell="B1" sqref="B1"/>
      <selection pane="bottomLeft" activeCell="A5" sqref="A5"/>
      <selection pane="bottomRight" activeCell="H168" sqref="H168"/>
    </sheetView>
  </sheetViews>
  <sheetFormatPr defaultRowHeight="13.5"/>
  <cols>
    <col min="1" max="1" width="5.6640625" style="12" customWidth="1"/>
    <col min="2" max="2" width="8.109375" customWidth="1"/>
    <col min="3" max="3" width="12.21875" customWidth="1"/>
    <col min="4" max="4" width="18.33203125" customWidth="1"/>
    <col min="5" max="5" width="8.21875" customWidth="1"/>
    <col min="6" max="6" width="7.33203125" style="8" customWidth="1"/>
    <col min="7" max="7" width="4" style="8" customWidth="1"/>
    <col min="8" max="8" width="9.33203125" style="9" customWidth="1"/>
    <col min="9" max="9" width="13.88671875" style="10" customWidth="1"/>
    <col min="10" max="10" width="12.21875" style="10" customWidth="1"/>
    <col min="11" max="11" width="15.44140625" style="10" customWidth="1"/>
    <col min="12" max="13" width="0.109375" hidden="1" customWidth="1"/>
    <col min="14" max="14" width="8.88671875" hidden="1" customWidth="1"/>
    <col min="15" max="15" width="11.21875" hidden="1" customWidth="1"/>
    <col min="16" max="16" width="0.109375" customWidth="1"/>
    <col min="17" max="17" width="8.88671875" hidden="1" customWidth="1"/>
    <col min="18" max="18" width="0.33203125" hidden="1" customWidth="1"/>
    <col min="19" max="19" width="8.88671875" hidden="1" customWidth="1"/>
    <col min="20" max="21" width="0.109375" hidden="1" customWidth="1"/>
    <col min="22" max="22" width="8.88671875" hidden="1" customWidth="1"/>
    <col min="23" max="24" width="0.109375" customWidth="1"/>
  </cols>
  <sheetData>
    <row r="1" spans="1:11" ht="16.5" customHeight="1">
      <c r="A1" s="41" t="s">
        <v>423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6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8.75" customHeight="1">
      <c r="A3" s="13"/>
      <c r="B3" s="14"/>
      <c r="C3" s="42" t="s">
        <v>12</v>
      </c>
      <c r="D3" s="42"/>
      <c r="E3" s="20"/>
      <c r="F3" s="20"/>
      <c r="G3" s="20"/>
      <c r="H3" s="20"/>
      <c r="I3" s="20"/>
      <c r="J3" s="14"/>
      <c r="K3" s="14"/>
    </row>
    <row r="4" spans="1:11" s="4" customFormat="1" ht="26.25" customHeight="1">
      <c r="A4" s="11" t="s">
        <v>0</v>
      </c>
      <c r="B4" s="1" t="s">
        <v>1</v>
      </c>
      <c r="C4" s="1" t="s">
        <v>10</v>
      </c>
      <c r="D4" s="1" t="s">
        <v>9</v>
      </c>
      <c r="E4" s="1" t="s">
        <v>2</v>
      </c>
      <c r="F4" s="2" t="s">
        <v>3</v>
      </c>
      <c r="G4" s="2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s="6" customFormat="1" ht="18" customHeight="1">
      <c r="A5" s="16">
        <v>45839</v>
      </c>
      <c r="B5" s="17">
        <v>9707</v>
      </c>
      <c r="C5" s="17" t="s">
        <v>17</v>
      </c>
      <c r="D5" s="17" t="s">
        <v>325</v>
      </c>
      <c r="E5" s="17" t="s">
        <v>214</v>
      </c>
      <c r="F5" s="19"/>
      <c r="G5" s="17">
        <v>4</v>
      </c>
      <c r="H5" s="5"/>
      <c r="I5" s="15">
        <f t="shared" ref="I5:I67" si="0">F5*H5</f>
        <v>0</v>
      </c>
      <c r="J5" s="15">
        <f t="shared" ref="J5:J68" si="1">I5*0.1</f>
        <v>0</v>
      </c>
      <c r="K5" s="15">
        <f t="shared" ref="K5:K68" si="2">I5+J5</f>
        <v>0</v>
      </c>
    </row>
    <row r="6" spans="1:11" s="6" customFormat="1" ht="18" customHeight="1">
      <c r="A6" s="16">
        <v>45839</v>
      </c>
      <c r="B6" s="17">
        <v>7512</v>
      </c>
      <c r="C6" s="17" t="s">
        <v>17</v>
      </c>
      <c r="D6" s="17" t="s">
        <v>325</v>
      </c>
      <c r="E6" s="17" t="s">
        <v>214</v>
      </c>
      <c r="F6" s="19"/>
      <c r="G6" s="17">
        <v>1</v>
      </c>
      <c r="H6" s="5"/>
      <c r="I6" s="15">
        <f t="shared" si="0"/>
        <v>0</v>
      </c>
      <c r="J6" s="15">
        <f t="shared" si="1"/>
        <v>0</v>
      </c>
      <c r="K6" s="15">
        <f t="shared" si="2"/>
        <v>0</v>
      </c>
    </row>
    <row r="7" spans="1:11" s="6" customFormat="1" ht="18" customHeight="1">
      <c r="A7" s="16">
        <v>45839</v>
      </c>
      <c r="B7" s="17">
        <v>8015</v>
      </c>
      <c r="C7" s="17" t="s">
        <v>17</v>
      </c>
      <c r="D7" s="17" t="s">
        <v>325</v>
      </c>
      <c r="E7" s="17" t="s">
        <v>214</v>
      </c>
      <c r="F7" s="19"/>
      <c r="G7" s="17">
        <v>4</v>
      </c>
      <c r="H7" s="5"/>
      <c r="I7" s="15">
        <f t="shared" si="0"/>
        <v>0</v>
      </c>
      <c r="J7" s="15">
        <f t="shared" si="1"/>
        <v>0</v>
      </c>
      <c r="K7" s="15">
        <f t="shared" si="2"/>
        <v>0</v>
      </c>
    </row>
    <row r="8" spans="1:11" s="6" customFormat="1" ht="18" customHeight="1">
      <c r="A8" s="16">
        <v>45839</v>
      </c>
      <c r="B8" s="17">
        <v>6577</v>
      </c>
      <c r="C8" s="17" t="s">
        <v>17</v>
      </c>
      <c r="D8" s="17" t="s">
        <v>325</v>
      </c>
      <c r="E8" s="17" t="s">
        <v>214</v>
      </c>
      <c r="F8" s="19"/>
      <c r="G8" s="17">
        <v>1</v>
      </c>
      <c r="H8" s="5"/>
      <c r="I8" s="15">
        <f t="shared" si="0"/>
        <v>0</v>
      </c>
      <c r="J8" s="15">
        <f t="shared" si="1"/>
        <v>0</v>
      </c>
      <c r="K8" s="15">
        <f t="shared" si="2"/>
        <v>0</v>
      </c>
    </row>
    <row r="9" spans="1:11" s="6" customFormat="1" ht="18" customHeight="1">
      <c r="A9" s="16">
        <v>45839</v>
      </c>
      <c r="B9" s="17">
        <v>9324</v>
      </c>
      <c r="C9" s="17" t="s">
        <v>17</v>
      </c>
      <c r="D9" s="17" t="s">
        <v>325</v>
      </c>
      <c r="E9" s="17" t="s">
        <v>214</v>
      </c>
      <c r="F9" s="19"/>
      <c r="G9" s="17">
        <v>5</v>
      </c>
      <c r="H9" s="5"/>
      <c r="I9" s="15">
        <f t="shared" si="0"/>
        <v>0</v>
      </c>
      <c r="J9" s="15">
        <f t="shared" si="1"/>
        <v>0</v>
      </c>
      <c r="K9" s="15">
        <f t="shared" si="2"/>
        <v>0</v>
      </c>
    </row>
    <row r="10" spans="1:11" s="6" customFormat="1" ht="18" customHeight="1">
      <c r="A10" s="16">
        <v>45839</v>
      </c>
      <c r="B10" s="17">
        <v>9529</v>
      </c>
      <c r="C10" s="17" t="s">
        <v>17</v>
      </c>
      <c r="D10" s="17" t="s">
        <v>325</v>
      </c>
      <c r="E10" s="17" t="s">
        <v>214</v>
      </c>
      <c r="F10" s="19"/>
      <c r="G10" s="17">
        <v>5</v>
      </c>
      <c r="H10" s="5"/>
      <c r="I10" s="15">
        <f t="shared" si="0"/>
        <v>0</v>
      </c>
      <c r="J10" s="15">
        <f t="shared" si="1"/>
        <v>0</v>
      </c>
      <c r="K10" s="15">
        <f t="shared" si="2"/>
        <v>0</v>
      </c>
    </row>
    <row r="11" spans="1:11" s="6" customFormat="1" ht="18" customHeight="1">
      <c r="A11" s="16">
        <v>45839</v>
      </c>
      <c r="B11" s="17">
        <v>8102</v>
      </c>
      <c r="C11" s="17" t="s">
        <v>17</v>
      </c>
      <c r="D11" s="17" t="s">
        <v>325</v>
      </c>
      <c r="E11" s="17" t="s">
        <v>214</v>
      </c>
      <c r="F11" s="19"/>
      <c r="G11" s="17">
        <v>2</v>
      </c>
      <c r="H11" s="5"/>
      <c r="I11" s="15">
        <f t="shared" si="0"/>
        <v>0</v>
      </c>
      <c r="J11" s="15">
        <f t="shared" si="1"/>
        <v>0</v>
      </c>
      <c r="K11" s="15">
        <f t="shared" si="2"/>
        <v>0</v>
      </c>
    </row>
    <row r="12" spans="1:11" s="6" customFormat="1" ht="18" customHeight="1">
      <c r="A12" s="16">
        <v>45839</v>
      </c>
      <c r="B12" s="17">
        <v>9637</v>
      </c>
      <c r="C12" s="17" t="s">
        <v>17</v>
      </c>
      <c r="D12" s="17" t="s">
        <v>325</v>
      </c>
      <c r="E12" s="17" t="s">
        <v>214</v>
      </c>
      <c r="F12" s="19"/>
      <c r="G12" s="17">
        <v>5</v>
      </c>
      <c r="H12" s="5"/>
      <c r="I12" s="15">
        <f t="shared" si="0"/>
        <v>0</v>
      </c>
      <c r="J12" s="15">
        <f t="shared" si="1"/>
        <v>0</v>
      </c>
      <c r="K12" s="15">
        <f t="shared" si="2"/>
        <v>0</v>
      </c>
    </row>
    <row r="13" spans="1:11" s="6" customFormat="1" ht="18" customHeight="1">
      <c r="A13" s="16">
        <v>45839</v>
      </c>
      <c r="B13" s="17">
        <v>9987</v>
      </c>
      <c r="C13" s="17" t="s">
        <v>17</v>
      </c>
      <c r="D13" s="17" t="s">
        <v>325</v>
      </c>
      <c r="E13" s="17" t="s">
        <v>214</v>
      </c>
      <c r="F13" s="19"/>
      <c r="G13" s="17">
        <v>5</v>
      </c>
      <c r="H13" s="5"/>
      <c r="I13" s="15">
        <f t="shared" si="0"/>
        <v>0</v>
      </c>
      <c r="J13" s="15">
        <f t="shared" si="1"/>
        <v>0</v>
      </c>
      <c r="K13" s="15">
        <f t="shared" si="2"/>
        <v>0</v>
      </c>
    </row>
    <row r="14" spans="1:11" s="6" customFormat="1" ht="18" customHeight="1">
      <c r="A14" s="16">
        <v>45839</v>
      </c>
      <c r="B14" s="17">
        <v>6577</v>
      </c>
      <c r="C14" s="17" t="s">
        <v>17</v>
      </c>
      <c r="D14" s="17" t="s">
        <v>424</v>
      </c>
      <c r="E14" s="17" t="s">
        <v>425</v>
      </c>
      <c r="F14" s="19">
        <v>17</v>
      </c>
      <c r="G14" s="17">
        <v>1</v>
      </c>
      <c r="H14" s="5"/>
      <c r="I14" s="15">
        <f t="shared" si="0"/>
        <v>0</v>
      </c>
      <c r="J14" s="15">
        <f t="shared" si="1"/>
        <v>0</v>
      </c>
      <c r="K14" s="15">
        <f t="shared" si="2"/>
        <v>0</v>
      </c>
    </row>
    <row r="15" spans="1:11" s="6" customFormat="1" ht="18" customHeight="1">
      <c r="A15" s="16">
        <v>45839</v>
      </c>
      <c r="B15" s="17">
        <v>8102</v>
      </c>
      <c r="C15" s="17" t="s">
        <v>17</v>
      </c>
      <c r="D15" s="17" t="s">
        <v>424</v>
      </c>
      <c r="E15" s="17" t="s">
        <v>425</v>
      </c>
      <c r="F15" s="19">
        <v>17</v>
      </c>
      <c r="G15" s="17">
        <v>1</v>
      </c>
      <c r="H15" s="5"/>
      <c r="I15" s="15">
        <f t="shared" si="0"/>
        <v>0</v>
      </c>
      <c r="J15" s="15">
        <f t="shared" si="1"/>
        <v>0</v>
      </c>
      <c r="K15" s="15">
        <f t="shared" si="2"/>
        <v>0</v>
      </c>
    </row>
    <row r="16" spans="1:11" s="6" customFormat="1" ht="18" customHeight="1">
      <c r="A16" s="16">
        <v>45839</v>
      </c>
      <c r="B16" s="17">
        <v>6577</v>
      </c>
      <c r="C16" s="17" t="s">
        <v>17</v>
      </c>
      <c r="D16" s="17" t="s">
        <v>426</v>
      </c>
      <c r="E16" s="17" t="s">
        <v>214</v>
      </c>
      <c r="F16" s="19">
        <v>17</v>
      </c>
      <c r="G16" s="17">
        <v>1</v>
      </c>
      <c r="H16" s="5"/>
      <c r="I16" s="15">
        <f t="shared" si="0"/>
        <v>0</v>
      </c>
      <c r="J16" s="15">
        <f t="shared" si="1"/>
        <v>0</v>
      </c>
      <c r="K16" s="15">
        <f t="shared" si="2"/>
        <v>0</v>
      </c>
    </row>
    <row r="17" spans="1:15" s="6" customFormat="1" ht="18" customHeight="1">
      <c r="A17" s="16">
        <v>45839</v>
      </c>
      <c r="B17" s="17">
        <v>8102</v>
      </c>
      <c r="C17" s="17" t="s">
        <v>17</v>
      </c>
      <c r="D17" s="17" t="s">
        <v>427</v>
      </c>
      <c r="E17" s="17" t="s">
        <v>214</v>
      </c>
      <c r="F17" s="19">
        <v>17</v>
      </c>
      <c r="G17" s="17">
        <v>1</v>
      </c>
      <c r="H17" s="5"/>
      <c r="I17" s="15">
        <f t="shared" si="0"/>
        <v>0</v>
      </c>
      <c r="J17" s="15">
        <f t="shared" si="1"/>
        <v>0</v>
      </c>
      <c r="K17" s="15">
        <f t="shared" si="2"/>
        <v>0</v>
      </c>
    </row>
    <row r="18" spans="1:15" s="6" customFormat="1" ht="18" customHeight="1">
      <c r="A18" s="16">
        <v>45839</v>
      </c>
      <c r="B18" s="17">
        <v>8102</v>
      </c>
      <c r="C18" s="17" t="s">
        <v>17</v>
      </c>
      <c r="D18" s="17" t="s">
        <v>428</v>
      </c>
      <c r="E18" s="17" t="s">
        <v>214</v>
      </c>
      <c r="F18" s="19">
        <v>17</v>
      </c>
      <c r="G18" s="17">
        <v>1</v>
      </c>
      <c r="H18" s="5"/>
      <c r="I18" s="15">
        <f t="shared" si="0"/>
        <v>0</v>
      </c>
      <c r="J18" s="15">
        <f t="shared" si="1"/>
        <v>0</v>
      </c>
      <c r="K18" s="15">
        <f t="shared" si="2"/>
        <v>0</v>
      </c>
    </row>
    <row r="19" spans="1:15" s="6" customFormat="1" ht="18" customHeight="1">
      <c r="A19" s="16">
        <v>45839</v>
      </c>
      <c r="B19" s="17">
        <v>8102</v>
      </c>
      <c r="C19" s="17" t="s">
        <v>17</v>
      </c>
      <c r="D19" s="17" t="s">
        <v>429</v>
      </c>
      <c r="E19" s="17" t="s">
        <v>214</v>
      </c>
      <c r="F19" s="19">
        <v>17</v>
      </c>
      <c r="G19" s="17">
        <v>1</v>
      </c>
      <c r="H19" s="5"/>
      <c r="I19" s="15">
        <f t="shared" si="0"/>
        <v>0</v>
      </c>
      <c r="J19" s="15">
        <f t="shared" si="1"/>
        <v>0</v>
      </c>
      <c r="K19" s="15">
        <f t="shared" si="2"/>
        <v>0</v>
      </c>
    </row>
    <row r="20" spans="1:15" s="6" customFormat="1" ht="18" customHeight="1">
      <c r="A20" s="16">
        <v>45839</v>
      </c>
      <c r="B20" s="17">
        <v>8102</v>
      </c>
      <c r="C20" s="17" t="s">
        <v>17</v>
      </c>
      <c r="D20" s="17" t="s">
        <v>430</v>
      </c>
      <c r="E20" s="17" t="s">
        <v>431</v>
      </c>
      <c r="F20" s="19">
        <v>17</v>
      </c>
      <c r="G20" s="17">
        <v>1</v>
      </c>
      <c r="H20" s="5"/>
      <c r="I20" s="15">
        <f t="shared" si="0"/>
        <v>0</v>
      </c>
      <c r="J20" s="15">
        <f t="shared" si="1"/>
        <v>0</v>
      </c>
      <c r="K20" s="15">
        <f t="shared" si="2"/>
        <v>0</v>
      </c>
    </row>
    <row r="21" spans="1:15" s="6" customFormat="1" ht="18" customHeight="1">
      <c r="A21" s="16">
        <v>45840</v>
      </c>
      <c r="B21" s="17">
        <v>7512</v>
      </c>
      <c r="C21" s="17" t="s">
        <v>17</v>
      </c>
      <c r="D21" s="17" t="s">
        <v>325</v>
      </c>
      <c r="E21" s="17" t="s">
        <v>214</v>
      </c>
      <c r="F21" s="19"/>
      <c r="G21" s="17">
        <v>4</v>
      </c>
      <c r="H21" s="5"/>
      <c r="I21" s="15">
        <f t="shared" si="0"/>
        <v>0</v>
      </c>
      <c r="J21" s="15">
        <f t="shared" si="1"/>
        <v>0</v>
      </c>
      <c r="K21" s="15">
        <f t="shared" si="2"/>
        <v>0</v>
      </c>
    </row>
    <row r="22" spans="1:15" s="6" customFormat="1" ht="18" customHeight="1">
      <c r="A22" s="16">
        <v>45840</v>
      </c>
      <c r="B22" s="17">
        <v>9324</v>
      </c>
      <c r="C22" s="17" t="s">
        <v>17</v>
      </c>
      <c r="D22" s="17" t="s">
        <v>325</v>
      </c>
      <c r="E22" s="17" t="s">
        <v>214</v>
      </c>
      <c r="F22" s="19"/>
      <c r="G22" s="17">
        <v>4</v>
      </c>
      <c r="H22" s="5"/>
      <c r="I22" s="15">
        <f t="shared" si="0"/>
        <v>0</v>
      </c>
      <c r="J22" s="15">
        <f t="shared" si="1"/>
        <v>0</v>
      </c>
      <c r="K22" s="15">
        <f t="shared" si="2"/>
        <v>0</v>
      </c>
      <c r="L22" s="4"/>
      <c r="M22" s="4"/>
      <c r="N22" s="4"/>
      <c r="O22" s="4"/>
    </row>
    <row r="23" spans="1:15" s="6" customFormat="1" ht="18" customHeight="1">
      <c r="A23" s="16">
        <v>45840</v>
      </c>
      <c r="B23" s="17">
        <v>9637</v>
      </c>
      <c r="C23" s="17" t="s">
        <v>17</v>
      </c>
      <c r="D23" s="17" t="s">
        <v>325</v>
      </c>
      <c r="E23" s="17" t="s">
        <v>214</v>
      </c>
      <c r="F23" s="19"/>
      <c r="G23" s="17">
        <v>4</v>
      </c>
      <c r="H23" s="5"/>
      <c r="I23" s="15">
        <f t="shared" si="0"/>
        <v>0</v>
      </c>
      <c r="J23" s="15">
        <f t="shared" si="1"/>
        <v>0</v>
      </c>
      <c r="K23" s="15">
        <f t="shared" si="2"/>
        <v>0</v>
      </c>
      <c r="L23" s="4"/>
      <c r="M23" s="4"/>
      <c r="N23" s="4"/>
      <c r="O23" s="4"/>
    </row>
    <row r="24" spans="1:15" s="6" customFormat="1" ht="18" customHeight="1">
      <c r="A24" s="16">
        <v>45840</v>
      </c>
      <c r="B24" s="17">
        <v>8102</v>
      </c>
      <c r="C24" s="17" t="s">
        <v>17</v>
      </c>
      <c r="D24" s="17" t="s">
        <v>325</v>
      </c>
      <c r="E24" s="17" t="s">
        <v>214</v>
      </c>
      <c r="F24" s="19"/>
      <c r="G24" s="17">
        <v>4</v>
      </c>
      <c r="H24" s="5"/>
      <c r="I24" s="15">
        <f t="shared" si="0"/>
        <v>0</v>
      </c>
      <c r="J24" s="15">
        <f t="shared" si="1"/>
        <v>0</v>
      </c>
      <c r="K24" s="15">
        <f t="shared" si="2"/>
        <v>0</v>
      </c>
    </row>
    <row r="25" spans="1:15" s="6" customFormat="1" ht="18" customHeight="1">
      <c r="A25" s="16">
        <v>45840</v>
      </c>
      <c r="B25" s="17">
        <v>9987</v>
      </c>
      <c r="C25" s="17" t="s">
        <v>17</v>
      </c>
      <c r="D25" s="17" t="s">
        <v>325</v>
      </c>
      <c r="E25" s="17" t="s">
        <v>214</v>
      </c>
      <c r="F25" s="19"/>
      <c r="G25" s="17">
        <v>4</v>
      </c>
      <c r="H25" s="5"/>
      <c r="I25" s="15">
        <f t="shared" si="0"/>
        <v>0</v>
      </c>
      <c r="J25" s="15">
        <f t="shared" si="1"/>
        <v>0</v>
      </c>
      <c r="K25" s="15">
        <f t="shared" si="2"/>
        <v>0</v>
      </c>
    </row>
    <row r="26" spans="1:15" s="6" customFormat="1" ht="18" customHeight="1">
      <c r="A26" s="16">
        <v>45840</v>
      </c>
      <c r="B26" s="17">
        <v>6577</v>
      </c>
      <c r="C26" s="17" t="s">
        <v>17</v>
      </c>
      <c r="D26" s="17" t="s">
        <v>325</v>
      </c>
      <c r="E26" s="17" t="s">
        <v>214</v>
      </c>
      <c r="F26" s="19"/>
      <c r="G26" s="17">
        <v>4</v>
      </c>
      <c r="H26" s="5"/>
      <c r="I26" s="15">
        <f t="shared" si="0"/>
        <v>0</v>
      </c>
      <c r="J26" s="15">
        <f t="shared" si="1"/>
        <v>0</v>
      </c>
      <c r="K26" s="15">
        <f t="shared" si="2"/>
        <v>0</v>
      </c>
    </row>
    <row r="27" spans="1:15" s="6" customFormat="1" ht="18" customHeight="1">
      <c r="A27" s="16">
        <v>45840</v>
      </c>
      <c r="B27" s="17">
        <v>9707</v>
      </c>
      <c r="C27" s="17" t="s">
        <v>17</v>
      </c>
      <c r="D27" s="17" t="s">
        <v>32</v>
      </c>
      <c r="E27" s="17" t="s">
        <v>214</v>
      </c>
      <c r="F27" s="19">
        <v>17</v>
      </c>
      <c r="G27" s="17">
        <v>2</v>
      </c>
      <c r="H27" s="5"/>
      <c r="I27" s="15">
        <f t="shared" si="0"/>
        <v>0</v>
      </c>
      <c r="J27" s="15">
        <f t="shared" si="1"/>
        <v>0</v>
      </c>
      <c r="K27" s="15">
        <f t="shared" si="2"/>
        <v>0</v>
      </c>
    </row>
    <row r="28" spans="1:15" s="6" customFormat="1" ht="18" customHeight="1">
      <c r="A28" s="16">
        <v>45840</v>
      </c>
      <c r="B28" s="17">
        <v>9529</v>
      </c>
      <c r="C28" s="17" t="s">
        <v>17</v>
      </c>
      <c r="D28" s="17" t="s">
        <v>32</v>
      </c>
      <c r="E28" s="17" t="s">
        <v>214</v>
      </c>
      <c r="F28" s="19">
        <v>17</v>
      </c>
      <c r="G28" s="17">
        <v>1</v>
      </c>
      <c r="H28" s="5"/>
      <c r="I28" s="15">
        <f t="shared" si="0"/>
        <v>0</v>
      </c>
      <c r="J28" s="15">
        <f t="shared" si="1"/>
        <v>0</v>
      </c>
      <c r="K28" s="15">
        <f t="shared" si="2"/>
        <v>0</v>
      </c>
    </row>
    <row r="29" spans="1:15" s="6" customFormat="1" ht="18" customHeight="1">
      <c r="A29" s="16">
        <v>45840</v>
      </c>
      <c r="B29" s="17">
        <v>9707</v>
      </c>
      <c r="C29" s="17" t="s">
        <v>17</v>
      </c>
      <c r="D29" s="17" t="s">
        <v>32</v>
      </c>
      <c r="E29" s="17" t="s">
        <v>432</v>
      </c>
      <c r="F29" s="19">
        <v>17</v>
      </c>
      <c r="G29" s="17">
        <v>1</v>
      </c>
      <c r="H29" s="5"/>
      <c r="I29" s="15">
        <f t="shared" si="0"/>
        <v>0</v>
      </c>
      <c r="J29" s="15">
        <f t="shared" si="1"/>
        <v>0</v>
      </c>
      <c r="K29" s="15">
        <f t="shared" si="2"/>
        <v>0</v>
      </c>
    </row>
    <row r="30" spans="1:15" s="6" customFormat="1" ht="18" customHeight="1">
      <c r="A30" s="16">
        <v>45840</v>
      </c>
      <c r="B30" s="17">
        <v>9707</v>
      </c>
      <c r="C30" s="17" t="s">
        <v>17</v>
      </c>
      <c r="D30" s="17" t="s">
        <v>424</v>
      </c>
      <c r="E30" s="17" t="s">
        <v>425</v>
      </c>
      <c r="F30" s="19">
        <v>17</v>
      </c>
      <c r="G30" s="17">
        <v>1</v>
      </c>
      <c r="H30" s="5"/>
      <c r="I30" s="15">
        <f t="shared" si="0"/>
        <v>0</v>
      </c>
      <c r="J30" s="15">
        <f t="shared" si="1"/>
        <v>0</v>
      </c>
      <c r="K30" s="15">
        <f t="shared" si="2"/>
        <v>0</v>
      </c>
      <c r="L30" s="4"/>
      <c r="M30" s="4"/>
      <c r="N30" s="4"/>
      <c r="O30" s="4"/>
    </row>
    <row r="31" spans="1:15" s="6" customFormat="1" ht="18" customHeight="1">
      <c r="A31" s="16">
        <v>45840</v>
      </c>
      <c r="B31" s="17">
        <v>9529</v>
      </c>
      <c r="C31" s="17" t="s">
        <v>17</v>
      </c>
      <c r="D31" s="17" t="s">
        <v>424</v>
      </c>
      <c r="E31" s="17" t="s">
        <v>425</v>
      </c>
      <c r="F31" s="19">
        <v>17</v>
      </c>
      <c r="G31" s="17">
        <v>1</v>
      </c>
      <c r="H31" s="5"/>
      <c r="I31" s="15">
        <f t="shared" si="0"/>
        <v>0</v>
      </c>
      <c r="J31" s="15">
        <f t="shared" si="1"/>
        <v>0</v>
      </c>
      <c r="K31" s="15">
        <f t="shared" si="2"/>
        <v>0</v>
      </c>
    </row>
    <row r="32" spans="1:15" s="6" customFormat="1" ht="18" customHeight="1">
      <c r="A32" s="16">
        <v>45840</v>
      </c>
      <c r="B32" s="17">
        <v>9707</v>
      </c>
      <c r="C32" s="17" t="s">
        <v>17</v>
      </c>
      <c r="D32" s="17" t="s">
        <v>429</v>
      </c>
      <c r="E32" s="17" t="s">
        <v>214</v>
      </c>
      <c r="F32" s="19">
        <v>17</v>
      </c>
      <c r="G32" s="17">
        <v>1</v>
      </c>
      <c r="H32" s="5"/>
      <c r="I32" s="15">
        <f t="shared" si="0"/>
        <v>0</v>
      </c>
      <c r="J32" s="15">
        <f t="shared" si="1"/>
        <v>0</v>
      </c>
      <c r="K32" s="15">
        <f t="shared" si="2"/>
        <v>0</v>
      </c>
    </row>
    <row r="33" spans="1:15" s="6" customFormat="1" ht="18" customHeight="1">
      <c r="A33" s="16">
        <v>45840</v>
      </c>
      <c r="B33" s="17">
        <v>9707</v>
      </c>
      <c r="C33" s="17" t="s">
        <v>17</v>
      </c>
      <c r="D33" s="17" t="s">
        <v>427</v>
      </c>
      <c r="E33" s="17" t="s">
        <v>214</v>
      </c>
      <c r="F33" s="19">
        <v>17</v>
      </c>
      <c r="G33" s="17">
        <v>1</v>
      </c>
      <c r="H33" s="5"/>
      <c r="I33" s="15">
        <f t="shared" si="0"/>
        <v>0</v>
      </c>
      <c r="J33" s="15">
        <f t="shared" si="1"/>
        <v>0</v>
      </c>
      <c r="K33" s="15">
        <f t="shared" si="2"/>
        <v>0</v>
      </c>
    </row>
    <row r="34" spans="1:15" s="6" customFormat="1" ht="18" customHeight="1">
      <c r="A34" s="16">
        <v>45840</v>
      </c>
      <c r="B34" s="17">
        <v>9707</v>
      </c>
      <c r="C34" s="17" t="s">
        <v>17</v>
      </c>
      <c r="D34" s="17" t="s">
        <v>433</v>
      </c>
      <c r="E34" s="17" t="s">
        <v>214</v>
      </c>
      <c r="F34" s="19">
        <v>17</v>
      </c>
      <c r="G34" s="17">
        <v>1</v>
      </c>
      <c r="H34" s="5"/>
      <c r="I34" s="15">
        <f t="shared" si="0"/>
        <v>0</v>
      </c>
      <c r="J34" s="15">
        <f t="shared" si="1"/>
        <v>0</v>
      </c>
      <c r="K34" s="15">
        <f t="shared" si="2"/>
        <v>0</v>
      </c>
    </row>
    <row r="35" spans="1:15" s="6" customFormat="1" ht="18" customHeight="1">
      <c r="A35" s="16">
        <v>45840</v>
      </c>
      <c r="B35" s="17">
        <v>9529</v>
      </c>
      <c r="C35" s="17" t="s">
        <v>17</v>
      </c>
      <c r="D35" s="17" t="s">
        <v>433</v>
      </c>
      <c r="E35" s="17" t="s">
        <v>214</v>
      </c>
      <c r="F35" s="19">
        <v>17</v>
      </c>
      <c r="G35" s="17">
        <v>1</v>
      </c>
      <c r="H35" s="5"/>
      <c r="I35" s="15">
        <f t="shared" si="0"/>
        <v>0</v>
      </c>
      <c r="J35" s="15">
        <f t="shared" si="1"/>
        <v>0</v>
      </c>
      <c r="K35" s="15">
        <f t="shared" si="2"/>
        <v>0</v>
      </c>
      <c r="L35" s="4"/>
      <c r="M35" s="4"/>
      <c r="N35" s="4"/>
      <c r="O35" s="4"/>
    </row>
    <row r="36" spans="1:15" s="6" customFormat="1" ht="18" customHeight="1">
      <c r="A36" s="16">
        <v>45840</v>
      </c>
      <c r="B36" s="17">
        <v>9539</v>
      </c>
      <c r="C36" s="17" t="s">
        <v>17</v>
      </c>
      <c r="D36" s="17" t="s">
        <v>434</v>
      </c>
      <c r="E36" s="17" t="s">
        <v>431</v>
      </c>
      <c r="F36" s="19">
        <v>17</v>
      </c>
      <c r="G36" s="17">
        <v>1</v>
      </c>
      <c r="H36" s="5"/>
      <c r="I36" s="15">
        <f t="shared" si="0"/>
        <v>0</v>
      </c>
      <c r="J36" s="15">
        <f t="shared" si="1"/>
        <v>0</v>
      </c>
      <c r="K36" s="15">
        <f t="shared" si="2"/>
        <v>0</v>
      </c>
    </row>
    <row r="37" spans="1:15" s="6" customFormat="1" ht="18" customHeight="1">
      <c r="A37" s="16">
        <v>45840</v>
      </c>
      <c r="B37" s="17">
        <v>9529</v>
      </c>
      <c r="C37" s="17" t="s">
        <v>17</v>
      </c>
      <c r="D37" s="17" t="s">
        <v>435</v>
      </c>
      <c r="E37" s="17" t="s">
        <v>436</v>
      </c>
      <c r="F37" s="19">
        <v>17</v>
      </c>
      <c r="G37" s="17">
        <v>1</v>
      </c>
      <c r="H37" s="5"/>
      <c r="I37" s="15">
        <f t="shared" si="0"/>
        <v>0</v>
      </c>
      <c r="J37" s="15">
        <f t="shared" si="1"/>
        <v>0</v>
      </c>
      <c r="K37" s="15">
        <f t="shared" si="2"/>
        <v>0</v>
      </c>
    </row>
    <row r="38" spans="1:15" s="6" customFormat="1" ht="18" customHeight="1">
      <c r="A38" s="16">
        <v>45841</v>
      </c>
      <c r="B38" s="17">
        <v>9707</v>
      </c>
      <c r="C38" s="17" t="s">
        <v>17</v>
      </c>
      <c r="D38" s="17" t="s">
        <v>325</v>
      </c>
      <c r="E38" s="17" t="s">
        <v>214</v>
      </c>
      <c r="F38" s="19"/>
      <c r="G38" s="17">
        <v>4</v>
      </c>
      <c r="H38" s="5"/>
      <c r="I38" s="15">
        <f t="shared" si="0"/>
        <v>0</v>
      </c>
      <c r="J38" s="15">
        <f t="shared" si="1"/>
        <v>0</v>
      </c>
      <c r="K38" s="15">
        <f t="shared" si="2"/>
        <v>0</v>
      </c>
      <c r="L38" s="4"/>
      <c r="M38" s="4"/>
      <c r="N38" s="4"/>
      <c r="O38" s="4"/>
    </row>
    <row r="39" spans="1:15" s="6" customFormat="1" ht="18" customHeight="1">
      <c r="A39" s="16">
        <v>45841</v>
      </c>
      <c r="B39" s="17">
        <v>6577</v>
      </c>
      <c r="C39" s="17" t="s">
        <v>17</v>
      </c>
      <c r="D39" s="17" t="s">
        <v>325</v>
      </c>
      <c r="E39" s="17" t="s">
        <v>214</v>
      </c>
      <c r="F39" s="19"/>
      <c r="G39" s="17">
        <v>4</v>
      </c>
      <c r="H39" s="5"/>
      <c r="I39" s="15">
        <f t="shared" si="0"/>
        <v>0</v>
      </c>
      <c r="J39" s="15">
        <f t="shared" si="1"/>
        <v>0</v>
      </c>
      <c r="K39" s="15">
        <f t="shared" si="2"/>
        <v>0</v>
      </c>
      <c r="L39" s="4"/>
      <c r="M39" s="4"/>
      <c r="N39" s="4"/>
      <c r="O39" s="4"/>
    </row>
    <row r="40" spans="1:15" s="6" customFormat="1" ht="18" customHeight="1">
      <c r="A40" s="16">
        <v>45841</v>
      </c>
      <c r="B40" s="17">
        <v>8015</v>
      </c>
      <c r="C40" s="17" t="s">
        <v>17</v>
      </c>
      <c r="D40" s="17" t="s">
        <v>325</v>
      </c>
      <c r="E40" s="17" t="s">
        <v>214</v>
      </c>
      <c r="F40" s="19"/>
      <c r="G40" s="17">
        <v>4</v>
      </c>
      <c r="H40" s="5"/>
      <c r="I40" s="15">
        <f t="shared" si="0"/>
        <v>0</v>
      </c>
      <c r="J40" s="15">
        <f t="shared" si="1"/>
        <v>0</v>
      </c>
      <c r="K40" s="15">
        <f t="shared" si="2"/>
        <v>0</v>
      </c>
      <c r="L40" s="4"/>
      <c r="M40" s="4"/>
      <c r="N40" s="4"/>
      <c r="O40" s="4"/>
    </row>
    <row r="41" spans="1:15" s="6" customFormat="1" ht="18" customHeight="1">
      <c r="A41" s="16">
        <v>45841</v>
      </c>
      <c r="B41" s="17">
        <v>9987</v>
      </c>
      <c r="C41" s="17" t="s">
        <v>17</v>
      </c>
      <c r="D41" s="17" t="s">
        <v>325</v>
      </c>
      <c r="E41" s="17" t="s">
        <v>214</v>
      </c>
      <c r="F41" s="19"/>
      <c r="G41" s="17">
        <v>4</v>
      </c>
      <c r="H41" s="5"/>
      <c r="I41" s="15">
        <f t="shared" si="0"/>
        <v>0</v>
      </c>
      <c r="J41" s="15">
        <f t="shared" si="1"/>
        <v>0</v>
      </c>
      <c r="K41" s="15">
        <f t="shared" si="2"/>
        <v>0</v>
      </c>
    </row>
    <row r="42" spans="1:15" s="6" customFormat="1" ht="18" customHeight="1">
      <c r="A42" s="16">
        <v>45841</v>
      </c>
      <c r="B42" s="17">
        <v>8102</v>
      </c>
      <c r="C42" s="17" t="s">
        <v>17</v>
      </c>
      <c r="D42" s="17" t="s">
        <v>325</v>
      </c>
      <c r="E42" s="17" t="s">
        <v>214</v>
      </c>
      <c r="F42" s="19"/>
      <c r="G42" s="17">
        <v>4</v>
      </c>
      <c r="H42" s="5"/>
      <c r="I42" s="15">
        <f t="shared" si="0"/>
        <v>0</v>
      </c>
      <c r="J42" s="15">
        <f t="shared" si="1"/>
        <v>0</v>
      </c>
      <c r="K42" s="15">
        <f t="shared" si="2"/>
        <v>0</v>
      </c>
    </row>
    <row r="43" spans="1:15" s="6" customFormat="1" ht="18" customHeight="1">
      <c r="A43" s="16">
        <v>45841</v>
      </c>
      <c r="B43" s="17">
        <v>9529</v>
      </c>
      <c r="C43" s="17" t="s">
        <v>17</v>
      </c>
      <c r="D43" s="17" t="s">
        <v>325</v>
      </c>
      <c r="E43" s="17" t="s">
        <v>214</v>
      </c>
      <c r="F43" s="19"/>
      <c r="G43" s="17">
        <v>4</v>
      </c>
      <c r="H43" s="5"/>
      <c r="I43" s="15">
        <f t="shared" si="0"/>
        <v>0</v>
      </c>
      <c r="J43" s="15">
        <f t="shared" si="1"/>
        <v>0</v>
      </c>
      <c r="K43" s="15">
        <f t="shared" si="2"/>
        <v>0</v>
      </c>
    </row>
    <row r="44" spans="1:15" s="6" customFormat="1" ht="18" customHeight="1">
      <c r="A44" s="16">
        <v>45841</v>
      </c>
      <c r="B44" s="17">
        <v>9324</v>
      </c>
      <c r="C44" s="17" t="s">
        <v>17</v>
      </c>
      <c r="D44" s="17" t="s">
        <v>438</v>
      </c>
      <c r="E44" s="17" t="s">
        <v>439</v>
      </c>
      <c r="F44" s="19">
        <v>17</v>
      </c>
      <c r="G44" s="17">
        <v>1</v>
      </c>
      <c r="H44" s="5"/>
      <c r="I44" s="15">
        <f t="shared" si="0"/>
        <v>0</v>
      </c>
      <c r="J44" s="15">
        <f t="shared" si="1"/>
        <v>0</v>
      </c>
      <c r="K44" s="15">
        <f t="shared" si="2"/>
        <v>0</v>
      </c>
    </row>
    <row r="45" spans="1:15" s="6" customFormat="1" ht="18" customHeight="1">
      <c r="A45" s="16">
        <v>45841</v>
      </c>
      <c r="B45" s="17">
        <v>9637</v>
      </c>
      <c r="C45" s="17" t="s">
        <v>17</v>
      </c>
      <c r="D45" s="17" t="s">
        <v>438</v>
      </c>
      <c r="E45" s="17" t="s">
        <v>439</v>
      </c>
      <c r="F45" s="19">
        <v>17</v>
      </c>
      <c r="G45" s="17">
        <v>1</v>
      </c>
      <c r="H45" s="5"/>
      <c r="I45" s="15">
        <f t="shared" si="0"/>
        <v>0</v>
      </c>
      <c r="J45" s="15">
        <f t="shared" si="1"/>
        <v>0</v>
      </c>
      <c r="K45" s="15">
        <f t="shared" si="2"/>
        <v>0</v>
      </c>
    </row>
    <row r="46" spans="1:15" s="6" customFormat="1" ht="18" customHeight="1">
      <c r="A46" s="16">
        <v>45841</v>
      </c>
      <c r="B46" s="17">
        <v>9324</v>
      </c>
      <c r="C46" s="17" t="s">
        <v>17</v>
      </c>
      <c r="D46" s="17" t="s">
        <v>440</v>
      </c>
      <c r="E46" s="17" t="s">
        <v>439</v>
      </c>
      <c r="F46" s="19">
        <v>17</v>
      </c>
      <c r="G46" s="17">
        <v>1</v>
      </c>
      <c r="H46" s="5"/>
      <c r="I46" s="15">
        <f t="shared" si="0"/>
        <v>0</v>
      </c>
      <c r="J46" s="15">
        <f t="shared" si="1"/>
        <v>0</v>
      </c>
      <c r="K46" s="15">
        <f t="shared" si="2"/>
        <v>0</v>
      </c>
    </row>
    <row r="47" spans="1:15" s="6" customFormat="1" ht="18" customHeight="1">
      <c r="A47" s="16">
        <v>45841</v>
      </c>
      <c r="B47" s="17">
        <v>9637</v>
      </c>
      <c r="C47" s="17" t="s">
        <v>17</v>
      </c>
      <c r="D47" s="17" t="s">
        <v>440</v>
      </c>
      <c r="E47" s="17" t="s">
        <v>439</v>
      </c>
      <c r="F47" s="19">
        <v>17</v>
      </c>
      <c r="G47" s="17">
        <v>1</v>
      </c>
      <c r="H47" s="5"/>
      <c r="I47" s="15">
        <f t="shared" si="0"/>
        <v>0</v>
      </c>
      <c r="J47" s="15">
        <f t="shared" si="1"/>
        <v>0</v>
      </c>
      <c r="K47" s="15">
        <f t="shared" si="2"/>
        <v>0</v>
      </c>
    </row>
    <row r="48" spans="1:15" s="6" customFormat="1" ht="18" customHeight="1">
      <c r="A48" s="16">
        <v>45841</v>
      </c>
      <c r="B48" s="17">
        <v>9324</v>
      </c>
      <c r="C48" s="17" t="s">
        <v>17</v>
      </c>
      <c r="D48" s="17" t="s">
        <v>441</v>
      </c>
      <c r="E48" s="17" t="s">
        <v>40</v>
      </c>
      <c r="F48" s="19">
        <v>17</v>
      </c>
      <c r="G48" s="17">
        <v>1</v>
      </c>
      <c r="H48" s="5"/>
      <c r="I48" s="15">
        <f t="shared" si="0"/>
        <v>0</v>
      </c>
      <c r="J48" s="15">
        <f t="shared" si="1"/>
        <v>0</v>
      </c>
      <c r="K48" s="15">
        <f t="shared" si="2"/>
        <v>0</v>
      </c>
    </row>
    <row r="49" spans="1:15" s="6" customFormat="1" ht="18" customHeight="1">
      <c r="A49" s="16">
        <v>45841</v>
      </c>
      <c r="B49" s="17">
        <v>9637</v>
      </c>
      <c r="C49" s="17" t="s">
        <v>17</v>
      </c>
      <c r="D49" s="17" t="s">
        <v>441</v>
      </c>
      <c r="E49" s="17" t="s">
        <v>40</v>
      </c>
      <c r="F49" s="19">
        <v>17</v>
      </c>
      <c r="G49" s="17">
        <v>1</v>
      </c>
      <c r="H49" s="5"/>
      <c r="I49" s="15">
        <f t="shared" si="0"/>
        <v>0</v>
      </c>
      <c r="J49" s="15">
        <f t="shared" si="1"/>
        <v>0</v>
      </c>
      <c r="K49" s="15">
        <f t="shared" si="2"/>
        <v>0</v>
      </c>
    </row>
    <row r="50" spans="1:15" s="6" customFormat="1" ht="18" customHeight="1">
      <c r="A50" s="16">
        <v>45841</v>
      </c>
      <c r="B50" s="17">
        <v>9324</v>
      </c>
      <c r="C50" s="17" t="s">
        <v>17</v>
      </c>
      <c r="D50" s="17" t="s">
        <v>442</v>
      </c>
      <c r="E50" s="17" t="s">
        <v>214</v>
      </c>
      <c r="F50" s="19">
        <v>17</v>
      </c>
      <c r="G50" s="17">
        <v>1</v>
      </c>
      <c r="H50" s="5"/>
      <c r="I50" s="15">
        <f t="shared" si="0"/>
        <v>0</v>
      </c>
      <c r="J50" s="15">
        <f t="shared" si="1"/>
        <v>0</v>
      </c>
      <c r="K50" s="15">
        <f t="shared" si="2"/>
        <v>0</v>
      </c>
    </row>
    <row r="51" spans="1:15" s="6" customFormat="1" ht="18" customHeight="1">
      <c r="A51" s="16">
        <v>45841</v>
      </c>
      <c r="B51" s="17">
        <v>9637</v>
      </c>
      <c r="C51" s="17" t="s">
        <v>17</v>
      </c>
      <c r="D51" s="17" t="s">
        <v>442</v>
      </c>
      <c r="E51" s="17" t="s">
        <v>214</v>
      </c>
      <c r="F51" s="19">
        <v>17</v>
      </c>
      <c r="G51" s="17">
        <v>1</v>
      </c>
      <c r="H51" s="5"/>
      <c r="I51" s="15">
        <f t="shared" si="0"/>
        <v>0</v>
      </c>
      <c r="J51" s="15">
        <f t="shared" si="1"/>
        <v>0</v>
      </c>
      <c r="K51" s="15">
        <f t="shared" si="2"/>
        <v>0</v>
      </c>
      <c r="L51" s="4"/>
      <c r="M51" s="4"/>
      <c r="N51" s="4"/>
      <c r="O51" s="4"/>
    </row>
    <row r="52" spans="1:15" s="6" customFormat="1" ht="18" customHeight="1">
      <c r="A52" s="16">
        <v>45842</v>
      </c>
      <c r="B52" s="17">
        <v>7512</v>
      </c>
      <c r="C52" s="17" t="s">
        <v>17</v>
      </c>
      <c r="D52" s="17" t="s">
        <v>325</v>
      </c>
      <c r="E52" s="17" t="s">
        <v>214</v>
      </c>
      <c r="F52" s="19"/>
      <c r="G52" s="17">
        <v>4</v>
      </c>
      <c r="H52" s="5"/>
      <c r="I52" s="15">
        <f t="shared" si="0"/>
        <v>0</v>
      </c>
      <c r="J52" s="15">
        <f t="shared" si="1"/>
        <v>0</v>
      </c>
      <c r="K52" s="15">
        <f t="shared" si="2"/>
        <v>0</v>
      </c>
      <c r="L52" s="4"/>
      <c r="M52" s="4"/>
      <c r="N52" s="4"/>
      <c r="O52" s="4"/>
    </row>
    <row r="53" spans="1:15" s="6" customFormat="1" ht="18" customHeight="1">
      <c r="A53" s="16">
        <v>45842</v>
      </c>
      <c r="B53" s="17">
        <v>9637</v>
      </c>
      <c r="C53" s="17" t="s">
        <v>17</v>
      </c>
      <c r="D53" s="17" t="s">
        <v>325</v>
      </c>
      <c r="E53" s="17" t="s">
        <v>214</v>
      </c>
      <c r="F53" s="19"/>
      <c r="G53" s="17">
        <v>4</v>
      </c>
      <c r="H53" s="5"/>
      <c r="I53" s="15">
        <f t="shared" si="0"/>
        <v>0</v>
      </c>
      <c r="J53" s="15">
        <f t="shared" si="1"/>
        <v>0</v>
      </c>
      <c r="K53" s="15">
        <f t="shared" si="2"/>
        <v>0</v>
      </c>
    </row>
    <row r="54" spans="1:15" s="6" customFormat="1" ht="18" customHeight="1">
      <c r="A54" s="16">
        <v>45842</v>
      </c>
      <c r="B54" s="17">
        <v>8015</v>
      </c>
      <c r="C54" s="17" t="s">
        <v>17</v>
      </c>
      <c r="D54" s="17" t="s">
        <v>325</v>
      </c>
      <c r="E54" s="17" t="s">
        <v>214</v>
      </c>
      <c r="F54" s="19"/>
      <c r="G54" s="17">
        <v>4</v>
      </c>
      <c r="H54" s="5"/>
      <c r="I54" s="15">
        <f t="shared" si="0"/>
        <v>0</v>
      </c>
      <c r="J54" s="15">
        <f t="shared" si="1"/>
        <v>0</v>
      </c>
      <c r="K54" s="15">
        <f t="shared" si="2"/>
        <v>0</v>
      </c>
    </row>
    <row r="55" spans="1:15" s="6" customFormat="1" ht="18" customHeight="1">
      <c r="A55" s="16">
        <v>45842</v>
      </c>
      <c r="B55" s="17">
        <v>9324</v>
      </c>
      <c r="C55" s="17" t="s">
        <v>17</v>
      </c>
      <c r="D55" s="17" t="s">
        <v>325</v>
      </c>
      <c r="E55" s="17" t="s">
        <v>214</v>
      </c>
      <c r="F55" s="19"/>
      <c r="G55" s="17">
        <v>4</v>
      </c>
      <c r="H55" s="5"/>
      <c r="I55" s="15">
        <f t="shared" si="0"/>
        <v>0</v>
      </c>
      <c r="J55" s="15">
        <f t="shared" si="1"/>
        <v>0</v>
      </c>
      <c r="K55" s="15">
        <f t="shared" si="2"/>
        <v>0</v>
      </c>
    </row>
    <row r="56" spans="1:15" s="6" customFormat="1" ht="18" customHeight="1">
      <c r="A56" s="16">
        <v>45842</v>
      </c>
      <c r="B56" s="17">
        <v>8102</v>
      </c>
      <c r="C56" s="17" t="s">
        <v>17</v>
      </c>
      <c r="D56" s="17" t="s">
        <v>325</v>
      </c>
      <c r="E56" s="17" t="s">
        <v>214</v>
      </c>
      <c r="F56" s="19"/>
      <c r="G56" s="17">
        <v>4</v>
      </c>
      <c r="H56" s="5"/>
      <c r="I56" s="15">
        <f t="shared" si="0"/>
        <v>0</v>
      </c>
      <c r="J56" s="15">
        <f t="shared" si="1"/>
        <v>0</v>
      </c>
      <c r="K56" s="15">
        <f t="shared" si="2"/>
        <v>0</v>
      </c>
      <c r="L56" s="7"/>
      <c r="M56" s="7"/>
      <c r="N56" s="7"/>
      <c r="O56" s="7"/>
    </row>
    <row r="57" spans="1:15" s="6" customFormat="1" ht="18" customHeight="1">
      <c r="A57" s="16">
        <v>45842</v>
      </c>
      <c r="B57" s="17">
        <v>6577</v>
      </c>
      <c r="C57" s="17" t="s">
        <v>17</v>
      </c>
      <c r="D57" s="17" t="s">
        <v>325</v>
      </c>
      <c r="E57" s="17" t="s">
        <v>214</v>
      </c>
      <c r="F57" s="19"/>
      <c r="G57" s="17">
        <v>1</v>
      </c>
      <c r="H57" s="5"/>
      <c r="I57" s="15">
        <f t="shared" si="0"/>
        <v>0</v>
      </c>
      <c r="J57" s="15">
        <f t="shared" si="1"/>
        <v>0</v>
      </c>
      <c r="K57" s="15">
        <f t="shared" si="2"/>
        <v>0</v>
      </c>
    </row>
    <row r="58" spans="1:15" s="6" customFormat="1" ht="18" customHeight="1">
      <c r="A58" s="16">
        <v>45842</v>
      </c>
      <c r="B58" s="17">
        <v>9987</v>
      </c>
      <c r="C58" s="17" t="s">
        <v>17</v>
      </c>
      <c r="D58" s="17" t="s">
        <v>325</v>
      </c>
      <c r="E58" s="17" t="s">
        <v>214</v>
      </c>
      <c r="F58" s="19"/>
      <c r="G58" s="17">
        <v>1</v>
      </c>
      <c r="H58" s="5"/>
      <c r="I58" s="15">
        <f t="shared" si="0"/>
        <v>0</v>
      </c>
      <c r="J58" s="15">
        <f t="shared" si="1"/>
        <v>0</v>
      </c>
      <c r="K58" s="15">
        <f t="shared" si="2"/>
        <v>0</v>
      </c>
      <c r="L58" s="4"/>
      <c r="M58" s="4"/>
      <c r="N58" s="4"/>
      <c r="O58" s="4"/>
    </row>
    <row r="59" spans="1:15" s="6" customFormat="1" ht="18" customHeight="1">
      <c r="A59" s="16">
        <v>45842</v>
      </c>
      <c r="B59" s="17">
        <v>9707</v>
      </c>
      <c r="C59" s="17" t="s">
        <v>17</v>
      </c>
      <c r="D59" s="17" t="s">
        <v>325</v>
      </c>
      <c r="E59" s="17" t="s">
        <v>214</v>
      </c>
      <c r="F59" s="19"/>
      <c r="G59" s="17">
        <v>2</v>
      </c>
      <c r="H59" s="5"/>
      <c r="I59" s="15">
        <f t="shared" si="0"/>
        <v>0</v>
      </c>
      <c r="J59" s="15">
        <f t="shared" si="1"/>
        <v>0</v>
      </c>
      <c r="K59" s="15">
        <f t="shared" si="2"/>
        <v>0</v>
      </c>
      <c r="L59" s="4"/>
      <c r="M59" s="4"/>
      <c r="N59" s="4"/>
      <c r="O59" s="4"/>
    </row>
    <row r="60" spans="1:15" s="6" customFormat="1" ht="18" customHeight="1">
      <c r="A60" s="16">
        <v>45842</v>
      </c>
      <c r="B60" s="17">
        <v>6577</v>
      </c>
      <c r="C60" s="17" t="s">
        <v>17</v>
      </c>
      <c r="D60" s="17" t="s">
        <v>438</v>
      </c>
      <c r="E60" s="17" t="s">
        <v>439</v>
      </c>
      <c r="F60" s="19">
        <v>17</v>
      </c>
      <c r="G60" s="17">
        <v>1</v>
      </c>
      <c r="H60" s="5"/>
      <c r="I60" s="15">
        <f t="shared" si="0"/>
        <v>0</v>
      </c>
      <c r="J60" s="15">
        <f t="shared" si="1"/>
        <v>0</v>
      </c>
      <c r="K60" s="15">
        <f t="shared" si="2"/>
        <v>0</v>
      </c>
      <c r="L60" s="4"/>
      <c r="M60" s="4"/>
      <c r="N60" s="4"/>
      <c r="O60" s="4"/>
    </row>
    <row r="61" spans="1:15" s="6" customFormat="1" ht="18" customHeight="1">
      <c r="A61" s="16">
        <v>45842</v>
      </c>
      <c r="B61" s="17">
        <v>9987</v>
      </c>
      <c r="C61" s="17" t="s">
        <v>17</v>
      </c>
      <c r="D61" s="17" t="s">
        <v>438</v>
      </c>
      <c r="E61" s="17" t="s">
        <v>439</v>
      </c>
      <c r="F61" s="19">
        <v>17</v>
      </c>
      <c r="G61" s="17">
        <v>1</v>
      </c>
      <c r="H61" s="5"/>
      <c r="I61" s="15">
        <f t="shared" si="0"/>
        <v>0</v>
      </c>
      <c r="J61" s="15">
        <f t="shared" si="1"/>
        <v>0</v>
      </c>
      <c r="K61" s="15">
        <f t="shared" si="2"/>
        <v>0</v>
      </c>
      <c r="L61" s="4"/>
      <c r="M61" s="4"/>
      <c r="N61" s="4"/>
      <c r="O61" s="4"/>
    </row>
    <row r="62" spans="1:15" s="6" customFormat="1" ht="18" customHeight="1">
      <c r="A62" s="16">
        <v>45842</v>
      </c>
      <c r="B62" s="17">
        <v>6577</v>
      </c>
      <c r="C62" s="17" t="s">
        <v>17</v>
      </c>
      <c r="D62" s="17" t="s">
        <v>438</v>
      </c>
      <c r="E62" s="17" t="s">
        <v>214</v>
      </c>
      <c r="F62" s="19">
        <v>17</v>
      </c>
      <c r="G62" s="17">
        <v>1</v>
      </c>
      <c r="H62" s="5"/>
      <c r="I62" s="15">
        <f t="shared" si="0"/>
        <v>0</v>
      </c>
      <c r="J62" s="15">
        <f t="shared" si="1"/>
        <v>0</v>
      </c>
      <c r="K62" s="15">
        <f t="shared" si="2"/>
        <v>0</v>
      </c>
      <c r="L62" s="4"/>
      <c r="M62" s="4"/>
      <c r="N62" s="4"/>
      <c r="O62" s="4"/>
    </row>
    <row r="63" spans="1:15" s="6" customFormat="1" ht="18" customHeight="1">
      <c r="A63" s="16">
        <v>45842</v>
      </c>
      <c r="B63" s="17">
        <v>6577</v>
      </c>
      <c r="C63" s="17" t="s">
        <v>17</v>
      </c>
      <c r="D63" s="17" t="s">
        <v>443</v>
      </c>
      <c r="E63" s="17" t="s">
        <v>444</v>
      </c>
      <c r="F63" s="19">
        <v>17</v>
      </c>
      <c r="G63" s="17">
        <v>1</v>
      </c>
      <c r="H63" s="5"/>
      <c r="I63" s="15">
        <f t="shared" si="0"/>
        <v>0</v>
      </c>
      <c r="J63" s="15">
        <f t="shared" si="1"/>
        <v>0</v>
      </c>
      <c r="K63" s="15">
        <f t="shared" si="2"/>
        <v>0</v>
      </c>
      <c r="L63" s="4"/>
      <c r="M63" s="4"/>
      <c r="N63" s="4"/>
      <c r="O63" s="4"/>
    </row>
    <row r="64" spans="1:15" s="6" customFormat="1" ht="18" customHeight="1">
      <c r="A64" s="16">
        <v>45842</v>
      </c>
      <c r="B64" s="17">
        <v>9987</v>
      </c>
      <c r="C64" s="17" t="s">
        <v>17</v>
      </c>
      <c r="D64" s="17" t="s">
        <v>443</v>
      </c>
      <c r="E64" s="17" t="s">
        <v>444</v>
      </c>
      <c r="F64" s="19">
        <v>17</v>
      </c>
      <c r="G64" s="17">
        <v>1</v>
      </c>
      <c r="H64" s="5"/>
      <c r="I64" s="15">
        <f t="shared" si="0"/>
        <v>0</v>
      </c>
      <c r="J64" s="15">
        <f t="shared" si="1"/>
        <v>0</v>
      </c>
      <c r="K64" s="15">
        <f t="shared" si="2"/>
        <v>0</v>
      </c>
      <c r="L64" s="4"/>
      <c r="M64" s="4"/>
      <c r="N64" s="4"/>
      <c r="O64" s="4"/>
    </row>
    <row r="65" spans="1:15" s="6" customFormat="1" ht="18" customHeight="1">
      <c r="A65" s="16">
        <v>45842</v>
      </c>
      <c r="B65" s="17">
        <v>6577</v>
      </c>
      <c r="C65" s="17" t="s">
        <v>17</v>
      </c>
      <c r="D65" s="17" t="s">
        <v>445</v>
      </c>
      <c r="E65" s="17" t="s">
        <v>447</v>
      </c>
      <c r="F65" s="19">
        <v>17</v>
      </c>
      <c r="G65" s="17">
        <v>1</v>
      </c>
      <c r="H65" s="5"/>
      <c r="I65" s="15">
        <f t="shared" si="0"/>
        <v>0</v>
      </c>
      <c r="J65" s="15">
        <f t="shared" si="1"/>
        <v>0</v>
      </c>
      <c r="K65" s="15">
        <f t="shared" si="2"/>
        <v>0</v>
      </c>
    </row>
    <row r="66" spans="1:15" s="6" customFormat="1" ht="18" customHeight="1">
      <c r="A66" s="16">
        <v>45842</v>
      </c>
      <c r="B66" s="17">
        <v>9987</v>
      </c>
      <c r="C66" s="17" t="s">
        <v>17</v>
      </c>
      <c r="D66" s="17" t="s">
        <v>446</v>
      </c>
      <c r="E66" s="17" t="s">
        <v>214</v>
      </c>
      <c r="F66" s="19">
        <v>17</v>
      </c>
      <c r="G66" s="17">
        <v>1</v>
      </c>
      <c r="H66" s="5"/>
      <c r="I66" s="15">
        <f t="shared" si="0"/>
        <v>0</v>
      </c>
      <c r="J66" s="15">
        <f t="shared" si="1"/>
        <v>0</v>
      </c>
      <c r="K66" s="15">
        <f t="shared" si="2"/>
        <v>0</v>
      </c>
    </row>
    <row r="67" spans="1:15" s="6" customFormat="1" ht="18" customHeight="1">
      <c r="A67" s="16">
        <v>45842</v>
      </c>
      <c r="B67" s="17">
        <v>9987</v>
      </c>
      <c r="C67" s="17" t="s">
        <v>17</v>
      </c>
      <c r="D67" s="17" t="s">
        <v>440</v>
      </c>
      <c r="E67" s="17" t="s">
        <v>214</v>
      </c>
      <c r="F67" s="19">
        <v>17</v>
      </c>
      <c r="G67" s="17">
        <v>1</v>
      </c>
      <c r="H67" s="5"/>
      <c r="I67" s="15">
        <f t="shared" si="0"/>
        <v>0</v>
      </c>
      <c r="J67" s="15">
        <f t="shared" si="1"/>
        <v>0</v>
      </c>
      <c r="K67" s="15">
        <f t="shared" si="2"/>
        <v>0</v>
      </c>
    </row>
    <row r="68" spans="1:15" s="6" customFormat="1" ht="18" customHeight="1">
      <c r="A68" s="16">
        <v>45845</v>
      </c>
      <c r="B68" s="17">
        <v>6577</v>
      </c>
      <c r="C68" s="17" t="s">
        <v>17</v>
      </c>
      <c r="D68" s="17" t="s">
        <v>325</v>
      </c>
      <c r="E68" s="17" t="s">
        <v>214</v>
      </c>
      <c r="F68" s="19"/>
      <c r="G68" s="17">
        <v>4</v>
      </c>
      <c r="H68" s="5"/>
      <c r="I68" s="15">
        <f t="shared" ref="I68:I132" si="3">F68*H68</f>
        <v>0</v>
      </c>
      <c r="J68" s="15">
        <f t="shared" si="1"/>
        <v>0</v>
      </c>
      <c r="K68" s="15">
        <f t="shared" si="2"/>
        <v>0</v>
      </c>
    </row>
    <row r="69" spans="1:15" s="6" customFormat="1" ht="18" customHeight="1">
      <c r="A69" s="16">
        <v>45845</v>
      </c>
      <c r="B69" s="17">
        <v>9529</v>
      </c>
      <c r="C69" s="17" t="s">
        <v>17</v>
      </c>
      <c r="D69" s="17" t="s">
        <v>325</v>
      </c>
      <c r="E69" s="17" t="s">
        <v>214</v>
      </c>
      <c r="F69" s="19"/>
      <c r="G69" s="17">
        <v>4</v>
      </c>
      <c r="H69" s="5"/>
      <c r="I69" s="15">
        <f t="shared" si="3"/>
        <v>0</v>
      </c>
      <c r="J69" s="15">
        <f t="shared" ref="J69:J132" si="4">I69*0.1</f>
        <v>0</v>
      </c>
      <c r="K69" s="15">
        <f t="shared" ref="K69:K132" si="5">I69+J69</f>
        <v>0</v>
      </c>
    </row>
    <row r="70" spans="1:15" s="6" customFormat="1" ht="18" customHeight="1">
      <c r="A70" s="16">
        <v>45845</v>
      </c>
      <c r="B70" s="17">
        <v>9987</v>
      </c>
      <c r="C70" s="17" t="s">
        <v>17</v>
      </c>
      <c r="D70" s="17" t="s">
        <v>325</v>
      </c>
      <c r="E70" s="17" t="s">
        <v>214</v>
      </c>
      <c r="F70" s="19"/>
      <c r="G70" s="17">
        <v>4</v>
      </c>
      <c r="H70" s="5"/>
      <c r="I70" s="15">
        <f t="shared" si="3"/>
        <v>0</v>
      </c>
      <c r="J70" s="15">
        <f t="shared" si="4"/>
        <v>0</v>
      </c>
      <c r="K70" s="15">
        <f t="shared" si="5"/>
        <v>0</v>
      </c>
    </row>
    <row r="71" spans="1:15" s="6" customFormat="1" ht="18" customHeight="1">
      <c r="A71" s="16">
        <v>45845</v>
      </c>
      <c r="B71" s="17">
        <v>8102</v>
      </c>
      <c r="C71" s="17" t="s">
        <v>17</v>
      </c>
      <c r="D71" s="17" t="s">
        <v>325</v>
      </c>
      <c r="E71" s="17" t="s">
        <v>214</v>
      </c>
      <c r="F71" s="19"/>
      <c r="G71" s="17">
        <v>4</v>
      </c>
      <c r="H71" s="5"/>
      <c r="I71" s="15">
        <f t="shared" si="3"/>
        <v>0</v>
      </c>
      <c r="J71" s="15">
        <f t="shared" si="4"/>
        <v>0</v>
      </c>
      <c r="K71" s="15">
        <f t="shared" si="5"/>
        <v>0</v>
      </c>
    </row>
    <row r="72" spans="1:15" s="6" customFormat="1" ht="18" customHeight="1">
      <c r="A72" s="16">
        <v>45845</v>
      </c>
      <c r="B72" s="17">
        <v>9637</v>
      </c>
      <c r="C72" s="17" t="s">
        <v>17</v>
      </c>
      <c r="D72" s="17" t="s">
        <v>325</v>
      </c>
      <c r="E72" s="17" t="s">
        <v>214</v>
      </c>
      <c r="F72" s="19"/>
      <c r="G72" s="17">
        <v>4</v>
      </c>
      <c r="H72" s="5"/>
      <c r="I72" s="15">
        <f t="shared" si="3"/>
        <v>0</v>
      </c>
      <c r="J72" s="15">
        <f t="shared" si="4"/>
        <v>0</v>
      </c>
      <c r="K72" s="15">
        <f t="shared" si="5"/>
        <v>0</v>
      </c>
      <c r="L72" s="4"/>
      <c r="M72" s="4"/>
      <c r="N72" s="4"/>
      <c r="O72" s="4"/>
    </row>
    <row r="73" spans="1:15" s="6" customFormat="1" ht="18" customHeight="1">
      <c r="A73" s="16">
        <v>45845</v>
      </c>
      <c r="B73" s="17">
        <v>7512</v>
      </c>
      <c r="C73" s="17" t="s">
        <v>17</v>
      </c>
      <c r="D73" s="17" t="s">
        <v>325</v>
      </c>
      <c r="E73" s="17" t="s">
        <v>214</v>
      </c>
      <c r="F73" s="19"/>
      <c r="G73" s="17">
        <v>4</v>
      </c>
      <c r="H73" s="5"/>
      <c r="I73" s="15">
        <f t="shared" si="3"/>
        <v>0</v>
      </c>
      <c r="J73" s="15">
        <f t="shared" si="4"/>
        <v>0</v>
      </c>
      <c r="K73" s="15">
        <f t="shared" si="5"/>
        <v>0</v>
      </c>
      <c r="L73" s="4"/>
      <c r="M73" s="4"/>
      <c r="N73" s="4"/>
      <c r="O73" s="4"/>
    </row>
    <row r="74" spans="1:15" s="6" customFormat="1" ht="18" customHeight="1">
      <c r="A74" s="16">
        <v>45845</v>
      </c>
      <c r="B74" s="17">
        <v>9324</v>
      </c>
      <c r="C74" s="17" t="s">
        <v>17</v>
      </c>
      <c r="D74" s="17" t="s">
        <v>325</v>
      </c>
      <c r="E74" s="17" t="s">
        <v>214</v>
      </c>
      <c r="F74" s="19"/>
      <c r="G74" s="17">
        <v>1</v>
      </c>
      <c r="H74" s="5"/>
      <c r="I74" s="15">
        <f t="shared" si="3"/>
        <v>0</v>
      </c>
      <c r="J74" s="15">
        <f t="shared" si="4"/>
        <v>0</v>
      </c>
      <c r="K74" s="15">
        <f t="shared" si="5"/>
        <v>0</v>
      </c>
    </row>
    <row r="75" spans="1:15" s="6" customFormat="1" ht="18" customHeight="1">
      <c r="A75" s="16">
        <v>45846</v>
      </c>
      <c r="B75" s="17">
        <v>6577</v>
      </c>
      <c r="C75" s="17" t="s">
        <v>17</v>
      </c>
      <c r="D75" s="17" t="s">
        <v>325</v>
      </c>
      <c r="E75" s="17" t="s">
        <v>214</v>
      </c>
      <c r="F75" s="19"/>
      <c r="G75" s="17">
        <v>4</v>
      </c>
      <c r="H75" s="5"/>
      <c r="I75" s="15">
        <f t="shared" si="3"/>
        <v>0</v>
      </c>
      <c r="J75" s="15">
        <f t="shared" si="4"/>
        <v>0</v>
      </c>
      <c r="K75" s="15">
        <f t="shared" si="5"/>
        <v>0</v>
      </c>
    </row>
    <row r="76" spans="1:15" s="6" customFormat="1" ht="18" customHeight="1">
      <c r="A76" s="16">
        <v>45846</v>
      </c>
      <c r="B76" s="17">
        <v>9637</v>
      </c>
      <c r="C76" s="17" t="s">
        <v>17</v>
      </c>
      <c r="D76" s="17" t="s">
        <v>325</v>
      </c>
      <c r="E76" s="17" t="s">
        <v>214</v>
      </c>
      <c r="F76" s="19"/>
      <c r="G76" s="17">
        <v>4</v>
      </c>
      <c r="H76" s="5"/>
      <c r="I76" s="15">
        <f t="shared" si="3"/>
        <v>0</v>
      </c>
      <c r="J76" s="15">
        <f t="shared" si="4"/>
        <v>0</v>
      </c>
      <c r="K76" s="15">
        <f t="shared" si="5"/>
        <v>0</v>
      </c>
    </row>
    <row r="77" spans="1:15" s="6" customFormat="1" ht="18" customHeight="1">
      <c r="A77" s="16">
        <v>45846</v>
      </c>
      <c r="B77" s="17">
        <v>8102</v>
      </c>
      <c r="C77" s="17" t="s">
        <v>17</v>
      </c>
      <c r="D77" s="17" t="s">
        <v>325</v>
      </c>
      <c r="E77" s="17" t="s">
        <v>214</v>
      </c>
      <c r="F77" s="19"/>
      <c r="G77" s="17">
        <v>4</v>
      </c>
      <c r="H77" s="5"/>
      <c r="I77" s="15">
        <f t="shared" si="3"/>
        <v>0</v>
      </c>
      <c r="J77" s="15">
        <f t="shared" si="4"/>
        <v>0</v>
      </c>
      <c r="K77" s="15">
        <f t="shared" si="5"/>
        <v>0</v>
      </c>
    </row>
    <row r="78" spans="1:15" s="6" customFormat="1" ht="18" customHeight="1">
      <c r="A78" s="16">
        <v>45846</v>
      </c>
      <c r="B78" s="17">
        <v>9987</v>
      </c>
      <c r="C78" s="17" t="s">
        <v>17</v>
      </c>
      <c r="D78" s="17" t="s">
        <v>325</v>
      </c>
      <c r="E78" s="17" t="s">
        <v>214</v>
      </c>
      <c r="F78" s="19"/>
      <c r="G78" s="17">
        <v>4</v>
      </c>
      <c r="H78" s="5"/>
      <c r="I78" s="15">
        <f t="shared" si="3"/>
        <v>0</v>
      </c>
      <c r="J78" s="15">
        <f t="shared" si="4"/>
        <v>0</v>
      </c>
      <c r="K78" s="15">
        <f t="shared" si="5"/>
        <v>0</v>
      </c>
    </row>
    <row r="79" spans="1:15" s="6" customFormat="1" ht="18" customHeight="1">
      <c r="A79" s="16">
        <v>45846</v>
      </c>
      <c r="B79" s="17">
        <v>7512</v>
      </c>
      <c r="C79" s="17" t="s">
        <v>17</v>
      </c>
      <c r="D79" s="17" t="s">
        <v>325</v>
      </c>
      <c r="E79" s="17" t="s">
        <v>214</v>
      </c>
      <c r="F79" s="19"/>
      <c r="G79" s="17">
        <v>1</v>
      </c>
      <c r="H79" s="5"/>
      <c r="I79" s="15">
        <f t="shared" si="3"/>
        <v>0</v>
      </c>
      <c r="J79" s="15">
        <f t="shared" si="4"/>
        <v>0</v>
      </c>
      <c r="K79" s="15">
        <f t="shared" si="5"/>
        <v>0</v>
      </c>
    </row>
    <row r="80" spans="1:15" s="7" customFormat="1" ht="18" customHeight="1">
      <c r="A80" s="16">
        <v>45846</v>
      </c>
      <c r="B80" s="17">
        <v>9324</v>
      </c>
      <c r="C80" s="17" t="s">
        <v>17</v>
      </c>
      <c r="D80" s="17" t="s">
        <v>325</v>
      </c>
      <c r="E80" s="17" t="s">
        <v>214</v>
      </c>
      <c r="F80" s="19"/>
      <c r="G80" s="17">
        <v>4</v>
      </c>
      <c r="H80" s="5"/>
      <c r="I80" s="15">
        <f t="shared" si="3"/>
        <v>0</v>
      </c>
      <c r="J80" s="15">
        <f t="shared" si="4"/>
        <v>0</v>
      </c>
      <c r="K80" s="15">
        <f t="shared" si="5"/>
        <v>0</v>
      </c>
      <c r="L80" s="4"/>
      <c r="M80" s="4"/>
      <c r="N80" s="4"/>
      <c r="O80" s="4"/>
    </row>
    <row r="81" spans="1:15" s="6" customFormat="1" ht="18" customHeight="1">
      <c r="A81" s="16">
        <v>45846</v>
      </c>
      <c r="B81" s="17">
        <v>8015</v>
      </c>
      <c r="C81" s="17" t="s">
        <v>17</v>
      </c>
      <c r="D81" s="17" t="s">
        <v>325</v>
      </c>
      <c r="E81" s="17" t="s">
        <v>214</v>
      </c>
      <c r="F81" s="19"/>
      <c r="G81" s="17">
        <v>4</v>
      </c>
      <c r="H81" s="5"/>
      <c r="I81" s="15">
        <f t="shared" si="3"/>
        <v>0</v>
      </c>
      <c r="J81" s="15">
        <f t="shared" si="4"/>
        <v>0</v>
      </c>
      <c r="K81" s="15">
        <f t="shared" si="5"/>
        <v>0</v>
      </c>
      <c r="L81" s="4"/>
      <c r="M81" s="4"/>
      <c r="N81" s="4"/>
      <c r="O81" s="4"/>
    </row>
    <row r="82" spans="1:15" s="6" customFormat="1" ht="18" customHeight="1">
      <c r="A82" s="16">
        <v>45846</v>
      </c>
      <c r="B82" s="17">
        <v>9529</v>
      </c>
      <c r="C82" s="17" t="s">
        <v>17</v>
      </c>
      <c r="D82" s="17" t="s">
        <v>325</v>
      </c>
      <c r="E82" s="17" t="s">
        <v>214</v>
      </c>
      <c r="F82" s="19"/>
      <c r="G82" s="17">
        <v>4</v>
      </c>
      <c r="H82" s="5"/>
      <c r="I82" s="15">
        <f t="shared" si="3"/>
        <v>0</v>
      </c>
      <c r="J82" s="15">
        <f t="shared" si="4"/>
        <v>0</v>
      </c>
      <c r="K82" s="15">
        <f t="shared" si="5"/>
        <v>0</v>
      </c>
    </row>
    <row r="83" spans="1:15" s="6" customFormat="1" ht="18" customHeight="1">
      <c r="A83" s="16">
        <v>45845</v>
      </c>
      <c r="B83" s="17">
        <v>8015</v>
      </c>
      <c r="C83" s="17" t="s">
        <v>17</v>
      </c>
      <c r="D83" s="17" t="s">
        <v>325</v>
      </c>
      <c r="E83" s="17" t="s">
        <v>214</v>
      </c>
      <c r="F83" s="19"/>
      <c r="G83" s="17">
        <v>1</v>
      </c>
      <c r="H83" s="5"/>
      <c r="I83" s="15">
        <f t="shared" si="3"/>
        <v>0</v>
      </c>
      <c r="J83" s="15">
        <f t="shared" si="4"/>
        <v>0</v>
      </c>
      <c r="K83" s="15">
        <f t="shared" si="5"/>
        <v>0</v>
      </c>
    </row>
    <row r="84" spans="1:15" s="6" customFormat="1" ht="18" customHeight="1">
      <c r="A84" s="16">
        <v>45847</v>
      </c>
      <c r="B84" s="17">
        <v>6577</v>
      </c>
      <c r="C84" s="17" t="s">
        <v>17</v>
      </c>
      <c r="D84" s="17" t="s">
        <v>325</v>
      </c>
      <c r="E84" s="17" t="s">
        <v>214</v>
      </c>
      <c r="F84" s="19"/>
      <c r="G84" s="17">
        <v>4</v>
      </c>
      <c r="H84" s="5"/>
      <c r="I84" s="15">
        <f t="shared" si="3"/>
        <v>0</v>
      </c>
      <c r="J84" s="15">
        <f t="shared" si="4"/>
        <v>0</v>
      </c>
      <c r="K84" s="15">
        <f t="shared" si="5"/>
        <v>0</v>
      </c>
    </row>
    <row r="85" spans="1:15" s="6" customFormat="1" ht="18" customHeight="1">
      <c r="A85" s="16">
        <v>45847</v>
      </c>
      <c r="B85" s="17">
        <v>8015</v>
      </c>
      <c r="C85" s="17" t="s">
        <v>17</v>
      </c>
      <c r="D85" s="17" t="s">
        <v>325</v>
      </c>
      <c r="E85" s="17" t="s">
        <v>214</v>
      </c>
      <c r="F85" s="19"/>
      <c r="G85" s="17">
        <v>3</v>
      </c>
      <c r="H85" s="5"/>
      <c r="I85" s="15">
        <f t="shared" si="3"/>
        <v>0</v>
      </c>
      <c r="J85" s="15">
        <f t="shared" si="4"/>
        <v>0</v>
      </c>
      <c r="K85" s="15">
        <f t="shared" si="5"/>
        <v>0</v>
      </c>
    </row>
    <row r="86" spans="1:15" s="6" customFormat="1" ht="18" customHeight="1">
      <c r="A86" s="16">
        <v>45847</v>
      </c>
      <c r="B86" s="17">
        <v>7512</v>
      </c>
      <c r="C86" s="17" t="s">
        <v>17</v>
      </c>
      <c r="D86" s="17" t="s">
        <v>325</v>
      </c>
      <c r="E86" s="17" t="s">
        <v>214</v>
      </c>
      <c r="F86" s="19"/>
      <c r="G86" s="17">
        <v>4</v>
      </c>
      <c r="H86" s="5"/>
      <c r="I86" s="15">
        <f t="shared" si="3"/>
        <v>0</v>
      </c>
      <c r="J86" s="15">
        <f t="shared" si="4"/>
        <v>0</v>
      </c>
      <c r="K86" s="15">
        <f t="shared" si="5"/>
        <v>0</v>
      </c>
    </row>
    <row r="87" spans="1:15" s="7" customFormat="1" ht="18" customHeight="1">
      <c r="A87" s="16">
        <v>45847</v>
      </c>
      <c r="B87" s="17">
        <v>9529</v>
      </c>
      <c r="C87" s="17" t="s">
        <v>17</v>
      </c>
      <c r="D87" s="17" t="s">
        <v>325</v>
      </c>
      <c r="E87" s="17" t="s">
        <v>214</v>
      </c>
      <c r="F87" s="19"/>
      <c r="G87" s="17">
        <v>4</v>
      </c>
      <c r="H87" s="5"/>
      <c r="I87" s="15">
        <f t="shared" si="3"/>
        <v>0</v>
      </c>
      <c r="J87" s="15">
        <f t="shared" si="4"/>
        <v>0</v>
      </c>
      <c r="K87" s="15">
        <f t="shared" si="5"/>
        <v>0</v>
      </c>
      <c r="L87" s="6"/>
      <c r="M87" s="6"/>
      <c r="N87" s="6"/>
      <c r="O87" s="6"/>
    </row>
    <row r="88" spans="1:15" s="6" customFormat="1" ht="18" customHeight="1">
      <c r="A88" s="16">
        <v>45847</v>
      </c>
      <c r="B88" s="17">
        <v>9637</v>
      </c>
      <c r="C88" s="17" t="s">
        <v>17</v>
      </c>
      <c r="D88" s="17" t="s">
        <v>325</v>
      </c>
      <c r="E88" s="17" t="s">
        <v>214</v>
      </c>
      <c r="F88" s="19"/>
      <c r="G88" s="17">
        <v>4</v>
      </c>
      <c r="H88" s="5"/>
      <c r="I88" s="15">
        <f t="shared" si="3"/>
        <v>0</v>
      </c>
      <c r="J88" s="15">
        <f t="shared" si="4"/>
        <v>0</v>
      </c>
      <c r="K88" s="15">
        <f t="shared" si="5"/>
        <v>0</v>
      </c>
    </row>
    <row r="89" spans="1:15" s="6" customFormat="1" ht="18" customHeight="1">
      <c r="A89" s="16">
        <v>45847</v>
      </c>
      <c r="B89" s="17">
        <v>9707</v>
      </c>
      <c r="C89" s="17" t="s">
        <v>17</v>
      </c>
      <c r="D89" s="17" t="s">
        <v>325</v>
      </c>
      <c r="E89" s="17" t="s">
        <v>214</v>
      </c>
      <c r="F89" s="19"/>
      <c r="G89" s="17">
        <v>4</v>
      </c>
      <c r="H89" s="5"/>
      <c r="I89" s="15">
        <f t="shared" si="3"/>
        <v>0</v>
      </c>
      <c r="J89" s="15">
        <f t="shared" si="4"/>
        <v>0</v>
      </c>
      <c r="K89" s="15">
        <f t="shared" si="5"/>
        <v>0</v>
      </c>
    </row>
    <row r="90" spans="1:15" s="6" customFormat="1" ht="18" customHeight="1">
      <c r="A90" s="16">
        <v>45847</v>
      </c>
      <c r="B90" s="17">
        <v>9324</v>
      </c>
      <c r="C90" s="17" t="s">
        <v>17</v>
      </c>
      <c r="D90" s="17" t="s">
        <v>325</v>
      </c>
      <c r="E90" s="17" t="s">
        <v>214</v>
      </c>
      <c r="F90" s="19"/>
      <c r="G90" s="17">
        <v>4</v>
      </c>
      <c r="H90" s="5"/>
      <c r="I90" s="15">
        <f t="shared" si="3"/>
        <v>0</v>
      </c>
      <c r="J90" s="15">
        <f t="shared" si="4"/>
        <v>0</v>
      </c>
      <c r="K90" s="15">
        <f t="shared" si="5"/>
        <v>0</v>
      </c>
    </row>
    <row r="91" spans="1:15" s="6" customFormat="1" ht="18" customHeight="1">
      <c r="A91" s="16">
        <v>45847</v>
      </c>
      <c r="B91" s="17">
        <v>8102</v>
      </c>
      <c r="C91" s="17" t="s">
        <v>17</v>
      </c>
      <c r="D91" s="17" t="s">
        <v>325</v>
      </c>
      <c r="E91" s="17" t="s">
        <v>214</v>
      </c>
      <c r="F91" s="19"/>
      <c r="G91" s="17">
        <v>3</v>
      </c>
      <c r="H91" s="5"/>
      <c r="I91" s="15">
        <f t="shared" si="3"/>
        <v>0</v>
      </c>
      <c r="J91" s="15">
        <f t="shared" si="4"/>
        <v>0</v>
      </c>
      <c r="K91" s="15">
        <f t="shared" si="5"/>
        <v>0</v>
      </c>
    </row>
    <row r="92" spans="1:15" s="6" customFormat="1" ht="18" customHeight="1">
      <c r="A92" s="16">
        <v>45847</v>
      </c>
      <c r="B92" s="17">
        <v>9987</v>
      </c>
      <c r="C92" s="17" t="s">
        <v>17</v>
      </c>
      <c r="D92" s="17" t="s">
        <v>325</v>
      </c>
      <c r="E92" s="17" t="s">
        <v>214</v>
      </c>
      <c r="F92" s="19"/>
      <c r="G92" s="17">
        <v>4</v>
      </c>
      <c r="H92" s="5"/>
      <c r="I92" s="15">
        <f t="shared" si="3"/>
        <v>0</v>
      </c>
      <c r="J92" s="15">
        <f t="shared" si="4"/>
        <v>0</v>
      </c>
      <c r="K92" s="15">
        <f t="shared" si="5"/>
        <v>0</v>
      </c>
    </row>
    <row r="93" spans="1:15" s="6" customFormat="1" ht="18" customHeight="1">
      <c r="A93" s="16">
        <v>45848</v>
      </c>
      <c r="B93" s="17">
        <v>9707</v>
      </c>
      <c r="C93" s="17" t="s">
        <v>17</v>
      </c>
      <c r="D93" s="17" t="s">
        <v>325</v>
      </c>
      <c r="E93" s="17" t="s">
        <v>214</v>
      </c>
      <c r="F93" s="19"/>
      <c r="G93" s="17">
        <v>2</v>
      </c>
      <c r="H93" s="5"/>
      <c r="I93" s="15">
        <f t="shared" si="3"/>
        <v>0</v>
      </c>
      <c r="J93" s="15">
        <f t="shared" si="4"/>
        <v>0</v>
      </c>
      <c r="K93" s="15">
        <f t="shared" si="5"/>
        <v>0</v>
      </c>
    </row>
    <row r="94" spans="1:15" s="6" customFormat="1" ht="18" customHeight="1">
      <c r="A94" s="16">
        <v>45848</v>
      </c>
      <c r="B94" s="17">
        <v>9529</v>
      </c>
      <c r="C94" s="17" t="s">
        <v>17</v>
      </c>
      <c r="D94" s="17" t="s">
        <v>325</v>
      </c>
      <c r="E94" s="17" t="s">
        <v>214</v>
      </c>
      <c r="F94" s="19"/>
      <c r="G94" s="17">
        <v>4</v>
      </c>
      <c r="H94" s="5"/>
      <c r="I94" s="15">
        <f t="shared" si="3"/>
        <v>0</v>
      </c>
      <c r="J94" s="15">
        <f t="shared" si="4"/>
        <v>0</v>
      </c>
      <c r="K94" s="15">
        <f t="shared" si="5"/>
        <v>0</v>
      </c>
    </row>
    <row r="95" spans="1:15" s="6" customFormat="1" ht="18" customHeight="1">
      <c r="A95" s="16">
        <v>45848</v>
      </c>
      <c r="B95" s="17">
        <v>7512</v>
      </c>
      <c r="C95" s="17" t="s">
        <v>17</v>
      </c>
      <c r="D95" s="17" t="s">
        <v>325</v>
      </c>
      <c r="E95" s="17" t="s">
        <v>214</v>
      </c>
      <c r="F95" s="19"/>
      <c r="G95" s="17">
        <v>4</v>
      </c>
      <c r="H95" s="5"/>
      <c r="I95" s="15">
        <f t="shared" si="3"/>
        <v>0</v>
      </c>
      <c r="J95" s="15">
        <f t="shared" si="4"/>
        <v>0</v>
      </c>
      <c r="K95" s="15">
        <f t="shared" si="5"/>
        <v>0</v>
      </c>
    </row>
    <row r="96" spans="1:15" s="6" customFormat="1" ht="18" customHeight="1">
      <c r="A96" s="16">
        <v>45848</v>
      </c>
      <c r="B96" s="17">
        <v>9637</v>
      </c>
      <c r="C96" s="17" t="s">
        <v>17</v>
      </c>
      <c r="D96" s="17" t="s">
        <v>325</v>
      </c>
      <c r="E96" s="17" t="s">
        <v>214</v>
      </c>
      <c r="F96" s="19"/>
      <c r="G96" s="17">
        <v>5</v>
      </c>
      <c r="H96" s="5"/>
      <c r="I96" s="15">
        <f t="shared" si="3"/>
        <v>0</v>
      </c>
      <c r="J96" s="15">
        <f t="shared" si="4"/>
        <v>0</v>
      </c>
      <c r="K96" s="15">
        <f t="shared" si="5"/>
        <v>0</v>
      </c>
      <c r="L96" s="4"/>
      <c r="M96" s="4"/>
      <c r="N96" s="4"/>
      <c r="O96" s="4"/>
    </row>
    <row r="97" spans="1:15" s="6" customFormat="1" ht="18" customHeight="1">
      <c r="A97" s="16">
        <v>45848</v>
      </c>
      <c r="B97" s="17">
        <v>6577</v>
      </c>
      <c r="C97" s="17" t="s">
        <v>17</v>
      </c>
      <c r="D97" s="17" t="s">
        <v>325</v>
      </c>
      <c r="E97" s="17" t="s">
        <v>214</v>
      </c>
      <c r="F97" s="19"/>
      <c r="G97" s="17">
        <v>5</v>
      </c>
      <c r="H97" s="5"/>
      <c r="I97" s="15">
        <f t="shared" si="3"/>
        <v>0</v>
      </c>
      <c r="J97" s="15">
        <f t="shared" si="4"/>
        <v>0</v>
      </c>
      <c r="K97" s="15">
        <f t="shared" si="5"/>
        <v>0</v>
      </c>
    </row>
    <row r="98" spans="1:15" s="6" customFormat="1" ht="18" customHeight="1">
      <c r="A98" s="16">
        <v>45848</v>
      </c>
      <c r="B98" s="17">
        <v>9324</v>
      </c>
      <c r="C98" s="17" t="s">
        <v>17</v>
      </c>
      <c r="D98" s="17" t="s">
        <v>325</v>
      </c>
      <c r="E98" s="17" t="s">
        <v>214</v>
      </c>
      <c r="F98" s="19"/>
      <c r="G98" s="17">
        <v>4</v>
      </c>
      <c r="H98" s="5"/>
      <c r="I98" s="15">
        <f t="shared" si="3"/>
        <v>0</v>
      </c>
      <c r="J98" s="15">
        <f t="shared" si="4"/>
        <v>0</v>
      </c>
      <c r="K98" s="15">
        <f t="shared" si="5"/>
        <v>0</v>
      </c>
    </row>
    <row r="99" spans="1:15" s="4" customFormat="1" ht="18" customHeight="1">
      <c r="A99" s="16">
        <v>45848</v>
      </c>
      <c r="B99" s="17">
        <v>9987</v>
      </c>
      <c r="C99" s="17" t="s">
        <v>17</v>
      </c>
      <c r="D99" s="17" t="s">
        <v>325</v>
      </c>
      <c r="E99" s="17" t="s">
        <v>214</v>
      </c>
      <c r="F99" s="19"/>
      <c r="G99" s="17">
        <v>4</v>
      </c>
      <c r="H99" s="5"/>
      <c r="I99" s="15">
        <f t="shared" si="3"/>
        <v>0</v>
      </c>
      <c r="J99" s="15">
        <f t="shared" si="4"/>
        <v>0</v>
      </c>
      <c r="K99" s="15">
        <f t="shared" si="5"/>
        <v>0</v>
      </c>
      <c r="L99" s="6"/>
      <c r="M99" s="6"/>
      <c r="N99" s="6"/>
      <c r="O99" s="6"/>
    </row>
    <row r="100" spans="1:15" s="4" customFormat="1" ht="18" customHeight="1">
      <c r="A100" s="16">
        <v>45848</v>
      </c>
      <c r="B100" s="17">
        <v>8102</v>
      </c>
      <c r="C100" s="17" t="s">
        <v>17</v>
      </c>
      <c r="D100" s="17" t="s">
        <v>325</v>
      </c>
      <c r="E100" s="17" t="s">
        <v>214</v>
      </c>
      <c r="F100" s="19"/>
      <c r="G100" s="17">
        <v>4</v>
      </c>
      <c r="H100" s="5"/>
      <c r="I100" s="15">
        <f t="shared" si="3"/>
        <v>0</v>
      </c>
      <c r="J100" s="15">
        <f t="shared" si="4"/>
        <v>0</v>
      </c>
      <c r="K100" s="15">
        <f t="shared" si="5"/>
        <v>0</v>
      </c>
      <c r="L100" s="6"/>
      <c r="M100" s="6"/>
      <c r="N100" s="6"/>
      <c r="O100" s="6"/>
    </row>
    <row r="101" spans="1:15" s="4" customFormat="1" ht="18" customHeight="1">
      <c r="A101" s="16">
        <v>45848</v>
      </c>
      <c r="B101" s="17">
        <v>9324</v>
      </c>
      <c r="C101" s="17" t="s">
        <v>17</v>
      </c>
      <c r="D101" s="17" t="s">
        <v>449</v>
      </c>
      <c r="E101" s="17" t="s">
        <v>22</v>
      </c>
      <c r="F101" s="19"/>
      <c r="G101" s="17">
        <v>1</v>
      </c>
      <c r="H101" s="5"/>
      <c r="I101" s="15">
        <f t="shared" si="3"/>
        <v>0</v>
      </c>
      <c r="J101" s="15">
        <f t="shared" si="4"/>
        <v>0</v>
      </c>
      <c r="K101" s="15">
        <f t="shared" si="5"/>
        <v>0</v>
      </c>
      <c r="L101" s="6"/>
      <c r="M101" s="6"/>
      <c r="N101" s="6"/>
      <c r="O101" s="6"/>
    </row>
    <row r="102" spans="1:15" s="4" customFormat="1" ht="18" customHeight="1">
      <c r="A102" s="16">
        <v>45848</v>
      </c>
      <c r="B102" s="17">
        <v>9987</v>
      </c>
      <c r="C102" s="17" t="s">
        <v>17</v>
      </c>
      <c r="D102" s="17" t="s">
        <v>449</v>
      </c>
      <c r="E102" s="17" t="s">
        <v>22</v>
      </c>
      <c r="F102" s="19"/>
      <c r="G102" s="17">
        <v>1</v>
      </c>
      <c r="H102" s="5"/>
      <c r="I102" s="15">
        <f t="shared" si="3"/>
        <v>0</v>
      </c>
      <c r="J102" s="15">
        <f t="shared" si="4"/>
        <v>0</v>
      </c>
      <c r="K102" s="15">
        <f t="shared" si="5"/>
        <v>0</v>
      </c>
      <c r="L102" s="6"/>
      <c r="M102" s="6"/>
      <c r="N102" s="6"/>
      <c r="O102" s="6"/>
    </row>
    <row r="103" spans="1:15" s="4" customFormat="1" ht="18" customHeight="1">
      <c r="A103" s="16">
        <v>45848</v>
      </c>
      <c r="B103" s="17">
        <v>8102</v>
      </c>
      <c r="C103" s="17" t="s">
        <v>17</v>
      </c>
      <c r="D103" s="17" t="s">
        <v>449</v>
      </c>
      <c r="E103" s="17" t="s">
        <v>22</v>
      </c>
      <c r="F103" s="19"/>
      <c r="G103" s="17">
        <v>1</v>
      </c>
      <c r="H103" s="5"/>
      <c r="I103" s="15">
        <f t="shared" si="3"/>
        <v>0</v>
      </c>
      <c r="J103" s="15">
        <f t="shared" si="4"/>
        <v>0</v>
      </c>
      <c r="K103" s="15">
        <f t="shared" si="5"/>
        <v>0</v>
      </c>
      <c r="L103" s="6"/>
      <c r="M103" s="6"/>
      <c r="N103" s="6"/>
      <c r="O103" s="6"/>
    </row>
    <row r="104" spans="1:15" s="4" customFormat="1" ht="18" customHeight="1">
      <c r="A104" s="16">
        <v>45848</v>
      </c>
      <c r="B104" s="17">
        <v>9324</v>
      </c>
      <c r="C104" s="17" t="s">
        <v>17</v>
      </c>
      <c r="D104" s="17" t="s">
        <v>450</v>
      </c>
      <c r="E104" s="17" t="s">
        <v>451</v>
      </c>
      <c r="F104" s="19"/>
      <c r="G104" s="17">
        <v>1</v>
      </c>
      <c r="H104" s="5"/>
      <c r="I104" s="15">
        <f t="shared" si="3"/>
        <v>0</v>
      </c>
      <c r="J104" s="15">
        <f t="shared" si="4"/>
        <v>0</v>
      </c>
      <c r="K104" s="15">
        <f t="shared" si="5"/>
        <v>0</v>
      </c>
      <c r="L104" s="6"/>
      <c r="M104" s="6"/>
      <c r="N104" s="6"/>
      <c r="O104" s="6"/>
    </row>
    <row r="105" spans="1:15" s="4" customFormat="1" ht="18" customHeight="1">
      <c r="A105" s="16">
        <v>45849</v>
      </c>
      <c r="B105" s="17">
        <v>9707</v>
      </c>
      <c r="C105" s="17" t="s">
        <v>17</v>
      </c>
      <c r="D105" s="17" t="s">
        <v>325</v>
      </c>
      <c r="E105" s="17" t="s">
        <v>214</v>
      </c>
      <c r="F105" s="19"/>
      <c r="G105" s="17">
        <v>4</v>
      </c>
      <c r="H105" s="5"/>
      <c r="I105" s="15">
        <f t="shared" si="3"/>
        <v>0</v>
      </c>
      <c r="J105" s="15">
        <f t="shared" si="4"/>
        <v>0</v>
      </c>
      <c r="K105" s="15">
        <f t="shared" si="5"/>
        <v>0</v>
      </c>
      <c r="L105" s="6"/>
      <c r="M105" s="6"/>
      <c r="N105" s="6"/>
      <c r="O105" s="6"/>
    </row>
    <row r="106" spans="1:15" s="4" customFormat="1" ht="18" customHeight="1">
      <c r="A106" s="16">
        <v>45849</v>
      </c>
      <c r="B106" s="17">
        <v>6577</v>
      </c>
      <c r="C106" s="17" t="s">
        <v>17</v>
      </c>
      <c r="D106" s="17" t="s">
        <v>325</v>
      </c>
      <c r="E106" s="17" t="s">
        <v>214</v>
      </c>
      <c r="F106" s="19"/>
      <c r="G106" s="17">
        <v>4</v>
      </c>
      <c r="H106" s="5"/>
      <c r="I106" s="15">
        <f t="shared" si="3"/>
        <v>0</v>
      </c>
      <c r="J106" s="15">
        <f t="shared" si="4"/>
        <v>0</v>
      </c>
      <c r="K106" s="15">
        <f t="shared" si="5"/>
        <v>0</v>
      </c>
      <c r="L106" s="6"/>
      <c r="M106" s="6"/>
      <c r="N106" s="6"/>
      <c r="O106" s="6"/>
    </row>
    <row r="107" spans="1:15" s="4" customFormat="1" ht="18" customHeight="1">
      <c r="A107" s="16">
        <v>45849</v>
      </c>
      <c r="B107" s="17">
        <v>9637</v>
      </c>
      <c r="C107" s="17" t="s">
        <v>17</v>
      </c>
      <c r="D107" s="17" t="s">
        <v>325</v>
      </c>
      <c r="E107" s="17" t="s">
        <v>214</v>
      </c>
      <c r="F107" s="19"/>
      <c r="G107" s="17">
        <v>3</v>
      </c>
      <c r="H107" s="5"/>
      <c r="I107" s="15">
        <f t="shared" si="3"/>
        <v>0</v>
      </c>
      <c r="J107" s="15">
        <f t="shared" si="4"/>
        <v>0</v>
      </c>
      <c r="K107" s="15">
        <f t="shared" si="5"/>
        <v>0</v>
      </c>
      <c r="L107" s="6"/>
      <c r="M107" s="6"/>
      <c r="N107" s="6"/>
      <c r="O107" s="6"/>
    </row>
    <row r="108" spans="1:15" s="4" customFormat="1" ht="18" customHeight="1">
      <c r="A108" s="16">
        <v>45849</v>
      </c>
      <c r="B108" s="17">
        <v>8102</v>
      </c>
      <c r="C108" s="17" t="s">
        <v>17</v>
      </c>
      <c r="D108" s="17" t="s">
        <v>325</v>
      </c>
      <c r="E108" s="17" t="s">
        <v>214</v>
      </c>
      <c r="F108" s="19"/>
      <c r="G108" s="17">
        <v>4</v>
      </c>
      <c r="H108" s="5"/>
      <c r="I108" s="15">
        <f t="shared" si="3"/>
        <v>0</v>
      </c>
      <c r="J108" s="15">
        <f t="shared" si="4"/>
        <v>0</v>
      </c>
      <c r="K108" s="15">
        <f t="shared" si="5"/>
        <v>0</v>
      </c>
    </row>
    <row r="109" spans="1:15" s="4" customFormat="1" ht="21.75" customHeight="1">
      <c r="A109" s="16">
        <v>45849</v>
      </c>
      <c r="B109" s="17">
        <v>9324</v>
      </c>
      <c r="C109" s="17" t="s">
        <v>17</v>
      </c>
      <c r="D109" s="17" t="s">
        <v>325</v>
      </c>
      <c r="E109" s="17" t="s">
        <v>214</v>
      </c>
      <c r="F109" s="19"/>
      <c r="G109" s="17">
        <v>4</v>
      </c>
      <c r="H109" s="5"/>
      <c r="I109" s="15">
        <f t="shared" si="3"/>
        <v>0</v>
      </c>
      <c r="J109" s="15">
        <f t="shared" si="4"/>
        <v>0</v>
      </c>
      <c r="K109" s="15">
        <f t="shared" si="5"/>
        <v>0</v>
      </c>
    </row>
    <row r="110" spans="1:15" s="6" customFormat="1" ht="18" customHeight="1">
      <c r="A110" s="16">
        <v>45849</v>
      </c>
      <c r="B110" s="17">
        <v>9987</v>
      </c>
      <c r="C110" s="17" t="s">
        <v>17</v>
      </c>
      <c r="D110" s="17" t="s">
        <v>325</v>
      </c>
      <c r="E110" s="17" t="s">
        <v>214</v>
      </c>
      <c r="F110" s="19"/>
      <c r="G110" s="17">
        <v>4</v>
      </c>
      <c r="H110" s="5"/>
      <c r="I110" s="15">
        <f t="shared" si="3"/>
        <v>0</v>
      </c>
      <c r="J110" s="15">
        <f t="shared" si="4"/>
        <v>0</v>
      </c>
      <c r="K110" s="15">
        <f t="shared" si="5"/>
        <v>0</v>
      </c>
      <c r="L110" s="4"/>
      <c r="M110" s="4"/>
      <c r="N110" s="4"/>
      <c r="O110" s="4"/>
    </row>
    <row r="111" spans="1:15" s="6" customFormat="1" ht="18" customHeight="1">
      <c r="A111" s="16">
        <v>45849</v>
      </c>
      <c r="B111" s="17">
        <v>8015</v>
      </c>
      <c r="C111" s="17" t="s">
        <v>17</v>
      </c>
      <c r="D111" s="17" t="s">
        <v>32</v>
      </c>
      <c r="E111" s="17" t="s">
        <v>222</v>
      </c>
      <c r="F111" s="19"/>
      <c r="G111" s="17">
        <v>1</v>
      </c>
      <c r="H111" s="5"/>
      <c r="I111" s="15">
        <f t="shared" si="3"/>
        <v>0</v>
      </c>
      <c r="J111" s="15">
        <f t="shared" si="4"/>
        <v>0</v>
      </c>
      <c r="K111" s="15">
        <f t="shared" si="5"/>
        <v>0</v>
      </c>
      <c r="L111" s="4"/>
      <c r="M111" s="4"/>
      <c r="N111" s="4"/>
      <c r="O111" s="4"/>
    </row>
    <row r="112" spans="1:15" s="6" customFormat="1" ht="18" customHeight="1">
      <c r="A112" s="16">
        <v>45849</v>
      </c>
      <c r="B112" s="17">
        <v>9529</v>
      </c>
      <c r="C112" s="17" t="s">
        <v>17</v>
      </c>
      <c r="D112" s="17" t="s">
        <v>32</v>
      </c>
      <c r="E112" s="17" t="s">
        <v>222</v>
      </c>
      <c r="F112" s="19"/>
      <c r="G112" s="17">
        <v>1</v>
      </c>
      <c r="H112" s="5"/>
      <c r="I112" s="15">
        <f t="shared" si="3"/>
        <v>0</v>
      </c>
      <c r="J112" s="15">
        <f t="shared" si="4"/>
        <v>0</v>
      </c>
      <c r="K112" s="15">
        <f t="shared" si="5"/>
        <v>0</v>
      </c>
      <c r="L112" s="4"/>
      <c r="M112" s="4"/>
      <c r="N112" s="4"/>
      <c r="O112" s="4"/>
    </row>
    <row r="113" spans="1:15" s="6" customFormat="1" ht="18" customHeight="1">
      <c r="A113" s="16">
        <v>45849</v>
      </c>
      <c r="B113" s="17">
        <v>7512</v>
      </c>
      <c r="C113" s="17" t="s">
        <v>17</v>
      </c>
      <c r="D113" s="17" t="s">
        <v>32</v>
      </c>
      <c r="E113" s="17" t="s">
        <v>222</v>
      </c>
      <c r="F113" s="19"/>
      <c r="G113" s="17">
        <v>1</v>
      </c>
      <c r="H113" s="5"/>
      <c r="I113" s="15">
        <f t="shared" si="3"/>
        <v>0</v>
      </c>
      <c r="J113" s="15">
        <f t="shared" si="4"/>
        <v>0</v>
      </c>
      <c r="K113" s="15">
        <f t="shared" si="5"/>
        <v>0</v>
      </c>
      <c r="L113" s="4"/>
      <c r="M113" s="4"/>
      <c r="N113" s="4"/>
      <c r="O113" s="4"/>
    </row>
    <row r="114" spans="1:15" s="6" customFormat="1" ht="18" customHeight="1">
      <c r="A114" s="16">
        <v>45849</v>
      </c>
      <c r="B114" s="17">
        <v>8015</v>
      </c>
      <c r="C114" s="17" t="s">
        <v>17</v>
      </c>
      <c r="D114" s="17" t="s">
        <v>452</v>
      </c>
      <c r="E114" s="17" t="s">
        <v>214</v>
      </c>
      <c r="F114" s="19"/>
      <c r="G114" s="17">
        <v>1</v>
      </c>
      <c r="H114" s="5"/>
      <c r="I114" s="15">
        <f t="shared" si="3"/>
        <v>0</v>
      </c>
      <c r="J114" s="15">
        <f t="shared" si="4"/>
        <v>0</v>
      </c>
      <c r="K114" s="15">
        <f t="shared" si="5"/>
        <v>0</v>
      </c>
      <c r="L114"/>
      <c r="M114"/>
      <c r="N114"/>
      <c r="O114"/>
    </row>
    <row r="115" spans="1:15" s="6" customFormat="1" ht="18" customHeight="1">
      <c r="A115" s="16">
        <v>45849</v>
      </c>
      <c r="B115" s="17">
        <v>9529</v>
      </c>
      <c r="C115" s="17" t="s">
        <v>17</v>
      </c>
      <c r="D115" s="17" t="s">
        <v>452</v>
      </c>
      <c r="E115" s="17" t="s">
        <v>214</v>
      </c>
      <c r="F115" s="19"/>
      <c r="G115" s="17">
        <v>1</v>
      </c>
      <c r="H115" s="5"/>
      <c r="I115" s="15">
        <f t="shared" si="3"/>
        <v>0</v>
      </c>
      <c r="J115" s="15">
        <f t="shared" si="4"/>
        <v>0</v>
      </c>
      <c r="K115" s="15">
        <f t="shared" si="5"/>
        <v>0</v>
      </c>
    </row>
    <row r="116" spans="1:15" s="6" customFormat="1" ht="18" customHeight="1">
      <c r="A116" s="16">
        <v>45849</v>
      </c>
      <c r="B116" s="17">
        <v>7512</v>
      </c>
      <c r="C116" s="17" t="s">
        <v>17</v>
      </c>
      <c r="D116" s="17" t="s">
        <v>452</v>
      </c>
      <c r="E116" s="17" t="s">
        <v>214</v>
      </c>
      <c r="F116" s="19"/>
      <c r="G116" s="17">
        <v>1</v>
      </c>
      <c r="H116" s="5"/>
      <c r="I116" s="15">
        <f t="shared" si="3"/>
        <v>0</v>
      </c>
      <c r="J116" s="15">
        <f t="shared" si="4"/>
        <v>0</v>
      </c>
      <c r="K116" s="15">
        <f t="shared" si="5"/>
        <v>0</v>
      </c>
    </row>
    <row r="117" spans="1:15" s="6" customFormat="1" ht="18" customHeight="1">
      <c r="A117" s="16">
        <v>45849</v>
      </c>
      <c r="B117" s="17">
        <v>8015</v>
      </c>
      <c r="C117" s="17" t="s">
        <v>17</v>
      </c>
      <c r="D117" s="17" t="s">
        <v>453</v>
      </c>
      <c r="E117" s="17" t="s">
        <v>454</v>
      </c>
      <c r="F117" s="19"/>
      <c r="G117" s="17">
        <v>1</v>
      </c>
      <c r="H117" s="5"/>
      <c r="I117" s="15">
        <f t="shared" si="3"/>
        <v>0</v>
      </c>
      <c r="J117" s="15">
        <f t="shared" si="4"/>
        <v>0</v>
      </c>
      <c r="K117" s="15">
        <f t="shared" si="5"/>
        <v>0</v>
      </c>
    </row>
    <row r="118" spans="1:15" s="6" customFormat="1" ht="18" customHeight="1">
      <c r="A118" s="16">
        <v>45849</v>
      </c>
      <c r="B118" s="17">
        <v>7512</v>
      </c>
      <c r="C118" s="17" t="s">
        <v>17</v>
      </c>
      <c r="D118" s="17" t="s">
        <v>453</v>
      </c>
      <c r="E118" s="17" t="s">
        <v>454</v>
      </c>
      <c r="F118" s="19"/>
      <c r="G118" s="17">
        <v>1</v>
      </c>
      <c r="H118" s="5"/>
      <c r="I118" s="15">
        <f t="shared" si="3"/>
        <v>0</v>
      </c>
      <c r="J118" s="15">
        <f t="shared" si="4"/>
        <v>0</v>
      </c>
      <c r="K118" s="15">
        <f t="shared" si="5"/>
        <v>0</v>
      </c>
      <c r="L118" s="4"/>
      <c r="M118" s="4"/>
      <c r="N118" s="4"/>
      <c r="O118" s="4"/>
    </row>
    <row r="119" spans="1:15" s="6" customFormat="1" ht="18" customHeight="1">
      <c r="A119" s="16">
        <v>45849</v>
      </c>
      <c r="B119" s="17">
        <v>8015</v>
      </c>
      <c r="C119" s="17" t="s">
        <v>17</v>
      </c>
      <c r="D119" s="17" t="s">
        <v>455</v>
      </c>
      <c r="E119" s="17" t="s">
        <v>456</v>
      </c>
      <c r="F119" s="19"/>
      <c r="G119" s="17">
        <v>3</v>
      </c>
      <c r="H119" s="5"/>
      <c r="I119" s="15">
        <f t="shared" si="3"/>
        <v>0</v>
      </c>
      <c r="J119" s="15">
        <f t="shared" si="4"/>
        <v>0</v>
      </c>
      <c r="K119" s="15">
        <f t="shared" si="5"/>
        <v>0</v>
      </c>
      <c r="L119" s="4"/>
      <c r="M119" s="4"/>
      <c r="N119" s="4"/>
      <c r="O119" s="4"/>
    </row>
    <row r="120" spans="1:15" s="6" customFormat="1" ht="18" customHeight="1">
      <c r="A120" s="16">
        <v>45849</v>
      </c>
      <c r="B120" s="17">
        <v>9529</v>
      </c>
      <c r="C120" s="17" t="s">
        <v>17</v>
      </c>
      <c r="D120" s="17" t="s">
        <v>452</v>
      </c>
      <c r="E120" s="17" t="s">
        <v>454</v>
      </c>
      <c r="F120" s="19"/>
      <c r="G120" s="17">
        <v>1</v>
      </c>
      <c r="H120" s="5"/>
      <c r="I120" s="15">
        <f t="shared" si="3"/>
        <v>0</v>
      </c>
      <c r="J120" s="15">
        <f t="shared" si="4"/>
        <v>0</v>
      </c>
      <c r="K120" s="15">
        <f t="shared" si="5"/>
        <v>0</v>
      </c>
      <c r="L120" s="4"/>
      <c r="M120" s="4"/>
      <c r="N120" s="4"/>
      <c r="O120" s="4"/>
    </row>
    <row r="121" spans="1:15" s="6" customFormat="1" ht="18" customHeight="1">
      <c r="A121" s="16">
        <v>45849</v>
      </c>
      <c r="B121" s="17">
        <v>9529</v>
      </c>
      <c r="C121" s="17" t="s">
        <v>17</v>
      </c>
      <c r="D121" s="17" t="s">
        <v>457</v>
      </c>
      <c r="E121" s="17" t="s">
        <v>451</v>
      </c>
      <c r="F121" s="19"/>
      <c r="G121" s="17">
        <v>1</v>
      </c>
      <c r="H121" s="5"/>
      <c r="I121" s="15">
        <f t="shared" si="3"/>
        <v>0</v>
      </c>
      <c r="J121" s="15">
        <f t="shared" si="4"/>
        <v>0</v>
      </c>
      <c r="K121" s="15">
        <f t="shared" si="5"/>
        <v>0</v>
      </c>
      <c r="L121" s="4"/>
      <c r="M121" s="4"/>
      <c r="N121" s="4"/>
      <c r="O121" s="4"/>
    </row>
    <row r="122" spans="1:15" s="6" customFormat="1" ht="18" customHeight="1">
      <c r="A122" s="16">
        <v>45849</v>
      </c>
      <c r="B122" s="17">
        <v>7512</v>
      </c>
      <c r="C122" s="17" t="s">
        <v>17</v>
      </c>
      <c r="D122" s="17" t="s">
        <v>457</v>
      </c>
      <c r="E122" s="17" t="s">
        <v>451</v>
      </c>
      <c r="F122" s="19"/>
      <c r="G122" s="17">
        <v>1</v>
      </c>
      <c r="H122" s="5"/>
      <c r="I122" s="15">
        <f t="shared" si="3"/>
        <v>0</v>
      </c>
      <c r="J122" s="15">
        <f t="shared" si="4"/>
        <v>0</v>
      </c>
      <c r="K122" s="15">
        <f t="shared" si="5"/>
        <v>0</v>
      </c>
      <c r="L122" s="4"/>
      <c r="M122" s="4"/>
      <c r="N122" s="4"/>
      <c r="O122" s="4"/>
    </row>
    <row r="123" spans="1:15" s="6" customFormat="1" ht="18" customHeight="1">
      <c r="A123" s="16">
        <v>45849</v>
      </c>
      <c r="B123" s="17">
        <v>7512</v>
      </c>
      <c r="C123" s="17" t="s">
        <v>17</v>
      </c>
      <c r="D123" s="17" t="s">
        <v>458</v>
      </c>
      <c r="E123" s="17" t="s">
        <v>214</v>
      </c>
      <c r="F123" s="19"/>
      <c r="G123" s="17">
        <v>1</v>
      </c>
      <c r="H123" s="5"/>
      <c r="I123" s="15">
        <f t="shared" si="3"/>
        <v>0</v>
      </c>
      <c r="J123" s="15">
        <f t="shared" si="4"/>
        <v>0</v>
      </c>
      <c r="K123" s="15">
        <f t="shared" si="5"/>
        <v>0</v>
      </c>
      <c r="L123" s="4"/>
      <c r="M123" s="4"/>
      <c r="N123" s="4"/>
      <c r="O123" s="4"/>
    </row>
    <row r="124" spans="1:15" s="6" customFormat="1" ht="18" customHeight="1">
      <c r="A124" s="16">
        <v>45850</v>
      </c>
      <c r="B124" s="17">
        <v>9637</v>
      </c>
      <c r="C124" s="17" t="s">
        <v>17</v>
      </c>
      <c r="D124" s="17" t="s">
        <v>459</v>
      </c>
      <c r="E124" s="17" t="s">
        <v>460</v>
      </c>
      <c r="F124" s="19"/>
      <c r="G124" s="17">
        <v>2</v>
      </c>
      <c r="H124" s="5"/>
      <c r="I124" s="15">
        <f t="shared" si="3"/>
        <v>0</v>
      </c>
      <c r="J124" s="15">
        <f t="shared" si="4"/>
        <v>0</v>
      </c>
      <c r="K124" s="15">
        <f t="shared" si="5"/>
        <v>0</v>
      </c>
    </row>
    <row r="125" spans="1:15" s="6" customFormat="1" ht="18" customHeight="1">
      <c r="A125" s="16">
        <v>45850</v>
      </c>
      <c r="B125" s="17">
        <v>8102</v>
      </c>
      <c r="C125" s="17" t="s">
        <v>17</v>
      </c>
      <c r="D125" s="17" t="s">
        <v>459</v>
      </c>
      <c r="E125" s="17" t="s">
        <v>460</v>
      </c>
      <c r="F125" s="19"/>
      <c r="G125" s="17">
        <v>2</v>
      </c>
      <c r="H125" s="5"/>
      <c r="I125" s="15">
        <f t="shared" si="3"/>
        <v>0</v>
      </c>
      <c r="J125" s="15">
        <f t="shared" si="4"/>
        <v>0</v>
      </c>
      <c r="K125" s="15">
        <f t="shared" si="5"/>
        <v>0</v>
      </c>
    </row>
    <row r="126" spans="1:15" s="6" customFormat="1" ht="18" customHeight="1">
      <c r="A126" s="16">
        <v>45850</v>
      </c>
      <c r="B126" s="17">
        <v>9324</v>
      </c>
      <c r="C126" s="17" t="s">
        <v>17</v>
      </c>
      <c r="D126" s="17" t="s">
        <v>459</v>
      </c>
      <c r="E126" s="17" t="s">
        <v>460</v>
      </c>
      <c r="F126" s="19"/>
      <c r="G126" s="17">
        <v>2</v>
      </c>
      <c r="H126" s="5"/>
      <c r="I126" s="15">
        <f t="shared" si="3"/>
        <v>0</v>
      </c>
      <c r="J126" s="15">
        <f t="shared" si="4"/>
        <v>0</v>
      </c>
      <c r="K126" s="15">
        <f t="shared" si="5"/>
        <v>0</v>
      </c>
      <c r="L126" s="4"/>
      <c r="M126" s="4"/>
      <c r="N126" s="4"/>
      <c r="O126" s="4"/>
    </row>
    <row r="127" spans="1:15" s="6" customFormat="1" ht="18" customHeight="1">
      <c r="A127" s="16">
        <v>45850</v>
      </c>
      <c r="B127" s="17">
        <v>9987</v>
      </c>
      <c r="C127" s="17" t="s">
        <v>17</v>
      </c>
      <c r="D127" s="17" t="s">
        <v>459</v>
      </c>
      <c r="E127" s="17" t="s">
        <v>460</v>
      </c>
      <c r="F127" s="19"/>
      <c r="G127" s="17">
        <v>2</v>
      </c>
      <c r="H127" s="5"/>
      <c r="I127" s="15">
        <f t="shared" si="3"/>
        <v>0</v>
      </c>
      <c r="J127" s="15">
        <f t="shared" si="4"/>
        <v>0</v>
      </c>
      <c r="K127" s="15">
        <f t="shared" si="5"/>
        <v>0</v>
      </c>
      <c r="L127" s="4"/>
      <c r="M127" s="4"/>
      <c r="N127" s="4"/>
      <c r="O127" s="4"/>
    </row>
    <row r="128" spans="1:15" s="6" customFormat="1" ht="18" customHeight="1">
      <c r="A128" s="16">
        <v>45850</v>
      </c>
      <c r="B128" s="17">
        <v>9529</v>
      </c>
      <c r="C128" s="17" t="s">
        <v>17</v>
      </c>
      <c r="D128" s="17" t="s">
        <v>459</v>
      </c>
      <c r="E128" s="17" t="s">
        <v>460</v>
      </c>
      <c r="F128" s="19"/>
      <c r="G128" s="17">
        <v>2</v>
      </c>
      <c r="H128" s="5"/>
      <c r="I128" s="15">
        <f t="shared" si="3"/>
        <v>0</v>
      </c>
      <c r="J128" s="15">
        <f t="shared" si="4"/>
        <v>0</v>
      </c>
      <c r="K128" s="15">
        <f t="shared" si="5"/>
        <v>0</v>
      </c>
      <c r="L128" s="4"/>
      <c r="M128" s="4"/>
      <c r="N128" s="4"/>
      <c r="O128" s="4"/>
    </row>
    <row r="129" spans="1:15" s="6" customFormat="1" ht="18" customHeight="1">
      <c r="A129" s="16">
        <v>45850</v>
      </c>
      <c r="B129" s="17">
        <v>6577</v>
      </c>
      <c r="C129" s="17" t="s">
        <v>17</v>
      </c>
      <c r="D129" s="17" t="s">
        <v>459</v>
      </c>
      <c r="E129" s="17" t="s">
        <v>460</v>
      </c>
      <c r="F129" s="19"/>
      <c r="G129" s="17">
        <v>2</v>
      </c>
      <c r="H129" s="5"/>
      <c r="I129" s="15">
        <f t="shared" si="3"/>
        <v>0</v>
      </c>
      <c r="J129" s="15">
        <f t="shared" si="4"/>
        <v>0</v>
      </c>
      <c r="K129" s="15">
        <f t="shared" si="5"/>
        <v>0</v>
      </c>
      <c r="L129" s="4"/>
      <c r="M129" s="4"/>
      <c r="N129" s="4"/>
      <c r="O129" s="4"/>
    </row>
    <row r="130" spans="1:15" s="6" customFormat="1" ht="18" customHeight="1">
      <c r="A130" s="16">
        <v>45850</v>
      </c>
      <c r="B130" s="17">
        <v>7512</v>
      </c>
      <c r="C130" s="17" t="s">
        <v>17</v>
      </c>
      <c r="D130" s="17" t="s">
        <v>459</v>
      </c>
      <c r="E130" s="17" t="s">
        <v>460</v>
      </c>
      <c r="F130" s="19"/>
      <c r="G130" s="17">
        <v>2</v>
      </c>
      <c r="H130" s="5"/>
      <c r="I130" s="15">
        <f t="shared" si="3"/>
        <v>0</v>
      </c>
      <c r="J130" s="15">
        <f t="shared" si="4"/>
        <v>0</v>
      </c>
      <c r="K130" s="15">
        <f t="shared" si="5"/>
        <v>0</v>
      </c>
      <c r="L130" s="4"/>
      <c r="M130" s="4"/>
      <c r="N130" s="4"/>
      <c r="O130" s="4"/>
    </row>
    <row r="131" spans="1:15" s="6" customFormat="1" ht="18" customHeight="1">
      <c r="A131" s="16">
        <v>45850</v>
      </c>
      <c r="B131" s="17">
        <v>8015</v>
      </c>
      <c r="C131" s="17" t="s">
        <v>17</v>
      </c>
      <c r="D131" s="17" t="s">
        <v>459</v>
      </c>
      <c r="E131" s="17" t="s">
        <v>460</v>
      </c>
      <c r="F131" s="19"/>
      <c r="G131" s="17">
        <v>2</v>
      </c>
      <c r="H131" s="5"/>
      <c r="I131" s="15">
        <f t="shared" si="3"/>
        <v>0</v>
      </c>
      <c r="J131" s="15">
        <f t="shared" si="4"/>
        <v>0</v>
      </c>
      <c r="K131" s="15">
        <f t="shared" si="5"/>
        <v>0</v>
      </c>
      <c r="L131" s="4"/>
      <c r="M131" s="4"/>
      <c r="N131" s="4"/>
      <c r="O131" s="4"/>
    </row>
    <row r="132" spans="1:15" s="6" customFormat="1" ht="18" customHeight="1">
      <c r="A132" s="16">
        <v>45850</v>
      </c>
      <c r="B132" s="17">
        <v>9707</v>
      </c>
      <c r="C132" s="17" t="s">
        <v>17</v>
      </c>
      <c r="D132" s="17" t="s">
        <v>459</v>
      </c>
      <c r="E132" s="17" t="s">
        <v>460</v>
      </c>
      <c r="F132" s="19"/>
      <c r="G132" s="17">
        <v>1</v>
      </c>
      <c r="H132" s="5"/>
      <c r="I132" s="15">
        <f t="shared" si="3"/>
        <v>0</v>
      </c>
      <c r="J132" s="15">
        <f t="shared" si="4"/>
        <v>0</v>
      </c>
      <c r="K132" s="15">
        <f t="shared" si="5"/>
        <v>0</v>
      </c>
      <c r="L132" s="4"/>
      <c r="M132" s="4"/>
      <c r="N132" s="4"/>
      <c r="O132" s="4"/>
    </row>
    <row r="133" spans="1:15" s="6" customFormat="1" ht="18" customHeight="1">
      <c r="A133" s="16">
        <v>45850</v>
      </c>
      <c r="B133" s="17">
        <v>9637</v>
      </c>
      <c r="C133" s="17" t="s">
        <v>17</v>
      </c>
      <c r="D133" s="17" t="s">
        <v>458</v>
      </c>
      <c r="E133" s="17" t="s">
        <v>214</v>
      </c>
      <c r="F133" s="19"/>
      <c r="G133" s="17">
        <v>1</v>
      </c>
      <c r="H133" s="5"/>
      <c r="I133" s="15">
        <f t="shared" ref="I133:I196" si="6">F133*H133</f>
        <v>0</v>
      </c>
      <c r="J133" s="15">
        <f t="shared" ref="J133:J196" si="7">I133*0.1</f>
        <v>0</v>
      </c>
      <c r="K133" s="15">
        <f t="shared" ref="K133:K196" si="8">I133+J133</f>
        <v>0</v>
      </c>
      <c r="L133" s="4"/>
      <c r="M133" s="4"/>
      <c r="N133" s="4"/>
      <c r="O133" s="4"/>
    </row>
    <row r="134" spans="1:15" s="6" customFormat="1" ht="18" customHeight="1">
      <c r="A134" s="16">
        <v>45850</v>
      </c>
      <c r="B134" s="17">
        <v>8102</v>
      </c>
      <c r="C134" s="17" t="s">
        <v>17</v>
      </c>
      <c r="D134" s="17" t="s">
        <v>458</v>
      </c>
      <c r="E134" s="17" t="s">
        <v>214</v>
      </c>
      <c r="F134" s="19"/>
      <c r="G134" s="17">
        <v>1</v>
      </c>
      <c r="H134" s="5"/>
      <c r="I134" s="15">
        <f t="shared" si="6"/>
        <v>0</v>
      </c>
      <c r="J134" s="15">
        <f t="shared" si="7"/>
        <v>0</v>
      </c>
      <c r="K134" s="15">
        <f t="shared" si="8"/>
        <v>0</v>
      </c>
      <c r="L134" s="4"/>
      <c r="M134" s="4"/>
      <c r="N134" s="4"/>
      <c r="O134" s="4"/>
    </row>
    <row r="135" spans="1:15" s="6" customFormat="1" ht="18" customHeight="1">
      <c r="A135" s="16">
        <v>45850</v>
      </c>
      <c r="B135" s="17">
        <v>9324</v>
      </c>
      <c r="C135" s="17" t="s">
        <v>17</v>
      </c>
      <c r="D135" s="17" t="s">
        <v>458</v>
      </c>
      <c r="E135" s="17" t="s">
        <v>214</v>
      </c>
      <c r="F135" s="19"/>
      <c r="G135" s="17">
        <v>1</v>
      </c>
      <c r="H135" s="5"/>
      <c r="I135" s="15">
        <f t="shared" si="6"/>
        <v>0</v>
      </c>
      <c r="J135" s="15">
        <f t="shared" si="7"/>
        <v>0</v>
      </c>
      <c r="K135" s="15">
        <f t="shared" si="8"/>
        <v>0</v>
      </c>
    </row>
    <row r="136" spans="1:15" s="6" customFormat="1" ht="18" customHeight="1">
      <c r="A136" s="16">
        <v>45850</v>
      </c>
      <c r="B136" s="17">
        <v>9987</v>
      </c>
      <c r="C136" s="17" t="s">
        <v>17</v>
      </c>
      <c r="D136" s="17" t="s">
        <v>458</v>
      </c>
      <c r="E136" s="17" t="s">
        <v>214</v>
      </c>
      <c r="F136" s="19"/>
      <c r="G136" s="17">
        <v>1</v>
      </c>
      <c r="H136" s="5"/>
      <c r="I136" s="15">
        <f t="shared" si="6"/>
        <v>0</v>
      </c>
      <c r="J136" s="15">
        <f t="shared" si="7"/>
        <v>0</v>
      </c>
      <c r="K136" s="15">
        <f t="shared" si="8"/>
        <v>0</v>
      </c>
    </row>
    <row r="137" spans="1:15" s="6" customFormat="1" ht="18" customHeight="1">
      <c r="A137" s="16">
        <v>45850</v>
      </c>
      <c r="B137" s="17">
        <v>9529</v>
      </c>
      <c r="C137" s="17" t="s">
        <v>17</v>
      </c>
      <c r="D137" s="17" t="s">
        <v>458</v>
      </c>
      <c r="E137" s="17" t="s">
        <v>214</v>
      </c>
      <c r="F137" s="19"/>
      <c r="G137" s="17">
        <v>1</v>
      </c>
      <c r="H137" s="5"/>
      <c r="I137" s="15">
        <f t="shared" si="6"/>
        <v>0</v>
      </c>
      <c r="J137" s="15">
        <f t="shared" si="7"/>
        <v>0</v>
      </c>
      <c r="K137" s="15">
        <f t="shared" si="8"/>
        <v>0</v>
      </c>
    </row>
    <row r="138" spans="1:15" s="6" customFormat="1" ht="18" customHeight="1">
      <c r="A138" s="16">
        <v>45850</v>
      </c>
      <c r="B138" s="17">
        <v>6577</v>
      </c>
      <c r="C138" s="17" t="s">
        <v>17</v>
      </c>
      <c r="D138" s="17" t="s">
        <v>458</v>
      </c>
      <c r="E138" s="17" t="s">
        <v>214</v>
      </c>
      <c r="F138" s="19"/>
      <c r="G138" s="17">
        <v>1</v>
      </c>
      <c r="H138" s="5"/>
      <c r="I138" s="15">
        <f t="shared" si="6"/>
        <v>0</v>
      </c>
      <c r="J138" s="15">
        <f t="shared" si="7"/>
        <v>0</v>
      </c>
      <c r="K138" s="15">
        <f t="shared" si="8"/>
        <v>0</v>
      </c>
    </row>
    <row r="139" spans="1:15" s="6" customFormat="1" ht="18" customHeight="1">
      <c r="A139" s="16">
        <v>45850</v>
      </c>
      <c r="B139" s="17">
        <v>7512</v>
      </c>
      <c r="C139" s="17" t="s">
        <v>17</v>
      </c>
      <c r="D139" s="17" t="s">
        <v>458</v>
      </c>
      <c r="E139" s="17" t="s">
        <v>214</v>
      </c>
      <c r="F139" s="19"/>
      <c r="G139" s="17">
        <v>1</v>
      </c>
      <c r="H139" s="5"/>
      <c r="I139" s="15">
        <f t="shared" si="6"/>
        <v>0</v>
      </c>
      <c r="J139" s="15">
        <f t="shared" si="7"/>
        <v>0</v>
      </c>
      <c r="K139" s="15">
        <f t="shared" si="8"/>
        <v>0</v>
      </c>
    </row>
    <row r="140" spans="1:15" s="6" customFormat="1" ht="18" customHeight="1">
      <c r="A140" s="16">
        <v>45850</v>
      </c>
      <c r="B140" s="17">
        <v>8102</v>
      </c>
      <c r="C140" s="17" t="s">
        <v>17</v>
      </c>
      <c r="D140" s="17" t="s">
        <v>458</v>
      </c>
      <c r="E140" s="17" t="s">
        <v>214</v>
      </c>
      <c r="F140" s="19"/>
      <c r="G140" s="17">
        <v>1</v>
      </c>
      <c r="H140" s="5"/>
      <c r="I140" s="15">
        <f t="shared" si="6"/>
        <v>0</v>
      </c>
      <c r="J140" s="15">
        <f t="shared" si="7"/>
        <v>0</v>
      </c>
      <c r="K140" s="15">
        <f t="shared" si="8"/>
        <v>0</v>
      </c>
      <c r="L140" s="4"/>
      <c r="M140" s="4"/>
      <c r="N140" s="4"/>
      <c r="O140" s="4"/>
    </row>
    <row r="141" spans="1:15" s="6" customFormat="1" ht="18" customHeight="1">
      <c r="A141" s="16">
        <v>45850</v>
      </c>
      <c r="B141" s="17">
        <v>9707</v>
      </c>
      <c r="C141" s="17" t="s">
        <v>17</v>
      </c>
      <c r="D141" s="17" t="s">
        <v>461</v>
      </c>
      <c r="E141" s="17" t="s">
        <v>456</v>
      </c>
      <c r="F141" s="19"/>
      <c r="G141" s="17">
        <v>1</v>
      </c>
      <c r="H141" s="5"/>
      <c r="I141" s="15">
        <f t="shared" si="6"/>
        <v>0</v>
      </c>
      <c r="J141" s="15">
        <f t="shared" si="7"/>
        <v>0</v>
      </c>
      <c r="K141" s="15">
        <f t="shared" si="8"/>
        <v>0</v>
      </c>
      <c r="L141" s="4"/>
      <c r="M141" s="4"/>
      <c r="N141" s="4"/>
      <c r="O141" s="4"/>
    </row>
    <row r="142" spans="1:15" s="6" customFormat="1" ht="18" customHeight="1">
      <c r="A142" s="16">
        <v>45850</v>
      </c>
      <c r="B142" s="17">
        <v>9707</v>
      </c>
      <c r="C142" s="17" t="s">
        <v>17</v>
      </c>
      <c r="D142" s="17" t="s">
        <v>459</v>
      </c>
      <c r="E142" s="17" t="s">
        <v>460</v>
      </c>
      <c r="F142" s="19"/>
      <c r="G142" s="17">
        <v>1</v>
      </c>
      <c r="H142" s="5"/>
      <c r="I142" s="15">
        <f t="shared" si="6"/>
        <v>0</v>
      </c>
      <c r="J142" s="15">
        <f t="shared" si="7"/>
        <v>0</v>
      </c>
      <c r="K142" s="15">
        <f t="shared" si="8"/>
        <v>0</v>
      </c>
      <c r="L142" s="4"/>
      <c r="M142" s="4"/>
      <c r="N142" s="4"/>
      <c r="O142" s="4"/>
    </row>
    <row r="143" spans="1:15" s="6" customFormat="1" ht="18" customHeight="1">
      <c r="A143" s="16">
        <v>45852</v>
      </c>
      <c r="B143" s="17">
        <v>6577</v>
      </c>
      <c r="C143" s="17" t="s">
        <v>17</v>
      </c>
      <c r="D143" s="17" t="s">
        <v>462</v>
      </c>
      <c r="E143" s="17" t="s">
        <v>454</v>
      </c>
      <c r="F143" s="19"/>
      <c r="G143" s="17">
        <v>1</v>
      </c>
      <c r="H143" s="5"/>
      <c r="I143" s="15">
        <f t="shared" si="6"/>
        <v>0</v>
      </c>
      <c r="J143" s="15">
        <f t="shared" si="7"/>
        <v>0</v>
      </c>
      <c r="K143" s="15">
        <f t="shared" si="8"/>
        <v>0</v>
      </c>
      <c r="L143" s="4"/>
      <c r="M143" s="4"/>
      <c r="N143" s="4"/>
      <c r="O143" s="4"/>
    </row>
    <row r="144" spans="1:15" s="6" customFormat="1" ht="18" customHeight="1">
      <c r="A144" s="16">
        <v>45852</v>
      </c>
      <c r="B144" s="17">
        <v>9637</v>
      </c>
      <c r="C144" s="17" t="s">
        <v>17</v>
      </c>
      <c r="D144" s="17" t="s">
        <v>462</v>
      </c>
      <c r="E144" s="17" t="s">
        <v>454</v>
      </c>
      <c r="F144" s="19"/>
      <c r="G144" s="17">
        <v>1</v>
      </c>
      <c r="H144" s="5"/>
      <c r="I144" s="15">
        <f t="shared" si="6"/>
        <v>0</v>
      </c>
      <c r="J144" s="15">
        <f t="shared" si="7"/>
        <v>0</v>
      </c>
      <c r="K144" s="15">
        <f t="shared" si="8"/>
        <v>0</v>
      </c>
      <c r="L144" s="4"/>
      <c r="M144" s="4"/>
      <c r="N144" s="4"/>
      <c r="O144" s="4"/>
    </row>
    <row r="145" spans="1:15" s="6" customFormat="1" ht="18" customHeight="1">
      <c r="A145" s="16">
        <v>45852</v>
      </c>
      <c r="B145" s="17">
        <v>6577</v>
      </c>
      <c r="C145" s="17" t="s">
        <v>17</v>
      </c>
      <c r="D145" s="17" t="s">
        <v>463</v>
      </c>
      <c r="E145" s="17" t="s">
        <v>454</v>
      </c>
      <c r="F145" s="19"/>
      <c r="G145" s="17">
        <v>1</v>
      </c>
      <c r="H145" s="5"/>
      <c r="I145" s="15">
        <f t="shared" si="6"/>
        <v>0</v>
      </c>
      <c r="J145" s="15">
        <f t="shared" si="7"/>
        <v>0</v>
      </c>
      <c r="K145" s="15">
        <f t="shared" si="8"/>
        <v>0</v>
      </c>
      <c r="L145" s="4"/>
      <c r="M145" s="4"/>
      <c r="N145" s="4"/>
      <c r="O145" s="4"/>
    </row>
    <row r="146" spans="1:15" s="6" customFormat="1" ht="18" customHeight="1">
      <c r="A146" s="16">
        <v>45852</v>
      </c>
      <c r="B146" s="17">
        <v>6577</v>
      </c>
      <c r="C146" s="17" t="s">
        <v>17</v>
      </c>
      <c r="D146" s="17" t="s">
        <v>459</v>
      </c>
      <c r="E146" s="17" t="s">
        <v>460</v>
      </c>
      <c r="F146" s="19"/>
      <c r="G146" s="17">
        <v>1</v>
      </c>
      <c r="H146" s="5"/>
      <c r="I146" s="15">
        <f t="shared" si="6"/>
        <v>0</v>
      </c>
      <c r="J146" s="15">
        <f t="shared" si="7"/>
        <v>0</v>
      </c>
      <c r="K146" s="15">
        <f t="shared" si="8"/>
        <v>0</v>
      </c>
      <c r="L146" s="4"/>
      <c r="M146" s="4"/>
      <c r="N146" s="4"/>
      <c r="O146" s="4"/>
    </row>
    <row r="147" spans="1:15" s="6" customFormat="1" ht="18" customHeight="1">
      <c r="A147" s="16">
        <v>45852</v>
      </c>
      <c r="B147" s="17">
        <v>9637</v>
      </c>
      <c r="C147" s="17" t="s">
        <v>17</v>
      </c>
      <c r="D147" s="17" t="s">
        <v>459</v>
      </c>
      <c r="E147" s="17" t="s">
        <v>460</v>
      </c>
      <c r="F147" s="19"/>
      <c r="G147" s="17">
        <v>1</v>
      </c>
      <c r="H147" s="5"/>
      <c r="I147" s="15">
        <f t="shared" si="6"/>
        <v>0</v>
      </c>
      <c r="J147" s="15">
        <f t="shared" si="7"/>
        <v>0</v>
      </c>
      <c r="K147" s="15">
        <f t="shared" si="8"/>
        <v>0</v>
      </c>
      <c r="L147" s="4"/>
      <c r="M147" s="4"/>
      <c r="N147" s="4"/>
      <c r="O147" s="4"/>
    </row>
    <row r="148" spans="1:15" s="6" customFormat="1" ht="18" customHeight="1">
      <c r="A148" s="16">
        <v>45852</v>
      </c>
      <c r="B148" s="17">
        <v>8102</v>
      </c>
      <c r="C148" s="17" t="s">
        <v>17</v>
      </c>
      <c r="D148" s="17" t="s">
        <v>459</v>
      </c>
      <c r="E148" s="17" t="s">
        <v>460</v>
      </c>
      <c r="F148" s="19"/>
      <c r="G148" s="17">
        <v>1</v>
      </c>
      <c r="H148" s="5"/>
      <c r="I148" s="15">
        <f t="shared" si="6"/>
        <v>0</v>
      </c>
      <c r="J148" s="15">
        <f t="shared" si="7"/>
        <v>0</v>
      </c>
      <c r="K148" s="15">
        <f t="shared" si="8"/>
        <v>0</v>
      </c>
      <c r="L148" s="4"/>
      <c r="M148" s="4"/>
      <c r="N148" s="4"/>
      <c r="O148" s="4"/>
    </row>
    <row r="149" spans="1:15" s="6" customFormat="1" ht="18" customHeight="1">
      <c r="A149" s="16">
        <v>45852</v>
      </c>
      <c r="B149" s="17">
        <v>6577</v>
      </c>
      <c r="C149" s="17" t="s">
        <v>17</v>
      </c>
      <c r="D149" s="17" t="s">
        <v>453</v>
      </c>
      <c r="E149" s="17" t="s">
        <v>214</v>
      </c>
      <c r="F149" s="19"/>
      <c r="G149" s="17">
        <v>1</v>
      </c>
      <c r="H149" s="5"/>
      <c r="I149" s="15">
        <f t="shared" si="6"/>
        <v>0</v>
      </c>
      <c r="J149" s="15">
        <f t="shared" si="7"/>
        <v>0</v>
      </c>
      <c r="K149" s="15">
        <f t="shared" si="8"/>
        <v>0</v>
      </c>
      <c r="L149" s="4"/>
      <c r="M149" s="4"/>
      <c r="N149" s="4"/>
      <c r="O149" s="4"/>
    </row>
    <row r="150" spans="1:15" s="6" customFormat="1" ht="18" customHeight="1">
      <c r="A150" s="16">
        <v>45852</v>
      </c>
      <c r="B150" s="17">
        <v>9637</v>
      </c>
      <c r="C150" s="17" t="s">
        <v>17</v>
      </c>
      <c r="D150" s="17" t="s">
        <v>453</v>
      </c>
      <c r="E150" s="17" t="s">
        <v>214</v>
      </c>
      <c r="F150" s="19"/>
      <c r="G150" s="17">
        <v>1</v>
      </c>
      <c r="H150" s="5"/>
      <c r="I150" s="15">
        <f t="shared" si="6"/>
        <v>0</v>
      </c>
      <c r="J150" s="15">
        <f t="shared" si="7"/>
        <v>0</v>
      </c>
      <c r="K150" s="15">
        <f t="shared" si="8"/>
        <v>0</v>
      </c>
      <c r="L150" s="4"/>
      <c r="M150" s="4"/>
      <c r="N150" s="4"/>
      <c r="O150" s="4"/>
    </row>
    <row r="151" spans="1:15" s="6" customFormat="1" ht="18" customHeight="1">
      <c r="A151" s="16">
        <v>45852</v>
      </c>
      <c r="B151" s="17">
        <v>8102</v>
      </c>
      <c r="C151" s="17" t="s">
        <v>17</v>
      </c>
      <c r="D151" s="17" t="s">
        <v>453</v>
      </c>
      <c r="E151" s="17" t="s">
        <v>214</v>
      </c>
      <c r="F151" s="19"/>
      <c r="G151" s="17">
        <v>1</v>
      </c>
      <c r="H151" s="5"/>
      <c r="I151" s="15">
        <f t="shared" si="6"/>
        <v>0</v>
      </c>
      <c r="J151" s="15">
        <f t="shared" si="7"/>
        <v>0</v>
      </c>
      <c r="K151" s="15">
        <f t="shared" si="8"/>
        <v>0</v>
      </c>
      <c r="L151" s="4"/>
      <c r="M151" s="4"/>
      <c r="N151" s="4"/>
      <c r="O151" s="4"/>
    </row>
    <row r="152" spans="1:15" s="6" customFormat="1" ht="18" customHeight="1">
      <c r="A152" s="16">
        <v>45852</v>
      </c>
      <c r="B152" s="17">
        <v>9987</v>
      </c>
      <c r="C152" s="17" t="s">
        <v>17</v>
      </c>
      <c r="D152" s="17" t="s">
        <v>452</v>
      </c>
      <c r="E152" s="17" t="s">
        <v>454</v>
      </c>
      <c r="F152" s="19"/>
      <c r="G152" s="17">
        <v>1</v>
      </c>
      <c r="H152" s="5"/>
      <c r="I152" s="15">
        <f t="shared" si="6"/>
        <v>0</v>
      </c>
      <c r="J152" s="15">
        <f t="shared" si="7"/>
        <v>0</v>
      </c>
      <c r="K152" s="15">
        <f t="shared" si="8"/>
        <v>0</v>
      </c>
      <c r="L152" s="4"/>
      <c r="M152" s="4"/>
      <c r="N152" s="4"/>
      <c r="O152" s="4"/>
    </row>
    <row r="153" spans="1:15" s="6" customFormat="1" ht="18" customHeight="1">
      <c r="A153" s="16">
        <v>45852</v>
      </c>
      <c r="B153" s="17">
        <v>9324</v>
      </c>
      <c r="C153" s="17" t="s">
        <v>17</v>
      </c>
      <c r="D153" s="17" t="s">
        <v>452</v>
      </c>
      <c r="E153" s="17" t="s">
        <v>454</v>
      </c>
      <c r="F153" s="19"/>
      <c r="G153" s="17">
        <v>1</v>
      </c>
      <c r="H153" s="5"/>
      <c r="I153" s="15">
        <f t="shared" si="6"/>
        <v>0</v>
      </c>
      <c r="J153" s="15">
        <f t="shared" si="7"/>
        <v>0</v>
      </c>
      <c r="K153" s="15">
        <f t="shared" si="8"/>
        <v>0</v>
      </c>
      <c r="L153" s="4"/>
      <c r="M153" s="4"/>
      <c r="N153" s="4"/>
      <c r="O153" s="4"/>
    </row>
    <row r="154" spans="1:15" s="6" customFormat="1" ht="18" customHeight="1">
      <c r="A154" s="16">
        <v>45852</v>
      </c>
      <c r="B154" s="17">
        <v>9987</v>
      </c>
      <c r="C154" s="17" t="s">
        <v>17</v>
      </c>
      <c r="D154" s="17" t="s">
        <v>452</v>
      </c>
      <c r="E154" s="17" t="s">
        <v>214</v>
      </c>
      <c r="F154" s="19"/>
      <c r="G154" s="17">
        <v>1</v>
      </c>
      <c r="H154" s="5"/>
      <c r="I154" s="15">
        <f t="shared" si="6"/>
        <v>0</v>
      </c>
      <c r="J154" s="15">
        <f t="shared" si="7"/>
        <v>0</v>
      </c>
      <c r="K154" s="15">
        <f t="shared" si="8"/>
        <v>0</v>
      </c>
      <c r="L154" s="4"/>
      <c r="M154" s="4"/>
      <c r="N154" s="4"/>
      <c r="O154" s="4"/>
    </row>
    <row r="155" spans="1:15" s="6" customFormat="1" ht="18" customHeight="1">
      <c r="A155" s="16">
        <v>45852</v>
      </c>
      <c r="B155" s="17">
        <v>9324</v>
      </c>
      <c r="C155" s="17" t="s">
        <v>17</v>
      </c>
      <c r="D155" s="17" t="s">
        <v>452</v>
      </c>
      <c r="E155" s="17" t="s">
        <v>214</v>
      </c>
      <c r="F155" s="19"/>
      <c r="G155" s="17">
        <v>1</v>
      </c>
      <c r="H155" s="5"/>
      <c r="I155" s="15">
        <f t="shared" si="6"/>
        <v>0</v>
      </c>
      <c r="J155" s="15">
        <f t="shared" si="7"/>
        <v>0</v>
      </c>
      <c r="K155" s="15">
        <f t="shared" si="8"/>
        <v>0</v>
      </c>
      <c r="L155" s="4"/>
      <c r="M155" s="4"/>
      <c r="N155" s="4"/>
      <c r="O155" s="4"/>
    </row>
    <row r="156" spans="1:15" s="6" customFormat="1" ht="18" customHeight="1">
      <c r="A156" s="16">
        <v>45852</v>
      </c>
      <c r="B156" s="17">
        <v>8102</v>
      </c>
      <c r="C156" s="17" t="s">
        <v>17</v>
      </c>
      <c r="D156" s="17" t="s">
        <v>452</v>
      </c>
      <c r="E156" s="17" t="s">
        <v>214</v>
      </c>
      <c r="F156" s="19"/>
      <c r="G156" s="17">
        <v>1</v>
      </c>
      <c r="H156" s="5"/>
      <c r="I156" s="15">
        <f t="shared" si="6"/>
        <v>0</v>
      </c>
      <c r="J156" s="15">
        <f t="shared" si="7"/>
        <v>0</v>
      </c>
      <c r="K156" s="15">
        <f t="shared" si="8"/>
        <v>0</v>
      </c>
      <c r="L156" s="4"/>
      <c r="M156" s="4"/>
      <c r="N156" s="4"/>
      <c r="O156" s="4"/>
    </row>
    <row r="157" spans="1:15" s="6" customFormat="1" ht="18" customHeight="1">
      <c r="A157" s="16">
        <v>45852</v>
      </c>
      <c r="B157" s="17">
        <v>9987</v>
      </c>
      <c r="C157" s="17" t="s">
        <v>17</v>
      </c>
      <c r="D157" s="17" t="s">
        <v>449</v>
      </c>
      <c r="E157" s="17" t="s">
        <v>214</v>
      </c>
      <c r="F157" s="19"/>
      <c r="G157" s="17">
        <v>1</v>
      </c>
      <c r="H157" s="5"/>
      <c r="I157" s="15">
        <f t="shared" si="6"/>
        <v>0</v>
      </c>
      <c r="J157" s="15">
        <f t="shared" si="7"/>
        <v>0</v>
      </c>
      <c r="K157" s="15">
        <f t="shared" si="8"/>
        <v>0</v>
      </c>
      <c r="L157" s="4"/>
      <c r="M157" s="4"/>
      <c r="N157" s="4"/>
      <c r="O157" s="4"/>
    </row>
    <row r="158" spans="1:15" s="6" customFormat="1" ht="18" customHeight="1">
      <c r="A158" s="16">
        <v>45852</v>
      </c>
      <c r="B158" s="17">
        <v>9324</v>
      </c>
      <c r="C158" s="17" t="s">
        <v>17</v>
      </c>
      <c r="D158" s="17" t="s">
        <v>449</v>
      </c>
      <c r="E158" s="17" t="s">
        <v>214</v>
      </c>
      <c r="F158" s="19"/>
      <c r="G158" s="17">
        <v>1</v>
      </c>
      <c r="H158" s="5"/>
      <c r="I158" s="15">
        <f t="shared" si="6"/>
        <v>0</v>
      </c>
      <c r="J158" s="15">
        <f t="shared" si="7"/>
        <v>0</v>
      </c>
      <c r="K158" s="15">
        <f t="shared" si="8"/>
        <v>0</v>
      </c>
      <c r="L158" s="4"/>
      <c r="M158" s="4"/>
      <c r="N158" s="4"/>
      <c r="O158" s="4"/>
    </row>
    <row r="159" spans="1:15" s="6" customFormat="1" ht="18" customHeight="1">
      <c r="A159" s="16">
        <v>45852</v>
      </c>
      <c r="B159" s="17">
        <v>9637</v>
      </c>
      <c r="C159" s="17" t="s">
        <v>17</v>
      </c>
      <c r="D159" s="17" t="s">
        <v>461</v>
      </c>
      <c r="E159" s="17" t="s">
        <v>456</v>
      </c>
      <c r="F159" s="19"/>
      <c r="G159" s="17">
        <v>1</v>
      </c>
      <c r="H159" s="5"/>
      <c r="I159" s="15">
        <f t="shared" si="6"/>
        <v>0</v>
      </c>
      <c r="J159" s="15">
        <f t="shared" si="7"/>
        <v>0</v>
      </c>
      <c r="K159" s="15">
        <f t="shared" si="8"/>
        <v>0</v>
      </c>
      <c r="L159" s="4"/>
      <c r="M159" s="4"/>
      <c r="N159" s="4"/>
      <c r="O159" s="4"/>
    </row>
    <row r="160" spans="1:15" s="6" customFormat="1" ht="18" customHeight="1">
      <c r="A160" s="16">
        <v>45852</v>
      </c>
      <c r="B160" s="17">
        <v>7512</v>
      </c>
      <c r="C160" s="17" t="s">
        <v>17</v>
      </c>
      <c r="D160" s="17" t="s">
        <v>464</v>
      </c>
      <c r="E160" s="17" t="s">
        <v>214</v>
      </c>
      <c r="F160" s="19"/>
      <c r="G160" s="17">
        <v>4</v>
      </c>
      <c r="H160" s="5"/>
      <c r="I160" s="15">
        <f t="shared" si="6"/>
        <v>0</v>
      </c>
      <c r="J160" s="15">
        <f t="shared" si="7"/>
        <v>0</v>
      </c>
      <c r="K160" s="15">
        <f t="shared" si="8"/>
        <v>0</v>
      </c>
      <c r="L160" s="4"/>
      <c r="M160" s="4"/>
      <c r="N160" s="4"/>
      <c r="O160" s="4"/>
    </row>
    <row r="161" spans="1:15" s="6" customFormat="1" ht="18" customHeight="1">
      <c r="A161" s="16">
        <v>45852</v>
      </c>
      <c r="B161" s="17">
        <v>8015</v>
      </c>
      <c r="C161" s="17" t="s">
        <v>17</v>
      </c>
      <c r="D161" s="17" t="s">
        <v>464</v>
      </c>
      <c r="E161" s="17" t="s">
        <v>214</v>
      </c>
      <c r="F161" s="19"/>
      <c r="G161" s="17">
        <v>4</v>
      </c>
      <c r="H161" s="5"/>
      <c r="I161" s="15">
        <f t="shared" si="6"/>
        <v>0</v>
      </c>
      <c r="J161" s="15">
        <f t="shared" si="7"/>
        <v>0</v>
      </c>
      <c r="K161" s="15">
        <f t="shared" si="8"/>
        <v>0</v>
      </c>
      <c r="L161" s="4"/>
      <c r="M161" s="4"/>
      <c r="N161" s="4"/>
      <c r="O161" s="4"/>
    </row>
    <row r="162" spans="1:15" s="6" customFormat="1" ht="18" customHeight="1">
      <c r="A162" s="16">
        <v>45852</v>
      </c>
      <c r="B162" s="17">
        <v>9529</v>
      </c>
      <c r="C162" s="17" t="s">
        <v>17</v>
      </c>
      <c r="D162" s="17" t="s">
        <v>464</v>
      </c>
      <c r="E162" s="17" t="s">
        <v>214</v>
      </c>
      <c r="F162" s="19"/>
      <c r="G162" s="17">
        <v>4</v>
      </c>
      <c r="H162" s="5"/>
      <c r="I162" s="15">
        <f t="shared" si="6"/>
        <v>0</v>
      </c>
      <c r="J162" s="15">
        <f t="shared" si="7"/>
        <v>0</v>
      </c>
      <c r="K162" s="15">
        <f t="shared" si="8"/>
        <v>0</v>
      </c>
      <c r="L162" s="4"/>
      <c r="M162" s="4"/>
      <c r="N162" s="4"/>
      <c r="O162" s="4"/>
    </row>
    <row r="163" spans="1:15" s="4" customFormat="1" ht="18" customHeight="1">
      <c r="A163" s="16">
        <v>45852</v>
      </c>
      <c r="B163" s="17">
        <v>9707</v>
      </c>
      <c r="C163" s="17" t="s">
        <v>17</v>
      </c>
      <c r="D163" s="17" t="s">
        <v>464</v>
      </c>
      <c r="E163" s="17" t="s">
        <v>214</v>
      </c>
      <c r="F163" s="19"/>
      <c r="G163" s="17">
        <v>4</v>
      </c>
      <c r="H163" s="5"/>
      <c r="I163" s="15">
        <f t="shared" si="6"/>
        <v>0</v>
      </c>
      <c r="J163" s="15">
        <f t="shared" si="7"/>
        <v>0</v>
      </c>
      <c r="K163" s="15">
        <f t="shared" si="8"/>
        <v>0</v>
      </c>
    </row>
    <row r="164" spans="1:15" s="4" customFormat="1" ht="18" customHeight="1">
      <c r="A164" s="16">
        <v>45853</v>
      </c>
      <c r="B164" s="17">
        <v>6577</v>
      </c>
      <c r="C164" s="17" t="s">
        <v>17</v>
      </c>
      <c r="D164" s="17" t="s">
        <v>464</v>
      </c>
      <c r="E164" s="17" t="s">
        <v>214</v>
      </c>
      <c r="F164" s="19"/>
      <c r="G164" s="17">
        <v>4</v>
      </c>
      <c r="H164" s="5"/>
      <c r="I164" s="15">
        <f t="shared" si="6"/>
        <v>0</v>
      </c>
      <c r="J164" s="15">
        <f t="shared" si="7"/>
        <v>0</v>
      </c>
      <c r="K164" s="15">
        <f t="shared" si="8"/>
        <v>0</v>
      </c>
    </row>
    <row r="165" spans="1:15" s="4" customFormat="1" ht="18" customHeight="1">
      <c r="A165" s="16">
        <v>45853</v>
      </c>
      <c r="B165" s="17">
        <v>9637</v>
      </c>
      <c r="C165" s="17" t="s">
        <v>17</v>
      </c>
      <c r="D165" s="17" t="s">
        <v>464</v>
      </c>
      <c r="E165" s="17" t="s">
        <v>214</v>
      </c>
      <c r="F165" s="19"/>
      <c r="G165" s="17">
        <v>4</v>
      </c>
      <c r="H165" s="5"/>
      <c r="I165" s="15">
        <f t="shared" si="6"/>
        <v>0</v>
      </c>
      <c r="J165" s="15">
        <f t="shared" si="7"/>
        <v>0</v>
      </c>
      <c r="K165" s="15">
        <f t="shared" si="8"/>
        <v>0</v>
      </c>
    </row>
    <row r="166" spans="1:15" s="4" customFormat="1" ht="18" customHeight="1">
      <c r="A166" s="16">
        <v>45853</v>
      </c>
      <c r="B166" s="17">
        <v>9987</v>
      </c>
      <c r="C166" s="17" t="s">
        <v>17</v>
      </c>
      <c r="D166" s="17" t="s">
        <v>464</v>
      </c>
      <c r="E166" s="17" t="s">
        <v>214</v>
      </c>
      <c r="F166" s="19"/>
      <c r="G166" s="17">
        <v>4</v>
      </c>
      <c r="H166" s="5"/>
      <c r="I166" s="15">
        <f t="shared" si="6"/>
        <v>0</v>
      </c>
      <c r="J166" s="15">
        <f t="shared" si="7"/>
        <v>0</v>
      </c>
      <c r="K166" s="15">
        <f t="shared" si="8"/>
        <v>0</v>
      </c>
    </row>
    <row r="167" spans="1:15" s="4" customFormat="1" ht="18" customHeight="1">
      <c r="A167" s="16">
        <v>45853</v>
      </c>
      <c r="B167" s="17">
        <v>9324</v>
      </c>
      <c r="C167" s="17" t="s">
        <v>17</v>
      </c>
      <c r="D167" s="17" t="s">
        <v>464</v>
      </c>
      <c r="E167" s="17" t="s">
        <v>214</v>
      </c>
      <c r="F167" s="19"/>
      <c r="G167" s="17">
        <v>4</v>
      </c>
      <c r="H167" s="5"/>
      <c r="I167" s="15">
        <f t="shared" si="6"/>
        <v>0</v>
      </c>
      <c r="J167" s="15">
        <f t="shared" si="7"/>
        <v>0</v>
      </c>
      <c r="K167" s="15">
        <f t="shared" si="8"/>
        <v>0</v>
      </c>
    </row>
    <row r="168" spans="1:15" s="4" customFormat="1" ht="18" customHeight="1">
      <c r="A168" s="16"/>
      <c r="B168" s="17"/>
      <c r="C168" s="17"/>
      <c r="D168" s="17"/>
      <c r="E168" s="17"/>
      <c r="F168" s="19"/>
      <c r="G168" s="17"/>
      <c r="H168" s="5"/>
      <c r="I168" s="15">
        <f t="shared" si="6"/>
        <v>0</v>
      </c>
      <c r="J168" s="15">
        <f t="shared" si="7"/>
        <v>0</v>
      </c>
      <c r="K168" s="15">
        <f t="shared" si="8"/>
        <v>0</v>
      </c>
    </row>
    <row r="169" spans="1:15" s="4" customFormat="1" ht="18" customHeight="1">
      <c r="A169" s="16"/>
      <c r="B169" s="17"/>
      <c r="C169" s="17"/>
      <c r="D169" s="17"/>
      <c r="E169" s="17"/>
      <c r="F169" s="19"/>
      <c r="G169" s="17"/>
      <c r="H169" s="5"/>
      <c r="I169" s="15">
        <f t="shared" si="6"/>
        <v>0</v>
      </c>
      <c r="J169" s="15">
        <f t="shared" si="7"/>
        <v>0</v>
      </c>
      <c r="K169" s="15">
        <f t="shared" si="8"/>
        <v>0</v>
      </c>
    </row>
    <row r="170" spans="1:15" s="4" customFormat="1" ht="18" customHeight="1">
      <c r="A170" s="16"/>
      <c r="B170" s="17"/>
      <c r="C170" s="17"/>
      <c r="D170" s="17"/>
      <c r="E170" s="17"/>
      <c r="F170" s="19"/>
      <c r="G170" s="17"/>
      <c r="H170" s="5"/>
      <c r="I170" s="15">
        <f t="shared" si="6"/>
        <v>0</v>
      </c>
      <c r="J170" s="15">
        <f t="shared" si="7"/>
        <v>0</v>
      </c>
      <c r="K170" s="15">
        <f t="shared" si="8"/>
        <v>0</v>
      </c>
    </row>
    <row r="171" spans="1:15" s="4" customFormat="1" ht="18" customHeight="1">
      <c r="A171" s="16"/>
      <c r="B171" s="17"/>
      <c r="C171" s="17"/>
      <c r="D171" s="17"/>
      <c r="E171" s="17"/>
      <c r="F171" s="19"/>
      <c r="G171" s="17"/>
      <c r="H171" s="5"/>
      <c r="I171" s="15">
        <f t="shared" si="6"/>
        <v>0</v>
      </c>
      <c r="J171" s="15">
        <f t="shared" si="7"/>
        <v>0</v>
      </c>
      <c r="K171" s="15">
        <f t="shared" si="8"/>
        <v>0</v>
      </c>
    </row>
    <row r="172" spans="1:15" s="4" customFormat="1" ht="18" customHeight="1">
      <c r="A172" s="16"/>
      <c r="B172" s="17"/>
      <c r="C172" s="17"/>
      <c r="D172" s="17"/>
      <c r="E172" s="17"/>
      <c r="F172" s="19"/>
      <c r="G172" s="17"/>
      <c r="H172" s="5"/>
      <c r="I172" s="15">
        <f t="shared" si="6"/>
        <v>0</v>
      </c>
      <c r="J172" s="15">
        <f t="shared" si="7"/>
        <v>0</v>
      </c>
      <c r="K172" s="15">
        <f t="shared" si="8"/>
        <v>0</v>
      </c>
    </row>
    <row r="173" spans="1:15" s="4" customFormat="1" ht="18" customHeight="1">
      <c r="A173" s="16"/>
      <c r="B173" s="17"/>
      <c r="C173" s="17"/>
      <c r="D173" s="17"/>
      <c r="E173" s="17"/>
      <c r="F173" s="19"/>
      <c r="G173" s="17"/>
      <c r="H173" s="5"/>
      <c r="I173" s="15">
        <f t="shared" si="6"/>
        <v>0</v>
      </c>
      <c r="J173" s="15">
        <f t="shared" si="7"/>
        <v>0</v>
      </c>
      <c r="K173" s="15">
        <f t="shared" si="8"/>
        <v>0</v>
      </c>
      <c r="L173" s="6"/>
      <c r="M173" s="6"/>
      <c r="N173" s="6"/>
      <c r="O173" s="6"/>
    </row>
    <row r="174" spans="1:15" s="4" customFormat="1" ht="18" customHeight="1">
      <c r="A174" s="16"/>
      <c r="B174" s="17"/>
      <c r="C174" s="17"/>
      <c r="D174" s="17"/>
      <c r="E174" s="17"/>
      <c r="F174" s="19"/>
      <c r="G174" s="17"/>
      <c r="H174" s="5"/>
      <c r="I174" s="15">
        <f t="shared" si="6"/>
        <v>0</v>
      </c>
      <c r="J174" s="15">
        <f t="shared" si="7"/>
        <v>0</v>
      </c>
      <c r="K174" s="15">
        <f t="shared" si="8"/>
        <v>0</v>
      </c>
    </row>
    <row r="175" spans="1:15" s="4" customFormat="1" ht="18" customHeight="1">
      <c r="A175" s="16"/>
      <c r="B175" s="17"/>
      <c r="C175" s="17"/>
      <c r="D175" s="17"/>
      <c r="E175" s="17"/>
      <c r="F175" s="19"/>
      <c r="G175" s="17"/>
      <c r="H175" s="5"/>
      <c r="I175" s="15">
        <f t="shared" si="6"/>
        <v>0</v>
      </c>
      <c r="J175" s="15">
        <f t="shared" si="7"/>
        <v>0</v>
      </c>
      <c r="K175" s="15">
        <f t="shared" si="8"/>
        <v>0</v>
      </c>
    </row>
    <row r="176" spans="1:15" s="4" customFormat="1" ht="18" customHeight="1">
      <c r="A176" s="16"/>
      <c r="B176" s="17"/>
      <c r="C176" s="17"/>
      <c r="D176" s="17"/>
      <c r="E176" s="17"/>
      <c r="F176" s="19"/>
      <c r="G176" s="17"/>
      <c r="H176" s="5"/>
      <c r="I176" s="15">
        <f t="shared" si="6"/>
        <v>0</v>
      </c>
      <c r="J176" s="15">
        <f t="shared" si="7"/>
        <v>0</v>
      </c>
      <c r="K176" s="15">
        <f t="shared" si="8"/>
        <v>0</v>
      </c>
    </row>
    <row r="177" spans="1:11" s="4" customFormat="1" ht="18" customHeight="1">
      <c r="A177" s="16"/>
      <c r="B177" s="17"/>
      <c r="C177" s="17"/>
      <c r="D177" s="17"/>
      <c r="E177" s="17"/>
      <c r="F177" s="19"/>
      <c r="G177" s="17"/>
      <c r="H177" s="5"/>
      <c r="I177" s="15">
        <f t="shared" si="6"/>
        <v>0</v>
      </c>
      <c r="J177" s="15">
        <f t="shared" si="7"/>
        <v>0</v>
      </c>
      <c r="K177" s="15">
        <f t="shared" si="8"/>
        <v>0</v>
      </c>
    </row>
    <row r="178" spans="1:11" s="4" customFormat="1" ht="18" customHeight="1">
      <c r="A178" s="16"/>
      <c r="B178" s="17"/>
      <c r="C178" s="17"/>
      <c r="D178" s="17"/>
      <c r="E178" s="17"/>
      <c r="F178" s="19"/>
      <c r="G178" s="17"/>
      <c r="H178" s="5"/>
      <c r="I178" s="15">
        <f t="shared" si="6"/>
        <v>0</v>
      </c>
      <c r="J178" s="15">
        <f t="shared" si="7"/>
        <v>0</v>
      </c>
      <c r="K178" s="15">
        <f t="shared" si="8"/>
        <v>0</v>
      </c>
    </row>
    <row r="179" spans="1:11" s="4" customFormat="1" ht="18" customHeight="1">
      <c r="A179" s="16"/>
      <c r="B179" s="17"/>
      <c r="C179" s="17"/>
      <c r="D179" s="17"/>
      <c r="E179" s="17"/>
      <c r="F179" s="19"/>
      <c r="G179" s="17"/>
      <c r="H179" s="5"/>
      <c r="I179" s="15">
        <f t="shared" si="6"/>
        <v>0</v>
      </c>
      <c r="J179" s="15">
        <f t="shared" si="7"/>
        <v>0</v>
      </c>
      <c r="K179" s="15">
        <f t="shared" si="8"/>
        <v>0</v>
      </c>
    </row>
    <row r="180" spans="1:11" s="4" customFormat="1" ht="18" customHeight="1">
      <c r="A180" s="16"/>
      <c r="B180" s="17"/>
      <c r="C180" s="17"/>
      <c r="D180" s="17"/>
      <c r="E180" s="17"/>
      <c r="F180" s="19"/>
      <c r="G180" s="17"/>
      <c r="H180" s="5"/>
      <c r="I180" s="15">
        <f t="shared" si="6"/>
        <v>0</v>
      </c>
      <c r="J180" s="15">
        <f t="shared" si="7"/>
        <v>0</v>
      </c>
      <c r="K180" s="15">
        <f t="shared" si="8"/>
        <v>0</v>
      </c>
    </row>
    <row r="181" spans="1:11" s="4" customFormat="1" ht="18" customHeight="1">
      <c r="A181" s="16"/>
      <c r="B181" s="17"/>
      <c r="C181" s="17"/>
      <c r="D181" s="17"/>
      <c r="E181" s="17"/>
      <c r="F181" s="19"/>
      <c r="G181" s="17"/>
      <c r="H181" s="5"/>
      <c r="I181" s="15">
        <f t="shared" si="6"/>
        <v>0</v>
      </c>
      <c r="J181" s="15">
        <f t="shared" si="7"/>
        <v>0</v>
      </c>
      <c r="K181" s="15">
        <f t="shared" si="8"/>
        <v>0</v>
      </c>
    </row>
    <row r="182" spans="1:11" s="4" customFormat="1" ht="18" customHeight="1">
      <c r="A182" s="16"/>
      <c r="B182" s="17"/>
      <c r="C182" s="17"/>
      <c r="D182" s="17"/>
      <c r="E182" s="17"/>
      <c r="F182" s="19"/>
      <c r="G182" s="17"/>
      <c r="H182" s="5"/>
      <c r="I182" s="15">
        <f t="shared" si="6"/>
        <v>0</v>
      </c>
      <c r="J182" s="15">
        <f t="shared" si="7"/>
        <v>0</v>
      </c>
      <c r="K182" s="15">
        <f t="shared" si="8"/>
        <v>0</v>
      </c>
    </row>
    <row r="183" spans="1:11" s="4" customFormat="1" ht="18" customHeight="1">
      <c r="A183" s="16"/>
      <c r="B183" s="17"/>
      <c r="C183" s="17"/>
      <c r="D183" s="17"/>
      <c r="E183" s="17"/>
      <c r="F183" s="19"/>
      <c r="G183" s="17"/>
      <c r="H183" s="5"/>
      <c r="I183" s="15">
        <f t="shared" si="6"/>
        <v>0</v>
      </c>
      <c r="J183" s="15">
        <f t="shared" si="7"/>
        <v>0</v>
      </c>
      <c r="K183" s="15">
        <f t="shared" si="8"/>
        <v>0</v>
      </c>
    </row>
    <row r="184" spans="1:11" s="4" customFormat="1" ht="18" customHeight="1">
      <c r="A184" s="16"/>
      <c r="B184" s="17"/>
      <c r="C184" s="17"/>
      <c r="D184" s="17"/>
      <c r="E184" s="17"/>
      <c r="F184" s="19"/>
      <c r="G184" s="17"/>
      <c r="H184" s="5"/>
      <c r="I184" s="15">
        <f t="shared" si="6"/>
        <v>0</v>
      </c>
      <c r="J184" s="15">
        <f t="shared" si="7"/>
        <v>0</v>
      </c>
      <c r="K184" s="15">
        <f t="shared" si="8"/>
        <v>0</v>
      </c>
    </row>
    <row r="185" spans="1:11" s="4" customFormat="1" ht="18" customHeight="1">
      <c r="A185" s="16"/>
      <c r="B185" s="17"/>
      <c r="C185" s="17"/>
      <c r="D185" s="17"/>
      <c r="E185" s="17"/>
      <c r="F185" s="19"/>
      <c r="G185" s="17"/>
      <c r="H185" s="5"/>
      <c r="I185" s="15">
        <f t="shared" si="6"/>
        <v>0</v>
      </c>
      <c r="J185" s="15">
        <f t="shared" si="7"/>
        <v>0</v>
      </c>
      <c r="K185" s="15">
        <f t="shared" si="8"/>
        <v>0</v>
      </c>
    </row>
    <row r="186" spans="1:11" s="4" customFormat="1" ht="18" customHeight="1">
      <c r="A186" s="16"/>
      <c r="B186" s="17"/>
      <c r="C186" s="17"/>
      <c r="D186" s="17"/>
      <c r="E186" s="17"/>
      <c r="F186" s="19"/>
      <c r="G186" s="17"/>
      <c r="H186" s="5"/>
      <c r="I186" s="15">
        <f t="shared" si="6"/>
        <v>0</v>
      </c>
      <c r="J186" s="15">
        <f t="shared" si="7"/>
        <v>0</v>
      </c>
      <c r="K186" s="15">
        <f t="shared" si="8"/>
        <v>0</v>
      </c>
    </row>
    <row r="187" spans="1:11" s="4" customFormat="1" ht="18" customHeight="1">
      <c r="A187" s="16"/>
      <c r="B187" s="17"/>
      <c r="C187" s="17"/>
      <c r="D187" s="17"/>
      <c r="E187" s="17"/>
      <c r="F187" s="19"/>
      <c r="G187" s="17"/>
      <c r="H187" s="5"/>
      <c r="I187" s="15">
        <f t="shared" si="6"/>
        <v>0</v>
      </c>
      <c r="J187" s="15">
        <f t="shared" si="7"/>
        <v>0</v>
      </c>
      <c r="K187" s="15">
        <f t="shared" si="8"/>
        <v>0</v>
      </c>
    </row>
    <row r="188" spans="1:11" s="4" customFormat="1" ht="18" customHeight="1">
      <c r="A188" s="16"/>
      <c r="B188" s="17"/>
      <c r="C188" s="17"/>
      <c r="D188" s="17"/>
      <c r="E188" s="17"/>
      <c r="F188" s="19"/>
      <c r="G188" s="17"/>
      <c r="H188" s="5"/>
      <c r="I188" s="15">
        <f t="shared" si="6"/>
        <v>0</v>
      </c>
      <c r="J188" s="15">
        <f t="shared" si="7"/>
        <v>0</v>
      </c>
      <c r="K188" s="15">
        <f t="shared" si="8"/>
        <v>0</v>
      </c>
    </row>
    <row r="189" spans="1:11" s="4" customFormat="1" ht="18" customHeight="1">
      <c r="A189" s="16"/>
      <c r="B189" s="17"/>
      <c r="C189" s="17"/>
      <c r="D189" s="17"/>
      <c r="E189" s="17"/>
      <c r="F189" s="19"/>
      <c r="G189" s="17"/>
      <c r="H189" s="5"/>
      <c r="I189" s="15">
        <f t="shared" si="6"/>
        <v>0</v>
      </c>
      <c r="J189" s="15">
        <f t="shared" si="7"/>
        <v>0</v>
      </c>
      <c r="K189" s="15">
        <f t="shared" si="8"/>
        <v>0</v>
      </c>
    </row>
    <row r="190" spans="1:11" s="4" customFormat="1" ht="18" customHeight="1">
      <c r="A190" s="16"/>
      <c r="B190" s="17"/>
      <c r="C190" s="17"/>
      <c r="D190" s="17"/>
      <c r="E190" s="17"/>
      <c r="F190" s="19"/>
      <c r="G190" s="17"/>
      <c r="H190" s="5"/>
      <c r="I190" s="15">
        <f t="shared" si="6"/>
        <v>0</v>
      </c>
      <c r="J190" s="15">
        <f t="shared" si="7"/>
        <v>0</v>
      </c>
      <c r="K190" s="15">
        <f t="shared" si="8"/>
        <v>0</v>
      </c>
    </row>
    <row r="191" spans="1:11" s="4" customFormat="1" ht="18" customHeight="1">
      <c r="A191" s="16"/>
      <c r="B191" s="17"/>
      <c r="C191" s="17"/>
      <c r="D191" s="17"/>
      <c r="E191" s="17"/>
      <c r="F191" s="19"/>
      <c r="G191" s="17"/>
      <c r="H191" s="5"/>
      <c r="I191" s="15">
        <f t="shared" si="6"/>
        <v>0</v>
      </c>
      <c r="J191" s="15">
        <f t="shared" si="7"/>
        <v>0</v>
      </c>
      <c r="K191" s="15">
        <f t="shared" si="8"/>
        <v>0</v>
      </c>
    </row>
    <row r="192" spans="1:11" s="4" customFormat="1" ht="18" customHeight="1">
      <c r="A192" s="16"/>
      <c r="B192" s="17"/>
      <c r="C192" s="17"/>
      <c r="D192" s="17"/>
      <c r="E192" s="17"/>
      <c r="F192" s="19"/>
      <c r="G192" s="17"/>
      <c r="H192" s="5"/>
      <c r="I192" s="15">
        <f t="shared" si="6"/>
        <v>0</v>
      </c>
      <c r="J192" s="15">
        <f t="shared" si="7"/>
        <v>0</v>
      </c>
      <c r="K192" s="15">
        <f t="shared" si="8"/>
        <v>0</v>
      </c>
    </row>
    <row r="193" spans="1:11" s="4" customFormat="1" ht="18" customHeight="1">
      <c r="A193" s="16"/>
      <c r="B193" s="17"/>
      <c r="C193" s="17"/>
      <c r="D193" s="17"/>
      <c r="E193" s="17"/>
      <c r="F193" s="19"/>
      <c r="G193" s="17"/>
      <c r="H193" s="5"/>
      <c r="I193" s="15">
        <f t="shared" si="6"/>
        <v>0</v>
      </c>
      <c r="J193" s="15">
        <f t="shared" si="7"/>
        <v>0</v>
      </c>
      <c r="K193" s="15">
        <f t="shared" si="8"/>
        <v>0</v>
      </c>
    </row>
    <row r="194" spans="1:11" s="4" customFormat="1" ht="18" customHeight="1">
      <c r="A194" s="16"/>
      <c r="B194" s="17"/>
      <c r="C194" s="17"/>
      <c r="D194" s="17"/>
      <c r="E194" s="17"/>
      <c r="F194" s="19"/>
      <c r="G194" s="17"/>
      <c r="H194" s="5"/>
      <c r="I194" s="15">
        <f t="shared" si="6"/>
        <v>0</v>
      </c>
      <c r="J194" s="15">
        <f t="shared" si="7"/>
        <v>0</v>
      </c>
      <c r="K194" s="15">
        <f t="shared" si="8"/>
        <v>0</v>
      </c>
    </row>
    <row r="195" spans="1:11" s="4" customFormat="1" ht="18" customHeight="1">
      <c r="A195" s="16"/>
      <c r="B195" s="17"/>
      <c r="C195" s="17"/>
      <c r="D195" s="17"/>
      <c r="E195" s="17"/>
      <c r="F195" s="19"/>
      <c r="G195" s="17"/>
      <c r="H195" s="5"/>
      <c r="I195" s="15">
        <f t="shared" si="6"/>
        <v>0</v>
      </c>
      <c r="J195" s="15">
        <f t="shared" si="7"/>
        <v>0</v>
      </c>
      <c r="K195" s="15">
        <f t="shared" si="8"/>
        <v>0</v>
      </c>
    </row>
    <row r="196" spans="1:11" s="4" customFormat="1" ht="18" customHeight="1">
      <c r="A196" s="16"/>
      <c r="B196" s="17"/>
      <c r="C196" s="17"/>
      <c r="D196" s="17"/>
      <c r="E196" s="17"/>
      <c r="F196" s="19"/>
      <c r="G196" s="17"/>
      <c r="H196" s="5"/>
      <c r="I196" s="15">
        <f t="shared" si="6"/>
        <v>0</v>
      </c>
      <c r="J196" s="15">
        <f t="shared" si="7"/>
        <v>0</v>
      </c>
      <c r="K196" s="15">
        <f t="shared" si="8"/>
        <v>0</v>
      </c>
    </row>
    <row r="197" spans="1:11" s="4" customFormat="1" ht="18" customHeight="1">
      <c r="A197" s="16"/>
      <c r="B197" s="17"/>
      <c r="C197" s="17"/>
      <c r="D197" s="17"/>
      <c r="E197" s="17"/>
      <c r="F197" s="19"/>
      <c r="G197" s="17"/>
      <c r="H197" s="5"/>
      <c r="I197" s="15">
        <f t="shared" ref="I197:I260" si="9">F197*H197</f>
        <v>0</v>
      </c>
      <c r="J197" s="15">
        <f t="shared" ref="J197:J260" si="10">I197*0.1</f>
        <v>0</v>
      </c>
      <c r="K197" s="15">
        <f t="shared" ref="K197:K260" si="11">I197+J197</f>
        <v>0</v>
      </c>
    </row>
    <row r="198" spans="1:11" s="4" customFormat="1" ht="18" customHeight="1">
      <c r="A198" s="16"/>
      <c r="B198" s="17"/>
      <c r="C198" s="17"/>
      <c r="D198" s="17"/>
      <c r="E198" s="17"/>
      <c r="F198" s="19"/>
      <c r="G198" s="17"/>
      <c r="H198" s="5"/>
      <c r="I198" s="15">
        <f t="shared" si="9"/>
        <v>0</v>
      </c>
      <c r="J198" s="15">
        <f t="shared" si="10"/>
        <v>0</v>
      </c>
      <c r="K198" s="15">
        <f t="shared" si="11"/>
        <v>0</v>
      </c>
    </row>
    <row r="199" spans="1:11" s="4" customFormat="1" ht="18" customHeight="1">
      <c r="A199" s="16"/>
      <c r="B199" s="17"/>
      <c r="C199" s="17"/>
      <c r="D199" s="17"/>
      <c r="E199" s="17"/>
      <c r="F199" s="19"/>
      <c r="G199" s="17"/>
      <c r="H199" s="5"/>
      <c r="I199" s="15">
        <f t="shared" si="9"/>
        <v>0</v>
      </c>
      <c r="J199" s="15">
        <f t="shared" si="10"/>
        <v>0</v>
      </c>
      <c r="K199" s="15">
        <f t="shared" si="11"/>
        <v>0</v>
      </c>
    </row>
    <row r="200" spans="1:11" s="4" customFormat="1" ht="18" customHeight="1">
      <c r="A200" s="16"/>
      <c r="B200" s="17"/>
      <c r="C200" s="17"/>
      <c r="D200" s="17"/>
      <c r="E200" s="17"/>
      <c r="F200" s="19"/>
      <c r="G200" s="17"/>
      <c r="H200" s="5"/>
      <c r="I200" s="15">
        <f t="shared" si="9"/>
        <v>0</v>
      </c>
      <c r="J200" s="15">
        <f t="shared" si="10"/>
        <v>0</v>
      </c>
      <c r="K200" s="15">
        <f t="shared" si="11"/>
        <v>0</v>
      </c>
    </row>
    <row r="201" spans="1:11" s="4" customFormat="1" ht="18" customHeight="1">
      <c r="A201" s="16"/>
      <c r="B201" s="17"/>
      <c r="C201" s="17"/>
      <c r="D201" s="17"/>
      <c r="E201" s="17"/>
      <c r="F201" s="19"/>
      <c r="G201" s="17"/>
      <c r="H201" s="5"/>
      <c r="I201" s="15">
        <f t="shared" si="9"/>
        <v>0</v>
      </c>
      <c r="J201" s="15">
        <f t="shared" si="10"/>
        <v>0</v>
      </c>
      <c r="K201" s="15">
        <f t="shared" si="11"/>
        <v>0</v>
      </c>
    </row>
    <row r="202" spans="1:11" s="4" customFormat="1" ht="18" customHeight="1">
      <c r="A202" s="16"/>
      <c r="B202" s="17"/>
      <c r="C202" s="17"/>
      <c r="D202" s="17"/>
      <c r="E202" s="17"/>
      <c r="F202" s="19"/>
      <c r="G202" s="17"/>
      <c r="H202" s="5"/>
      <c r="I202" s="15">
        <f t="shared" si="9"/>
        <v>0</v>
      </c>
      <c r="J202" s="15">
        <f t="shared" si="10"/>
        <v>0</v>
      </c>
      <c r="K202" s="15">
        <f t="shared" si="11"/>
        <v>0</v>
      </c>
    </row>
    <row r="203" spans="1:11" s="4" customFormat="1" ht="18" customHeight="1">
      <c r="A203" s="16"/>
      <c r="B203" s="17"/>
      <c r="C203" s="17"/>
      <c r="D203" s="17"/>
      <c r="E203" s="17"/>
      <c r="F203" s="19"/>
      <c r="G203" s="17"/>
      <c r="H203" s="5"/>
      <c r="I203" s="15">
        <f t="shared" si="9"/>
        <v>0</v>
      </c>
      <c r="J203" s="15">
        <f t="shared" si="10"/>
        <v>0</v>
      </c>
      <c r="K203" s="15">
        <f t="shared" si="11"/>
        <v>0</v>
      </c>
    </row>
    <row r="204" spans="1:11" s="4" customFormat="1" ht="18" customHeight="1">
      <c r="A204" s="16"/>
      <c r="B204" s="17"/>
      <c r="C204" s="17"/>
      <c r="D204" s="17"/>
      <c r="E204" s="17"/>
      <c r="F204" s="19"/>
      <c r="G204" s="17"/>
      <c r="H204" s="5"/>
      <c r="I204" s="15">
        <f t="shared" si="9"/>
        <v>0</v>
      </c>
      <c r="J204" s="15">
        <f t="shared" si="10"/>
        <v>0</v>
      </c>
      <c r="K204" s="15">
        <f t="shared" si="11"/>
        <v>0</v>
      </c>
    </row>
    <row r="205" spans="1:11" s="4" customFormat="1" ht="18" customHeight="1">
      <c r="A205" s="16"/>
      <c r="B205" s="17"/>
      <c r="C205" s="17"/>
      <c r="D205" s="17"/>
      <c r="E205" s="17"/>
      <c r="F205" s="19"/>
      <c r="G205" s="17"/>
      <c r="H205" s="5"/>
      <c r="I205" s="15">
        <f t="shared" si="9"/>
        <v>0</v>
      </c>
      <c r="J205" s="15">
        <f t="shared" si="10"/>
        <v>0</v>
      </c>
      <c r="K205" s="15">
        <f t="shared" si="11"/>
        <v>0</v>
      </c>
    </row>
    <row r="206" spans="1:11" s="4" customFormat="1" ht="18" customHeight="1">
      <c r="A206" s="16"/>
      <c r="B206" s="17"/>
      <c r="C206" s="17"/>
      <c r="D206" s="17"/>
      <c r="E206" s="17"/>
      <c r="F206" s="19"/>
      <c r="G206" s="17"/>
      <c r="H206" s="5"/>
      <c r="I206" s="15">
        <f t="shared" si="9"/>
        <v>0</v>
      </c>
      <c r="J206" s="15">
        <f t="shared" si="10"/>
        <v>0</v>
      </c>
      <c r="K206" s="15">
        <f t="shared" si="11"/>
        <v>0</v>
      </c>
    </row>
    <row r="207" spans="1:11" s="4" customFormat="1" ht="18" customHeight="1">
      <c r="A207" s="16"/>
      <c r="B207" s="17"/>
      <c r="C207" s="17"/>
      <c r="D207" s="17"/>
      <c r="E207" s="17"/>
      <c r="F207" s="19"/>
      <c r="G207" s="17"/>
      <c r="H207" s="5"/>
      <c r="I207" s="15">
        <f t="shared" si="9"/>
        <v>0</v>
      </c>
      <c r="J207" s="15">
        <f t="shared" si="10"/>
        <v>0</v>
      </c>
      <c r="K207" s="15">
        <f t="shared" si="11"/>
        <v>0</v>
      </c>
    </row>
    <row r="208" spans="1:11" s="4" customFormat="1" ht="18" customHeight="1">
      <c r="A208" s="16"/>
      <c r="B208" s="17"/>
      <c r="C208" s="17"/>
      <c r="D208" s="17"/>
      <c r="E208" s="17"/>
      <c r="F208" s="19"/>
      <c r="G208" s="17"/>
      <c r="H208" s="5"/>
      <c r="I208" s="15">
        <f t="shared" si="9"/>
        <v>0</v>
      </c>
      <c r="J208" s="15">
        <f t="shared" si="10"/>
        <v>0</v>
      </c>
      <c r="K208" s="15">
        <f t="shared" si="11"/>
        <v>0</v>
      </c>
    </row>
    <row r="209" spans="1:11" s="4" customFormat="1" ht="18" customHeight="1">
      <c r="A209" s="16"/>
      <c r="B209" s="17"/>
      <c r="C209" s="17"/>
      <c r="D209" s="17"/>
      <c r="E209" s="17"/>
      <c r="F209" s="19"/>
      <c r="G209" s="17"/>
      <c r="H209" s="5"/>
      <c r="I209" s="15">
        <f t="shared" si="9"/>
        <v>0</v>
      </c>
      <c r="J209" s="15">
        <f t="shared" si="10"/>
        <v>0</v>
      </c>
      <c r="K209" s="15">
        <f t="shared" si="11"/>
        <v>0</v>
      </c>
    </row>
    <row r="210" spans="1:11" s="4" customFormat="1" ht="18" customHeight="1">
      <c r="A210" s="16"/>
      <c r="B210" s="17"/>
      <c r="C210" s="17"/>
      <c r="D210" s="17"/>
      <c r="E210" s="17"/>
      <c r="F210" s="19"/>
      <c r="G210" s="17"/>
      <c r="H210" s="5"/>
      <c r="I210" s="15">
        <f t="shared" si="9"/>
        <v>0</v>
      </c>
      <c r="J210" s="15">
        <f t="shared" si="10"/>
        <v>0</v>
      </c>
      <c r="K210" s="15">
        <f t="shared" si="11"/>
        <v>0</v>
      </c>
    </row>
    <row r="211" spans="1:11" s="4" customFormat="1" ht="18" customHeight="1">
      <c r="A211" s="16"/>
      <c r="B211" s="17"/>
      <c r="C211" s="17"/>
      <c r="D211" s="17"/>
      <c r="E211" s="17"/>
      <c r="F211" s="19"/>
      <c r="G211" s="17"/>
      <c r="H211" s="5"/>
      <c r="I211" s="15">
        <f t="shared" si="9"/>
        <v>0</v>
      </c>
      <c r="J211" s="15">
        <f t="shared" si="10"/>
        <v>0</v>
      </c>
      <c r="K211" s="15">
        <f t="shared" si="11"/>
        <v>0</v>
      </c>
    </row>
    <row r="212" spans="1:11" s="4" customFormat="1" ht="18" customHeight="1">
      <c r="A212" s="16"/>
      <c r="B212" s="17"/>
      <c r="C212" s="17"/>
      <c r="D212" s="17"/>
      <c r="E212" s="17"/>
      <c r="F212" s="19"/>
      <c r="G212" s="17"/>
      <c r="H212" s="5"/>
      <c r="I212" s="15">
        <f t="shared" si="9"/>
        <v>0</v>
      </c>
      <c r="J212" s="15">
        <f t="shared" si="10"/>
        <v>0</v>
      </c>
      <c r="K212" s="15">
        <f t="shared" si="11"/>
        <v>0</v>
      </c>
    </row>
    <row r="213" spans="1:11" s="4" customFormat="1" ht="18" customHeight="1">
      <c r="A213" s="16"/>
      <c r="B213" s="17"/>
      <c r="C213" s="17"/>
      <c r="D213" s="17"/>
      <c r="E213" s="17"/>
      <c r="F213" s="19"/>
      <c r="G213" s="17"/>
      <c r="H213" s="5"/>
      <c r="I213" s="15">
        <f t="shared" si="9"/>
        <v>0</v>
      </c>
      <c r="J213" s="15">
        <f t="shared" si="10"/>
        <v>0</v>
      </c>
      <c r="K213" s="15">
        <f t="shared" si="11"/>
        <v>0</v>
      </c>
    </row>
    <row r="214" spans="1:11" s="4" customFormat="1" ht="18" customHeight="1">
      <c r="A214" s="16"/>
      <c r="B214" s="17"/>
      <c r="C214" s="17"/>
      <c r="D214" s="17"/>
      <c r="E214" s="17"/>
      <c r="F214" s="19"/>
      <c r="G214" s="17"/>
      <c r="H214" s="5"/>
      <c r="I214" s="15">
        <f t="shared" si="9"/>
        <v>0</v>
      </c>
      <c r="J214" s="15">
        <f t="shared" si="10"/>
        <v>0</v>
      </c>
      <c r="K214" s="15">
        <f t="shared" si="11"/>
        <v>0</v>
      </c>
    </row>
    <row r="215" spans="1:11" s="4" customFormat="1" ht="18" customHeight="1">
      <c r="A215" s="16"/>
      <c r="B215" s="17"/>
      <c r="C215" s="17"/>
      <c r="D215" s="17"/>
      <c r="E215" s="17"/>
      <c r="F215" s="19"/>
      <c r="G215" s="17"/>
      <c r="H215" s="5"/>
      <c r="I215" s="15">
        <f t="shared" si="9"/>
        <v>0</v>
      </c>
      <c r="J215" s="15">
        <f t="shared" si="10"/>
        <v>0</v>
      </c>
      <c r="K215" s="15">
        <f t="shared" si="11"/>
        <v>0</v>
      </c>
    </row>
    <row r="216" spans="1:11" s="4" customFormat="1" ht="18" customHeight="1">
      <c r="A216" s="16"/>
      <c r="B216" s="17"/>
      <c r="C216" s="17"/>
      <c r="D216" s="17"/>
      <c r="E216" s="17"/>
      <c r="F216" s="19"/>
      <c r="G216" s="17"/>
      <c r="H216" s="5"/>
      <c r="I216" s="15">
        <f t="shared" si="9"/>
        <v>0</v>
      </c>
      <c r="J216" s="15">
        <f t="shared" si="10"/>
        <v>0</v>
      </c>
      <c r="K216" s="15">
        <f t="shared" si="11"/>
        <v>0</v>
      </c>
    </row>
    <row r="217" spans="1:11" s="4" customFormat="1" ht="18" customHeight="1">
      <c r="A217" s="16"/>
      <c r="B217" s="17"/>
      <c r="C217" s="17"/>
      <c r="D217" s="17"/>
      <c r="E217" s="17"/>
      <c r="F217" s="19"/>
      <c r="G217" s="17"/>
      <c r="H217" s="5"/>
      <c r="I217" s="15">
        <f t="shared" si="9"/>
        <v>0</v>
      </c>
      <c r="J217" s="15">
        <f t="shared" si="10"/>
        <v>0</v>
      </c>
      <c r="K217" s="15">
        <f t="shared" si="11"/>
        <v>0</v>
      </c>
    </row>
    <row r="218" spans="1:11" s="4" customFormat="1" ht="18" customHeight="1">
      <c r="A218" s="16"/>
      <c r="B218" s="17"/>
      <c r="C218" s="17"/>
      <c r="D218" s="17"/>
      <c r="E218" s="17"/>
      <c r="F218" s="19"/>
      <c r="G218" s="17"/>
      <c r="H218" s="5"/>
      <c r="I218" s="15">
        <f t="shared" si="9"/>
        <v>0</v>
      </c>
      <c r="J218" s="15">
        <f t="shared" si="10"/>
        <v>0</v>
      </c>
      <c r="K218" s="15">
        <f t="shared" si="11"/>
        <v>0</v>
      </c>
    </row>
    <row r="219" spans="1:11" s="4" customFormat="1" ht="18" customHeight="1">
      <c r="A219" s="16"/>
      <c r="B219" s="17"/>
      <c r="C219" s="17"/>
      <c r="D219" s="17"/>
      <c r="E219" s="17"/>
      <c r="F219" s="19"/>
      <c r="G219" s="17"/>
      <c r="H219" s="5"/>
      <c r="I219" s="15">
        <f t="shared" si="9"/>
        <v>0</v>
      </c>
      <c r="J219" s="15">
        <f t="shared" si="10"/>
        <v>0</v>
      </c>
      <c r="K219" s="15">
        <f t="shared" si="11"/>
        <v>0</v>
      </c>
    </row>
    <row r="220" spans="1:11" s="4" customFormat="1" ht="18" customHeight="1">
      <c r="A220" s="16"/>
      <c r="B220" s="17"/>
      <c r="C220" s="17"/>
      <c r="D220" s="17"/>
      <c r="E220" s="17"/>
      <c r="F220" s="19"/>
      <c r="G220" s="17"/>
      <c r="H220" s="5"/>
      <c r="I220" s="15">
        <f t="shared" si="9"/>
        <v>0</v>
      </c>
      <c r="J220" s="15">
        <f t="shared" si="10"/>
        <v>0</v>
      </c>
      <c r="K220" s="15">
        <f t="shared" si="11"/>
        <v>0</v>
      </c>
    </row>
    <row r="221" spans="1:11" s="4" customFormat="1" ht="18" customHeight="1">
      <c r="A221" s="16"/>
      <c r="B221" s="17"/>
      <c r="C221" s="17"/>
      <c r="D221" s="17"/>
      <c r="E221" s="17"/>
      <c r="F221" s="19"/>
      <c r="G221" s="17"/>
      <c r="H221" s="5"/>
      <c r="I221" s="15">
        <f t="shared" si="9"/>
        <v>0</v>
      </c>
      <c r="J221" s="15">
        <f t="shared" si="10"/>
        <v>0</v>
      </c>
      <c r="K221" s="15">
        <f t="shared" si="11"/>
        <v>0</v>
      </c>
    </row>
    <row r="222" spans="1:11" s="4" customFormat="1" ht="18" customHeight="1">
      <c r="A222" s="16"/>
      <c r="B222" s="17"/>
      <c r="C222" s="17"/>
      <c r="D222" s="17"/>
      <c r="E222" s="17"/>
      <c r="F222" s="19"/>
      <c r="G222" s="17"/>
      <c r="H222" s="5"/>
      <c r="I222" s="15">
        <f t="shared" si="9"/>
        <v>0</v>
      </c>
      <c r="J222" s="15">
        <f t="shared" si="10"/>
        <v>0</v>
      </c>
      <c r="K222" s="15">
        <f t="shared" si="11"/>
        <v>0</v>
      </c>
    </row>
    <row r="223" spans="1:11" s="4" customFormat="1" ht="18" customHeight="1">
      <c r="A223" s="16"/>
      <c r="B223" s="17"/>
      <c r="C223" s="17"/>
      <c r="D223" s="17"/>
      <c r="E223" s="17"/>
      <c r="F223" s="19"/>
      <c r="G223" s="17"/>
      <c r="H223" s="5"/>
      <c r="I223" s="15">
        <f t="shared" si="9"/>
        <v>0</v>
      </c>
      <c r="J223" s="15">
        <f t="shared" si="10"/>
        <v>0</v>
      </c>
      <c r="K223" s="15">
        <f t="shared" si="11"/>
        <v>0</v>
      </c>
    </row>
    <row r="224" spans="1:11" s="4" customFormat="1" ht="18" customHeight="1">
      <c r="A224" s="16"/>
      <c r="B224" s="17"/>
      <c r="C224" s="17"/>
      <c r="D224" s="17"/>
      <c r="E224" s="17"/>
      <c r="F224" s="19"/>
      <c r="G224" s="17"/>
      <c r="H224" s="5"/>
      <c r="I224" s="15">
        <f t="shared" si="9"/>
        <v>0</v>
      </c>
      <c r="J224" s="15">
        <f t="shared" si="10"/>
        <v>0</v>
      </c>
      <c r="K224" s="15">
        <f t="shared" si="11"/>
        <v>0</v>
      </c>
    </row>
    <row r="225" spans="1:15" s="4" customFormat="1" ht="18" customHeight="1">
      <c r="A225" s="16"/>
      <c r="B225" s="17"/>
      <c r="C225" s="17"/>
      <c r="D225" s="17"/>
      <c r="E225" s="17"/>
      <c r="F225" s="19"/>
      <c r="G225" s="17"/>
      <c r="H225" s="5"/>
      <c r="I225" s="15">
        <f t="shared" si="9"/>
        <v>0</v>
      </c>
      <c r="J225" s="15">
        <f t="shared" si="10"/>
        <v>0</v>
      </c>
      <c r="K225" s="15">
        <f t="shared" si="11"/>
        <v>0</v>
      </c>
    </row>
    <row r="226" spans="1:15" s="4" customFormat="1" ht="18" customHeight="1">
      <c r="A226" s="16"/>
      <c r="B226" s="17"/>
      <c r="C226" s="17"/>
      <c r="D226" s="17"/>
      <c r="E226" s="17"/>
      <c r="F226" s="19"/>
      <c r="G226" s="17"/>
      <c r="H226" s="5"/>
      <c r="I226" s="15">
        <f t="shared" si="9"/>
        <v>0</v>
      </c>
      <c r="J226" s="15">
        <f t="shared" si="10"/>
        <v>0</v>
      </c>
      <c r="K226" s="15">
        <f t="shared" si="11"/>
        <v>0</v>
      </c>
    </row>
    <row r="227" spans="1:15" s="4" customFormat="1" ht="18" customHeight="1">
      <c r="A227" s="16"/>
      <c r="B227" s="17"/>
      <c r="C227" s="17"/>
      <c r="D227" s="17"/>
      <c r="E227" s="17"/>
      <c r="F227" s="19"/>
      <c r="G227" s="17"/>
      <c r="H227" s="5"/>
      <c r="I227" s="15">
        <f t="shared" si="9"/>
        <v>0</v>
      </c>
      <c r="J227" s="15">
        <f t="shared" si="10"/>
        <v>0</v>
      </c>
      <c r="K227" s="15">
        <f t="shared" si="11"/>
        <v>0</v>
      </c>
    </row>
    <row r="228" spans="1:15" s="4" customFormat="1" ht="18" customHeight="1">
      <c r="A228" s="16"/>
      <c r="B228" s="17"/>
      <c r="C228" s="17"/>
      <c r="D228" s="17"/>
      <c r="E228" s="17"/>
      <c r="F228" s="19"/>
      <c r="G228" s="17"/>
      <c r="H228" s="5"/>
      <c r="I228" s="15">
        <f t="shared" si="9"/>
        <v>0</v>
      </c>
      <c r="J228" s="15">
        <f t="shared" si="10"/>
        <v>0</v>
      </c>
      <c r="K228" s="15">
        <f t="shared" si="11"/>
        <v>0</v>
      </c>
    </row>
    <row r="229" spans="1:15" s="4" customFormat="1" ht="18" customHeight="1">
      <c r="A229" s="16"/>
      <c r="B229" s="17"/>
      <c r="C229" s="17"/>
      <c r="D229" s="17"/>
      <c r="E229" s="17"/>
      <c r="F229" s="19"/>
      <c r="G229" s="17"/>
      <c r="H229" s="5"/>
      <c r="I229" s="15">
        <f t="shared" si="9"/>
        <v>0</v>
      </c>
      <c r="J229" s="15">
        <f t="shared" si="10"/>
        <v>0</v>
      </c>
      <c r="K229" s="15">
        <f t="shared" si="11"/>
        <v>0</v>
      </c>
    </row>
    <row r="230" spans="1:15" s="4" customFormat="1" ht="18" customHeight="1">
      <c r="A230" s="16"/>
      <c r="B230" s="17"/>
      <c r="C230" s="17"/>
      <c r="D230" s="17"/>
      <c r="E230" s="17"/>
      <c r="F230" s="19"/>
      <c r="G230" s="17"/>
      <c r="H230" s="5"/>
      <c r="I230" s="15">
        <f t="shared" si="9"/>
        <v>0</v>
      </c>
      <c r="J230" s="15">
        <f t="shared" si="10"/>
        <v>0</v>
      </c>
      <c r="K230" s="15">
        <f t="shared" si="11"/>
        <v>0</v>
      </c>
    </row>
    <row r="231" spans="1:15" s="4" customFormat="1" ht="18" customHeight="1">
      <c r="A231" s="16"/>
      <c r="B231" s="17"/>
      <c r="C231" s="17"/>
      <c r="D231" s="17"/>
      <c r="E231" s="17"/>
      <c r="F231" s="19"/>
      <c r="G231" s="17"/>
      <c r="H231" s="5"/>
      <c r="I231" s="15">
        <f t="shared" si="9"/>
        <v>0</v>
      </c>
      <c r="J231" s="15">
        <f t="shared" si="10"/>
        <v>0</v>
      </c>
      <c r="K231" s="15">
        <f t="shared" si="11"/>
        <v>0</v>
      </c>
      <c r="L231" s="6"/>
      <c r="M231" s="6"/>
      <c r="N231" s="6"/>
      <c r="O231" s="6"/>
    </row>
    <row r="232" spans="1:15" s="4" customFormat="1" ht="18" customHeight="1">
      <c r="A232" s="16"/>
      <c r="B232" s="17"/>
      <c r="C232" s="17"/>
      <c r="D232" s="17"/>
      <c r="E232" s="17"/>
      <c r="F232" s="19"/>
      <c r="G232" s="17"/>
      <c r="H232" s="5"/>
      <c r="I232" s="15">
        <f t="shared" si="9"/>
        <v>0</v>
      </c>
      <c r="J232" s="15">
        <f t="shared" si="10"/>
        <v>0</v>
      </c>
      <c r="K232" s="15">
        <f t="shared" si="11"/>
        <v>0</v>
      </c>
    </row>
    <row r="233" spans="1:15" s="4" customFormat="1" ht="18" customHeight="1">
      <c r="A233" s="16"/>
      <c r="B233" s="17"/>
      <c r="C233" s="17"/>
      <c r="D233" s="17"/>
      <c r="E233" s="17"/>
      <c r="F233" s="19"/>
      <c r="G233" s="17"/>
      <c r="H233" s="5"/>
      <c r="I233" s="15">
        <f t="shared" si="9"/>
        <v>0</v>
      </c>
      <c r="J233" s="15">
        <f t="shared" si="10"/>
        <v>0</v>
      </c>
      <c r="K233" s="15">
        <f t="shared" si="11"/>
        <v>0</v>
      </c>
    </row>
    <row r="234" spans="1:15" s="4" customFormat="1" ht="18" customHeight="1">
      <c r="A234" s="16"/>
      <c r="B234" s="17"/>
      <c r="C234" s="17"/>
      <c r="D234" s="17"/>
      <c r="E234" s="17"/>
      <c r="F234" s="19"/>
      <c r="G234" s="17"/>
      <c r="H234" s="5"/>
      <c r="I234" s="15">
        <f t="shared" si="9"/>
        <v>0</v>
      </c>
      <c r="J234" s="15">
        <f t="shared" si="10"/>
        <v>0</v>
      </c>
      <c r="K234" s="15">
        <f t="shared" si="11"/>
        <v>0</v>
      </c>
      <c r="L234" s="6"/>
      <c r="M234" s="6"/>
      <c r="N234" s="6"/>
      <c r="O234" s="6"/>
    </row>
    <row r="235" spans="1:15" s="4" customFormat="1" ht="18" customHeight="1">
      <c r="A235" s="16"/>
      <c r="B235" s="17"/>
      <c r="C235" s="17"/>
      <c r="D235" s="17"/>
      <c r="E235" s="17"/>
      <c r="F235" s="19"/>
      <c r="G235" s="17"/>
      <c r="H235" s="5"/>
      <c r="I235" s="15">
        <f t="shared" si="9"/>
        <v>0</v>
      </c>
      <c r="J235" s="15">
        <f t="shared" si="10"/>
        <v>0</v>
      </c>
      <c r="K235" s="15">
        <f t="shared" si="11"/>
        <v>0</v>
      </c>
      <c r="L235" s="6"/>
      <c r="M235" s="6"/>
      <c r="N235" s="6"/>
      <c r="O235" s="6"/>
    </row>
    <row r="236" spans="1:15" s="4" customFormat="1" ht="18" customHeight="1">
      <c r="A236" s="16"/>
      <c r="B236" s="17"/>
      <c r="C236" s="17"/>
      <c r="D236" s="17"/>
      <c r="E236" s="17"/>
      <c r="F236" s="19"/>
      <c r="G236" s="17"/>
      <c r="H236" s="5"/>
      <c r="I236" s="15">
        <f t="shared" si="9"/>
        <v>0</v>
      </c>
      <c r="J236" s="15">
        <f t="shared" si="10"/>
        <v>0</v>
      </c>
      <c r="K236" s="15">
        <f t="shared" si="11"/>
        <v>0</v>
      </c>
      <c r="L236" s="6"/>
      <c r="M236" s="6"/>
      <c r="N236" s="6"/>
      <c r="O236" s="6"/>
    </row>
    <row r="237" spans="1:15" s="4" customFormat="1" ht="18" customHeight="1">
      <c r="A237" s="16"/>
      <c r="B237" s="17"/>
      <c r="C237" s="17"/>
      <c r="D237" s="17"/>
      <c r="E237" s="17"/>
      <c r="F237" s="19"/>
      <c r="G237" s="17"/>
      <c r="H237" s="5"/>
      <c r="I237" s="15">
        <f t="shared" si="9"/>
        <v>0</v>
      </c>
      <c r="J237" s="15">
        <f t="shared" si="10"/>
        <v>0</v>
      </c>
      <c r="K237" s="15">
        <f t="shared" si="11"/>
        <v>0</v>
      </c>
      <c r="L237" s="6"/>
      <c r="M237" s="6"/>
      <c r="N237" s="6"/>
      <c r="O237" s="6"/>
    </row>
    <row r="238" spans="1:15" s="4" customFormat="1" ht="18" customHeight="1">
      <c r="A238" s="16"/>
      <c r="B238" s="17"/>
      <c r="C238" s="17"/>
      <c r="D238" s="17"/>
      <c r="E238" s="17"/>
      <c r="F238" s="19"/>
      <c r="G238" s="17"/>
      <c r="H238" s="5"/>
      <c r="I238" s="15">
        <f t="shared" si="9"/>
        <v>0</v>
      </c>
      <c r="J238" s="15">
        <f t="shared" si="10"/>
        <v>0</v>
      </c>
      <c r="K238" s="15">
        <f t="shared" si="11"/>
        <v>0</v>
      </c>
      <c r="L238" s="6"/>
      <c r="M238" s="6"/>
      <c r="N238" s="6"/>
      <c r="O238" s="6"/>
    </row>
    <row r="239" spans="1:15" s="4" customFormat="1" ht="18" customHeight="1">
      <c r="A239" s="16"/>
      <c r="B239" s="17"/>
      <c r="C239" s="17"/>
      <c r="D239" s="17"/>
      <c r="E239" s="17"/>
      <c r="F239" s="19"/>
      <c r="G239" s="17"/>
      <c r="H239" s="5"/>
      <c r="I239" s="15">
        <f t="shared" si="9"/>
        <v>0</v>
      </c>
      <c r="J239" s="15">
        <f t="shared" si="10"/>
        <v>0</v>
      </c>
      <c r="K239" s="15">
        <f t="shared" si="11"/>
        <v>0</v>
      </c>
      <c r="L239" s="6"/>
      <c r="M239" s="6"/>
      <c r="N239" s="6"/>
      <c r="O239" s="6"/>
    </row>
    <row r="240" spans="1:15" s="4" customFormat="1" ht="18" customHeight="1">
      <c r="A240" s="16"/>
      <c r="B240" s="17"/>
      <c r="C240" s="17"/>
      <c r="D240" s="17"/>
      <c r="E240" s="17"/>
      <c r="F240" s="19"/>
      <c r="G240" s="17"/>
      <c r="H240" s="5"/>
      <c r="I240" s="15">
        <f t="shared" si="9"/>
        <v>0</v>
      </c>
      <c r="J240" s="15">
        <f t="shared" si="10"/>
        <v>0</v>
      </c>
      <c r="K240" s="15">
        <f t="shared" si="11"/>
        <v>0</v>
      </c>
      <c r="L240" s="6"/>
      <c r="M240" s="6"/>
      <c r="N240" s="6"/>
      <c r="O240" s="6"/>
    </row>
    <row r="241" spans="1:15" s="4" customFormat="1" ht="18" customHeight="1">
      <c r="A241" s="16"/>
      <c r="B241" s="17"/>
      <c r="C241" s="17"/>
      <c r="D241" s="17"/>
      <c r="E241" s="17"/>
      <c r="F241" s="19"/>
      <c r="G241" s="17"/>
      <c r="H241" s="5"/>
      <c r="I241" s="15">
        <f t="shared" si="9"/>
        <v>0</v>
      </c>
      <c r="J241" s="15">
        <f t="shared" si="10"/>
        <v>0</v>
      </c>
      <c r="K241" s="15">
        <f t="shared" si="11"/>
        <v>0</v>
      </c>
      <c r="L241" s="6"/>
      <c r="M241" s="6"/>
      <c r="N241" s="6"/>
      <c r="O241" s="6"/>
    </row>
    <row r="242" spans="1:15" s="4" customFormat="1" ht="18" customHeight="1">
      <c r="A242" s="16"/>
      <c r="B242" s="17"/>
      <c r="C242" s="17"/>
      <c r="D242" s="17"/>
      <c r="E242" s="17"/>
      <c r="F242" s="19"/>
      <c r="G242" s="17"/>
      <c r="H242" s="5"/>
      <c r="I242" s="15">
        <f t="shared" si="9"/>
        <v>0</v>
      </c>
      <c r="J242" s="15">
        <f t="shared" si="10"/>
        <v>0</v>
      </c>
      <c r="K242" s="15">
        <f t="shared" si="11"/>
        <v>0</v>
      </c>
      <c r="L242" s="6"/>
      <c r="M242" s="6"/>
      <c r="N242" s="6"/>
      <c r="O242" s="6"/>
    </row>
    <row r="243" spans="1:15" s="4" customFormat="1" ht="18" customHeight="1">
      <c r="A243" s="16"/>
      <c r="B243" s="17"/>
      <c r="C243" s="17"/>
      <c r="D243" s="17"/>
      <c r="E243" s="17"/>
      <c r="F243" s="19"/>
      <c r="G243" s="17"/>
      <c r="H243" s="5"/>
      <c r="I243" s="15">
        <f t="shared" si="9"/>
        <v>0</v>
      </c>
      <c r="J243" s="15">
        <f t="shared" si="10"/>
        <v>0</v>
      </c>
      <c r="K243" s="15">
        <f t="shared" si="11"/>
        <v>0</v>
      </c>
      <c r="L243" s="6"/>
      <c r="M243" s="6"/>
      <c r="N243" s="6"/>
      <c r="O243" s="6"/>
    </row>
    <row r="244" spans="1:15" s="4" customFormat="1" ht="18" customHeight="1">
      <c r="A244" s="16"/>
      <c r="B244" s="17"/>
      <c r="C244" s="17"/>
      <c r="D244" s="17"/>
      <c r="E244" s="17"/>
      <c r="F244" s="19"/>
      <c r="G244" s="17"/>
      <c r="H244" s="5"/>
      <c r="I244" s="15">
        <f t="shared" si="9"/>
        <v>0</v>
      </c>
      <c r="J244" s="15">
        <f t="shared" si="10"/>
        <v>0</v>
      </c>
      <c r="K244" s="15">
        <f t="shared" si="11"/>
        <v>0</v>
      </c>
      <c r="L244" s="6"/>
      <c r="M244" s="6"/>
      <c r="N244" s="6"/>
      <c r="O244" s="6"/>
    </row>
    <row r="245" spans="1:15" s="4" customFormat="1" ht="18" customHeight="1">
      <c r="A245" s="16"/>
      <c r="B245" s="17"/>
      <c r="C245" s="17"/>
      <c r="D245" s="17"/>
      <c r="E245" s="17"/>
      <c r="F245" s="19"/>
      <c r="G245" s="17"/>
      <c r="H245" s="5"/>
      <c r="I245" s="15">
        <f t="shared" si="9"/>
        <v>0</v>
      </c>
      <c r="J245" s="15">
        <f t="shared" si="10"/>
        <v>0</v>
      </c>
      <c r="K245" s="15">
        <f t="shared" si="11"/>
        <v>0</v>
      </c>
      <c r="L245" s="6"/>
      <c r="M245" s="6"/>
      <c r="N245" s="6"/>
      <c r="O245" s="6"/>
    </row>
    <row r="246" spans="1:15" s="4" customFormat="1" ht="18" customHeight="1">
      <c r="A246" s="16"/>
      <c r="B246" s="17"/>
      <c r="C246" s="17"/>
      <c r="D246" s="17"/>
      <c r="E246" s="17"/>
      <c r="F246" s="19"/>
      <c r="G246" s="17"/>
      <c r="H246" s="5"/>
      <c r="I246" s="15">
        <f t="shared" si="9"/>
        <v>0</v>
      </c>
      <c r="J246" s="15">
        <f t="shared" si="10"/>
        <v>0</v>
      </c>
      <c r="K246" s="15">
        <f t="shared" si="11"/>
        <v>0</v>
      </c>
      <c r="L246" s="6"/>
      <c r="M246" s="6"/>
      <c r="N246" s="6"/>
      <c r="O246" s="6"/>
    </row>
    <row r="247" spans="1:15" s="4" customFormat="1" ht="18" customHeight="1">
      <c r="A247" s="16"/>
      <c r="B247" s="17"/>
      <c r="C247" s="17"/>
      <c r="D247" s="17"/>
      <c r="E247" s="17"/>
      <c r="F247" s="19"/>
      <c r="G247" s="17"/>
      <c r="H247" s="5"/>
      <c r="I247" s="15">
        <f t="shared" si="9"/>
        <v>0</v>
      </c>
      <c r="J247" s="15">
        <f t="shared" si="10"/>
        <v>0</v>
      </c>
      <c r="K247" s="15">
        <f t="shared" si="11"/>
        <v>0</v>
      </c>
      <c r="L247" s="6"/>
      <c r="M247" s="6"/>
      <c r="N247" s="6"/>
      <c r="O247" s="6"/>
    </row>
    <row r="248" spans="1:15" s="4" customFormat="1" ht="18" customHeight="1">
      <c r="A248" s="16"/>
      <c r="B248" s="17"/>
      <c r="C248" s="17"/>
      <c r="D248" s="17"/>
      <c r="E248" s="17"/>
      <c r="F248" s="19"/>
      <c r="G248" s="17"/>
      <c r="H248" s="5"/>
      <c r="I248" s="15">
        <f t="shared" si="9"/>
        <v>0</v>
      </c>
      <c r="J248" s="15">
        <f t="shared" si="10"/>
        <v>0</v>
      </c>
      <c r="K248" s="15">
        <f t="shared" si="11"/>
        <v>0</v>
      </c>
      <c r="L248" s="6"/>
      <c r="M248" s="6"/>
      <c r="N248" s="6"/>
      <c r="O248" s="6"/>
    </row>
    <row r="249" spans="1:15" s="4" customFormat="1" ht="18" customHeight="1">
      <c r="A249" s="16"/>
      <c r="B249" s="17"/>
      <c r="C249" s="17"/>
      <c r="D249" s="17"/>
      <c r="E249" s="17"/>
      <c r="F249" s="19"/>
      <c r="G249" s="17"/>
      <c r="H249" s="5"/>
      <c r="I249" s="15">
        <f t="shared" si="9"/>
        <v>0</v>
      </c>
      <c r="J249" s="15">
        <f t="shared" si="10"/>
        <v>0</v>
      </c>
      <c r="K249" s="15">
        <f t="shared" si="11"/>
        <v>0</v>
      </c>
      <c r="L249" s="6"/>
      <c r="M249" s="6"/>
      <c r="N249" s="6"/>
      <c r="O249" s="6"/>
    </row>
    <row r="250" spans="1:15" s="4" customFormat="1" ht="18" customHeight="1">
      <c r="A250" s="16"/>
      <c r="B250" s="17"/>
      <c r="C250" s="17"/>
      <c r="D250" s="17"/>
      <c r="E250" s="17"/>
      <c r="F250" s="19"/>
      <c r="G250" s="17"/>
      <c r="H250" s="5"/>
      <c r="I250" s="15">
        <f t="shared" si="9"/>
        <v>0</v>
      </c>
      <c r="J250" s="15">
        <f t="shared" si="10"/>
        <v>0</v>
      </c>
      <c r="K250" s="15">
        <f t="shared" si="11"/>
        <v>0</v>
      </c>
      <c r="L250" s="6"/>
      <c r="M250" s="6"/>
      <c r="N250" s="6"/>
      <c r="O250" s="6"/>
    </row>
    <row r="251" spans="1:15" s="4" customFormat="1" ht="18" customHeight="1">
      <c r="A251" s="16"/>
      <c r="B251" s="17"/>
      <c r="C251" s="17"/>
      <c r="D251" s="17"/>
      <c r="E251" s="17"/>
      <c r="F251" s="19"/>
      <c r="G251" s="17"/>
      <c r="H251" s="5"/>
      <c r="I251" s="15">
        <f t="shared" si="9"/>
        <v>0</v>
      </c>
      <c r="J251" s="15">
        <f t="shared" si="10"/>
        <v>0</v>
      </c>
      <c r="K251" s="15">
        <f t="shared" si="11"/>
        <v>0</v>
      </c>
      <c r="L251" s="6"/>
      <c r="M251" s="6"/>
      <c r="N251" s="6"/>
      <c r="O251" s="6"/>
    </row>
    <row r="252" spans="1:15" s="4" customFormat="1" ht="18" customHeight="1">
      <c r="A252" s="16"/>
      <c r="B252" s="17"/>
      <c r="C252" s="17"/>
      <c r="D252" s="17"/>
      <c r="E252" s="17"/>
      <c r="F252" s="19"/>
      <c r="G252" s="17"/>
      <c r="H252" s="5"/>
      <c r="I252" s="15">
        <f t="shared" si="9"/>
        <v>0</v>
      </c>
      <c r="J252" s="15">
        <f t="shared" si="10"/>
        <v>0</v>
      </c>
      <c r="K252" s="15">
        <f t="shared" si="11"/>
        <v>0</v>
      </c>
      <c r="L252" s="6"/>
      <c r="M252" s="6"/>
      <c r="N252" s="6"/>
      <c r="O252" s="6"/>
    </row>
    <row r="253" spans="1:15" s="4" customFormat="1" ht="18" customHeight="1">
      <c r="A253" s="16"/>
      <c r="B253" s="17"/>
      <c r="C253" s="17"/>
      <c r="D253" s="17"/>
      <c r="E253" s="17"/>
      <c r="F253" s="19"/>
      <c r="G253" s="17"/>
      <c r="H253" s="5"/>
      <c r="I253" s="15">
        <f t="shared" si="9"/>
        <v>0</v>
      </c>
      <c r="J253" s="15">
        <f t="shared" si="10"/>
        <v>0</v>
      </c>
      <c r="K253" s="15">
        <f t="shared" si="11"/>
        <v>0</v>
      </c>
      <c r="L253" s="6"/>
      <c r="M253" s="6"/>
      <c r="N253" s="6"/>
      <c r="O253" s="6"/>
    </row>
    <row r="254" spans="1:15" s="4" customFormat="1" ht="18" customHeight="1">
      <c r="A254" s="16"/>
      <c r="B254" s="17"/>
      <c r="C254" s="17"/>
      <c r="D254" s="17"/>
      <c r="E254" s="17"/>
      <c r="F254" s="19"/>
      <c r="G254" s="17"/>
      <c r="H254" s="5"/>
      <c r="I254" s="15">
        <f t="shared" si="9"/>
        <v>0</v>
      </c>
      <c r="J254" s="15">
        <f t="shared" si="10"/>
        <v>0</v>
      </c>
      <c r="K254" s="15">
        <f t="shared" si="11"/>
        <v>0</v>
      </c>
      <c r="L254" s="6"/>
      <c r="M254" s="6"/>
      <c r="N254" s="6"/>
      <c r="O254" s="6"/>
    </row>
    <row r="255" spans="1:15" s="4" customFormat="1" ht="18" customHeight="1">
      <c r="A255" s="16"/>
      <c r="B255" s="17"/>
      <c r="C255" s="17"/>
      <c r="D255" s="17"/>
      <c r="E255" s="17"/>
      <c r="F255" s="19"/>
      <c r="G255" s="17"/>
      <c r="H255" s="5"/>
      <c r="I255" s="15">
        <f t="shared" si="9"/>
        <v>0</v>
      </c>
      <c r="J255" s="15">
        <f t="shared" si="10"/>
        <v>0</v>
      </c>
      <c r="K255" s="15">
        <f t="shared" si="11"/>
        <v>0</v>
      </c>
      <c r="L255" s="6"/>
      <c r="M255" s="6"/>
      <c r="N255" s="6"/>
      <c r="O255" s="6"/>
    </row>
    <row r="256" spans="1:15" s="4" customFormat="1" ht="18" customHeight="1">
      <c r="A256" s="16"/>
      <c r="B256" s="17"/>
      <c r="C256" s="17"/>
      <c r="D256" s="17"/>
      <c r="E256" s="17"/>
      <c r="F256" s="19"/>
      <c r="G256" s="17"/>
      <c r="H256" s="5"/>
      <c r="I256" s="15">
        <f t="shared" si="9"/>
        <v>0</v>
      </c>
      <c r="J256" s="15">
        <f t="shared" si="10"/>
        <v>0</v>
      </c>
      <c r="K256" s="15">
        <f t="shared" si="11"/>
        <v>0</v>
      </c>
      <c r="L256" s="6"/>
      <c r="M256" s="6"/>
      <c r="N256" s="6"/>
      <c r="O256" s="6"/>
    </row>
    <row r="257" spans="1:15" s="4" customFormat="1" ht="18" customHeight="1">
      <c r="A257" s="16"/>
      <c r="B257" s="17"/>
      <c r="C257" s="17"/>
      <c r="D257" s="17"/>
      <c r="E257" s="17"/>
      <c r="F257" s="19"/>
      <c r="G257" s="17"/>
      <c r="H257" s="5"/>
      <c r="I257" s="15">
        <f t="shared" si="9"/>
        <v>0</v>
      </c>
      <c r="J257" s="15">
        <f t="shared" si="10"/>
        <v>0</v>
      </c>
      <c r="K257" s="15">
        <f t="shared" si="11"/>
        <v>0</v>
      </c>
      <c r="L257" s="6"/>
      <c r="M257" s="6"/>
      <c r="N257" s="6"/>
      <c r="O257" s="6"/>
    </row>
    <row r="258" spans="1:15" s="4" customFormat="1" ht="18" customHeight="1">
      <c r="A258" s="16"/>
      <c r="B258" s="17"/>
      <c r="C258" s="17"/>
      <c r="D258" s="17"/>
      <c r="E258" s="17"/>
      <c r="F258" s="19"/>
      <c r="G258" s="17"/>
      <c r="H258" s="5"/>
      <c r="I258" s="15">
        <f t="shared" si="9"/>
        <v>0</v>
      </c>
      <c r="J258" s="15">
        <f t="shared" si="10"/>
        <v>0</v>
      </c>
      <c r="K258" s="15">
        <f t="shared" si="11"/>
        <v>0</v>
      </c>
      <c r="L258" s="6"/>
      <c r="M258" s="6"/>
      <c r="N258" s="6"/>
      <c r="O258" s="6"/>
    </row>
    <row r="259" spans="1:15" s="4" customFormat="1" ht="18" customHeight="1">
      <c r="A259" s="16"/>
      <c r="B259" s="17"/>
      <c r="C259" s="17"/>
      <c r="D259" s="17"/>
      <c r="E259" s="17"/>
      <c r="F259" s="19"/>
      <c r="G259" s="17"/>
      <c r="H259" s="5"/>
      <c r="I259" s="15">
        <f t="shared" si="9"/>
        <v>0</v>
      </c>
      <c r="J259" s="15">
        <f t="shared" si="10"/>
        <v>0</v>
      </c>
      <c r="K259" s="15">
        <f t="shared" si="11"/>
        <v>0</v>
      </c>
      <c r="L259" s="6"/>
      <c r="M259" s="6"/>
      <c r="N259" s="6"/>
      <c r="O259" s="6"/>
    </row>
    <row r="260" spans="1:15" s="4" customFormat="1" ht="18" customHeight="1">
      <c r="A260" s="16"/>
      <c r="B260" s="17"/>
      <c r="C260" s="17"/>
      <c r="D260" s="17"/>
      <c r="E260" s="17"/>
      <c r="F260" s="19"/>
      <c r="G260" s="17"/>
      <c r="H260" s="5"/>
      <c r="I260" s="15">
        <f t="shared" si="9"/>
        <v>0</v>
      </c>
      <c r="J260" s="15">
        <f t="shared" si="10"/>
        <v>0</v>
      </c>
      <c r="K260" s="15">
        <f t="shared" si="11"/>
        <v>0</v>
      </c>
      <c r="L260" s="6"/>
      <c r="M260" s="6"/>
      <c r="N260" s="6"/>
      <c r="O260" s="6"/>
    </row>
    <row r="261" spans="1:15" s="4" customFormat="1" ht="18" customHeight="1">
      <c r="A261" s="16"/>
      <c r="B261" s="17"/>
      <c r="C261" s="17"/>
      <c r="D261" s="17"/>
      <c r="E261" s="17"/>
      <c r="F261" s="19"/>
      <c r="G261" s="17"/>
      <c r="H261" s="5"/>
      <c r="I261" s="15">
        <f t="shared" ref="I261:I298" si="12">F261*H261</f>
        <v>0</v>
      </c>
      <c r="J261" s="15">
        <f t="shared" ref="J261:J298" si="13">I261*0.1</f>
        <v>0</v>
      </c>
      <c r="K261" s="15">
        <f t="shared" ref="K261:K298" si="14">I261+J261</f>
        <v>0</v>
      </c>
      <c r="L261" s="6"/>
      <c r="M261" s="6"/>
      <c r="N261" s="6"/>
      <c r="O261" s="6"/>
    </row>
    <row r="262" spans="1:15" s="4" customFormat="1" ht="18" customHeight="1">
      <c r="A262" s="16"/>
      <c r="B262" s="17"/>
      <c r="C262" s="17"/>
      <c r="D262" s="17"/>
      <c r="E262" s="17"/>
      <c r="F262" s="19"/>
      <c r="G262" s="17"/>
      <c r="H262" s="5"/>
      <c r="I262" s="15">
        <f t="shared" si="12"/>
        <v>0</v>
      </c>
      <c r="J262" s="15">
        <f t="shared" si="13"/>
        <v>0</v>
      </c>
      <c r="K262" s="15">
        <f t="shared" si="14"/>
        <v>0</v>
      </c>
      <c r="L262" s="6"/>
      <c r="M262" s="6"/>
      <c r="N262" s="6"/>
      <c r="O262" s="6"/>
    </row>
    <row r="263" spans="1:15" s="4" customFormat="1" ht="18" customHeight="1">
      <c r="A263" s="16"/>
      <c r="B263" s="17"/>
      <c r="C263" s="17"/>
      <c r="D263" s="17"/>
      <c r="E263" s="17"/>
      <c r="F263" s="19"/>
      <c r="G263" s="17"/>
      <c r="H263" s="5"/>
      <c r="I263" s="15">
        <f t="shared" si="12"/>
        <v>0</v>
      </c>
      <c r="J263" s="15">
        <f t="shared" si="13"/>
        <v>0</v>
      </c>
      <c r="K263" s="15">
        <f t="shared" si="14"/>
        <v>0</v>
      </c>
      <c r="L263" s="28">
        <f>K263*0.1</f>
        <v>0</v>
      </c>
      <c r="M263" s="28">
        <f>K263+L263</f>
        <v>0</v>
      </c>
      <c r="N263" s="6"/>
      <c r="O263" s="6"/>
    </row>
    <row r="264" spans="1:15" s="4" customFormat="1" ht="18" customHeight="1">
      <c r="A264" s="16"/>
      <c r="B264" s="17"/>
      <c r="C264" s="17"/>
      <c r="D264" s="17"/>
      <c r="E264" s="17"/>
      <c r="F264" s="19"/>
      <c r="G264" s="17"/>
      <c r="H264" s="5"/>
      <c r="I264" s="15">
        <f t="shared" si="12"/>
        <v>0</v>
      </c>
      <c r="J264" s="15">
        <f t="shared" si="13"/>
        <v>0</v>
      </c>
      <c r="K264" s="15">
        <f t="shared" si="14"/>
        <v>0</v>
      </c>
      <c r="L264" s="35"/>
      <c r="M264" s="35"/>
      <c r="N264" s="7"/>
      <c r="O264" s="7"/>
    </row>
    <row r="265" spans="1:15" s="4" customFormat="1" ht="18" customHeight="1">
      <c r="A265" s="16"/>
      <c r="B265" s="17"/>
      <c r="C265" s="17"/>
      <c r="D265" s="17"/>
      <c r="E265" s="17"/>
      <c r="F265" s="19"/>
      <c r="G265" s="17"/>
      <c r="H265" s="5"/>
      <c r="I265" s="15">
        <f t="shared" si="12"/>
        <v>0</v>
      </c>
      <c r="J265" s="15">
        <f t="shared" si="13"/>
        <v>0</v>
      </c>
      <c r="K265" s="15">
        <f t="shared" si="14"/>
        <v>0</v>
      </c>
    </row>
    <row r="266" spans="1:15" s="4" customFormat="1" ht="18" customHeight="1">
      <c r="A266" s="16"/>
      <c r="B266" s="17"/>
      <c r="C266" s="17"/>
      <c r="D266" s="17"/>
      <c r="E266" s="17"/>
      <c r="F266" s="19"/>
      <c r="G266" s="17"/>
      <c r="H266" s="5"/>
      <c r="I266" s="15">
        <f t="shared" si="12"/>
        <v>0</v>
      </c>
      <c r="J266" s="15">
        <f t="shared" si="13"/>
        <v>0</v>
      </c>
      <c r="K266" s="15">
        <f t="shared" si="14"/>
        <v>0</v>
      </c>
    </row>
    <row r="267" spans="1:15" s="4" customFormat="1" ht="18" customHeight="1">
      <c r="A267" s="16"/>
      <c r="B267" s="17"/>
      <c r="C267" s="17"/>
      <c r="D267" s="17"/>
      <c r="E267" s="17"/>
      <c r="F267" s="19"/>
      <c r="G267" s="17"/>
      <c r="H267" s="5"/>
      <c r="I267" s="15">
        <f t="shared" si="12"/>
        <v>0</v>
      </c>
      <c r="J267" s="15">
        <f t="shared" si="13"/>
        <v>0</v>
      </c>
      <c r="K267" s="15">
        <f t="shared" si="14"/>
        <v>0</v>
      </c>
    </row>
    <row r="268" spans="1:15" s="4" customFormat="1" ht="18" customHeight="1">
      <c r="A268" s="16"/>
      <c r="B268" s="17"/>
      <c r="C268" s="17"/>
      <c r="D268" s="17"/>
      <c r="E268" s="17"/>
      <c r="F268" s="19"/>
      <c r="G268" s="17"/>
      <c r="H268" s="5"/>
      <c r="I268" s="15">
        <f t="shared" si="12"/>
        <v>0</v>
      </c>
      <c r="J268" s="15">
        <f t="shared" si="13"/>
        <v>0</v>
      </c>
      <c r="K268" s="15">
        <f t="shared" si="14"/>
        <v>0</v>
      </c>
    </row>
    <row r="269" spans="1:15" s="4" customFormat="1" ht="18" customHeight="1">
      <c r="A269" s="16"/>
      <c r="B269" s="17"/>
      <c r="C269" s="17"/>
      <c r="D269" s="17"/>
      <c r="E269" s="17"/>
      <c r="F269" s="19"/>
      <c r="G269" s="17"/>
      <c r="H269" s="5"/>
      <c r="I269" s="15">
        <f t="shared" si="12"/>
        <v>0</v>
      </c>
      <c r="J269" s="15">
        <f t="shared" si="13"/>
        <v>0</v>
      </c>
      <c r="K269" s="15">
        <f t="shared" si="14"/>
        <v>0</v>
      </c>
    </row>
    <row r="270" spans="1:15" s="4" customFormat="1" ht="18" customHeight="1">
      <c r="A270" s="16"/>
      <c r="B270" s="17"/>
      <c r="C270" s="17"/>
      <c r="D270" s="17"/>
      <c r="E270" s="17"/>
      <c r="F270" s="19"/>
      <c r="G270" s="17"/>
      <c r="H270" s="5"/>
      <c r="I270" s="15">
        <f t="shared" si="12"/>
        <v>0</v>
      </c>
      <c r="J270" s="15">
        <f t="shared" si="13"/>
        <v>0</v>
      </c>
      <c r="K270" s="15">
        <f t="shared" si="14"/>
        <v>0</v>
      </c>
    </row>
    <row r="271" spans="1:15" s="4" customFormat="1" ht="18" customHeight="1">
      <c r="A271" s="16"/>
      <c r="B271" s="17"/>
      <c r="C271" s="17"/>
      <c r="D271" s="17"/>
      <c r="E271" s="17"/>
      <c r="F271" s="19"/>
      <c r="G271" s="17"/>
      <c r="H271" s="5"/>
      <c r="I271" s="15">
        <f t="shared" si="12"/>
        <v>0</v>
      </c>
      <c r="J271" s="15">
        <f t="shared" si="13"/>
        <v>0</v>
      </c>
      <c r="K271" s="15">
        <f t="shared" si="14"/>
        <v>0</v>
      </c>
    </row>
    <row r="272" spans="1:15" s="4" customFormat="1" ht="18" customHeight="1">
      <c r="A272" s="16"/>
      <c r="B272" s="17"/>
      <c r="C272" s="17"/>
      <c r="D272" s="17"/>
      <c r="E272" s="17"/>
      <c r="F272" s="19"/>
      <c r="G272" s="17"/>
      <c r="H272" s="5"/>
      <c r="I272" s="15">
        <f t="shared" si="12"/>
        <v>0</v>
      </c>
      <c r="J272" s="15">
        <f t="shared" si="13"/>
        <v>0</v>
      </c>
      <c r="K272" s="15">
        <f t="shared" si="14"/>
        <v>0</v>
      </c>
    </row>
    <row r="273" spans="1:15" s="4" customFormat="1" ht="18" customHeight="1">
      <c r="A273" s="16"/>
      <c r="B273" s="17"/>
      <c r="C273" s="17"/>
      <c r="D273" s="17"/>
      <c r="E273" s="17"/>
      <c r="F273" s="19"/>
      <c r="G273" s="17"/>
      <c r="H273" s="5"/>
      <c r="I273" s="15">
        <f t="shared" si="12"/>
        <v>0</v>
      </c>
      <c r="J273" s="15">
        <f t="shared" si="13"/>
        <v>0</v>
      </c>
      <c r="K273" s="15">
        <f t="shared" si="14"/>
        <v>0</v>
      </c>
      <c r="L273" s="6"/>
      <c r="M273" s="6"/>
      <c r="N273" s="6"/>
      <c r="O273" s="6"/>
    </row>
    <row r="274" spans="1:15" s="4" customFormat="1" ht="18" customHeight="1">
      <c r="A274" s="16"/>
      <c r="B274" s="17"/>
      <c r="C274" s="17"/>
      <c r="D274" s="17"/>
      <c r="E274" s="17"/>
      <c r="F274" s="19"/>
      <c r="G274" s="17"/>
      <c r="H274" s="5"/>
      <c r="I274" s="15">
        <f t="shared" si="12"/>
        <v>0</v>
      </c>
      <c r="J274" s="15">
        <f t="shared" si="13"/>
        <v>0</v>
      </c>
      <c r="K274" s="15">
        <f t="shared" si="14"/>
        <v>0</v>
      </c>
      <c r="L274" s="6"/>
      <c r="M274" s="6"/>
      <c r="N274" s="6"/>
      <c r="O274" s="6"/>
    </row>
    <row r="275" spans="1:15" s="4" customFormat="1" ht="18" customHeight="1">
      <c r="A275" s="16"/>
      <c r="B275" s="17"/>
      <c r="C275" s="17"/>
      <c r="D275" s="17"/>
      <c r="E275" s="17"/>
      <c r="F275" s="19"/>
      <c r="G275" s="17"/>
      <c r="H275" s="5"/>
      <c r="I275" s="15">
        <f t="shared" si="12"/>
        <v>0</v>
      </c>
      <c r="J275" s="15">
        <f t="shared" si="13"/>
        <v>0</v>
      </c>
      <c r="K275" s="15">
        <f t="shared" si="14"/>
        <v>0</v>
      </c>
      <c r="L275" s="6"/>
      <c r="M275" s="6"/>
      <c r="N275" s="6"/>
      <c r="O275" s="6"/>
    </row>
    <row r="276" spans="1:15" s="4" customFormat="1" ht="18" customHeight="1">
      <c r="A276" s="16"/>
      <c r="B276" s="17"/>
      <c r="C276" s="17"/>
      <c r="D276" s="17"/>
      <c r="E276" s="17"/>
      <c r="F276" s="19"/>
      <c r="G276" s="17"/>
      <c r="H276" s="5"/>
      <c r="I276" s="15">
        <f t="shared" si="12"/>
        <v>0</v>
      </c>
      <c r="J276" s="15">
        <f t="shared" si="13"/>
        <v>0</v>
      </c>
      <c r="K276" s="15">
        <f t="shared" si="14"/>
        <v>0</v>
      </c>
      <c r="L276" s="6"/>
      <c r="M276" s="6"/>
      <c r="N276" s="6"/>
      <c r="O276" s="6"/>
    </row>
    <row r="277" spans="1:15" s="4" customFormat="1" ht="18" customHeight="1">
      <c r="A277" s="16"/>
      <c r="B277" s="17"/>
      <c r="C277" s="17"/>
      <c r="D277" s="17"/>
      <c r="E277" s="17"/>
      <c r="F277" s="19"/>
      <c r="G277" s="17"/>
      <c r="H277" s="5"/>
      <c r="I277" s="15">
        <f t="shared" si="12"/>
        <v>0</v>
      </c>
      <c r="J277" s="15">
        <f t="shared" si="13"/>
        <v>0</v>
      </c>
      <c r="K277" s="15">
        <f t="shared" si="14"/>
        <v>0</v>
      </c>
      <c r="L277" s="6"/>
      <c r="M277" s="6"/>
      <c r="N277" s="6"/>
      <c r="O277" s="6"/>
    </row>
    <row r="278" spans="1:15" s="4" customFormat="1" ht="18" customHeight="1">
      <c r="A278" s="16"/>
      <c r="B278" s="17"/>
      <c r="C278" s="17"/>
      <c r="D278" s="17"/>
      <c r="E278" s="17"/>
      <c r="F278" s="19"/>
      <c r="G278" s="17"/>
      <c r="H278" s="5"/>
      <c r="I278" s="15">
        <f t="shared" si="12"/>
        <v>0</v>
      </c>
      <c r="J278" s="15">
        <f t="shared" si="13"/>
        <v>0</v>
      </c>
      <c r="K278" s="15">
        <f t="shared" si="14"/>
        <v>0</v>
      </c>
      <c r="L278" s="6"/>
      <c r="M278" s="6"/>
      <c r="N278" s="6"/>
      <c r="O278" s="6"/>
    </row>
    <row r="279" spans="1:15" s="4" customFormat="1" ht="18" customHeight="1">
      <c r="A279" s="16"/>
      <c r="B279" s="17"/>
      <c r="C279" s="17"/>
      <c r="D279" s="17"/>
      <c r="E279" s="17"/>
      <c r="F279" s="19"/>
      <c r="G279" s="17"/>
      <c r="H279" s="5"/>
      <c r="I279" s="15">
        <f t="shared" si="12"/>
        <v>0</v>
      </c>
      <c r="J279" s="15">
        <f t="shared" si="13"/>
        <v>0</v>
      </c>
      <c r="K279" s="15">
        <f t="shared" si="14"/>
        <v>0</v>
      </c>
      <c r="L279" s="6"/>
      <c r="M279" s="6"/>
      <c r="N279" s="6"/>
      <c r="O279" s="6"/>
    </row>
    <row r="280" spans="1:15" s="4" customFormat="1" ht="18" customHeight="1">
      <c r="A280" s="16"/>
      <c r="B280" s="17"/>
      <c r="C280" s="17"/>
      <c r="D280" s="17"/>
      <c r="E280" s="17"/>
      <c r="F280" s="19"/>
      <c r="G280" s="17"/>
      <c r="H280" s="5"/>
      <c r="I280" s="15">
        <f t="shared" si="12"/>
        <v>0</v>
      </c>
      <c r="J280" s="15">
        <f t="shared" si="13"/>
        <v>0</v>
      </c>
      <c r="K280" s="15">
        <f t="shared" si="14"/>
        <v>0</v>
      </c>
      <c r="L280" s="6"/>
      <c r="M280" s="6"/>
      <c r="N280" s="6"/>
      <c r="O280" s="6"/>
    </row>
    <row r="281" spans="1:15" s="4" customFormat="1" ht="18" customHeight="1">
      <c r="A281" s="16"/>
      <c r="B281" s="17"/>
      <c r="C281" s="17"/>
      <c r="D281" s="17"/>
      <c r="E281" s="17"/>
      <c r="F281" s="19"/>
      <c r="G281" s="17"/>
      <c r="H281" s="5"/>
      <c r="I281" s="15">
        <f t="shared" si="12"/>
        <v>0</v>
      </c>
      <c r="J281" s="15">
        <f t="shared" si="13"/>
        <v>0</v>
      </c>
      <c r="K281" s="15">
        <f t="shared" si="14"/>
        <v>0</v>
      </c>
      <c r="L281" s="6"/>
      <c r="M281" s="6"/>
      <c r="N281" s="6"/>
      <c r="O281" s="6"/>
    </row>
    <row r="282" spans="1:15" s="4" customFormat="1" ht="18" customHeight="1">
      <c r="A282" s="16"/>
      <c r="B282" s="17"/>
      <c r="C282" s="17"/>
      <c r="D282" s="17"/>
      <c r="E282" s="17"/>
      <c r="F282" s="19"/>
      <c r="G282" s="17"/>
      <c r="H282" s="5"/>
      <c r="I282" s="15">
        <f t="shared" si="12"/>
        <v>0</v>
      </c>
      <c r="J282" s="15">
        <f t="shared" si="13"/>
        <v>0</v>
      </c>
      <c r="K282" s="15">
        <f t="shared" si="14"/>
        <v>0</v>
      </c>
      <c r="L282" s="6"/>
      <c r="M282" s="6"/>
      <c r="N282" s="6"/>
      <c r="O282" s="6"/>
    </row>
    <row r="283" spans="1:15" s="4" customFormat="1" ht="18" customHeight="1">
      <c r="A283" s="16"/>
      <c r="B283" s="17"/>
      <c r="C283" s="17"/>
      <c r="D283" s="17"/>
      <c r="E283" s="17"/>
      <c r="F283" s="19"/>
      <c r="G283" s="17"/>
      <c r="H283" s="5"/>
      <c r="I283" s="15">
        <f t="shared" si="12"/>
        <v>0</v>
      </c>
      <c r="J283" s="15">
        <f t="shared" si="13"/>
        <v>0</v>
      </c>
      <c r="K283" s="15">
        <f t="shared" si="14"/>
        <v>0</v>
      </c>
      <c r="L283" s="6"/>
      <c r="M283" s="6"/>
      <c r="N283" s="6"/>
      <c r="O283" s="6"/>
    </row>
    <row r="284" spans="1:15" s="4" customFormat="1" ht="18" customHeight="1">
      <c r="A284" s="16"/>
      <c r="B284" s="17"/>
      <c r="C284" s="17"/>
      <c r="D284" s="17"/>
      <c r="E284" s="17"/>
      <c r="F284" s="19"/>
      <c r="G284" s="17"/>
      <c r="H284" s="5"/>
      <c r="I284" s="15">
        <f t="shared" si="12"/>
        <v>0</v>
      </c>
      <c r="J284" s="15">
        <f t="shared" si="13"/>
        <v>0</v>
      </c>
      <c r="K284" s="15">
        <f t="shared" si="14"/>
        <v>0</v>
      </c>
    </row>
    <row r="285" spans="1:15" s="4" customFormat="1" ht="18" customHeight="1">
      <c r="A285" s="16"/>
      <c r="B285" s="17"/>
      <c r="C285" s="17"/>
      <c r="D285" s="17"/>
      <c r="E285" s="17"/>
      <c r="F285" s="19"/>
      <c r="G285" s="17"/>
      <c r="H285" s="5"/>
      <c r="I285" s="15">
        <f t="shared" si="12"/>
        <v>0</v>
      </c>
      <c r="J285" s="15">
        <f t="shared" si="13"/>
        <v>0</v>
      </c>
      <c r="K285" s="15">
        <f t="shared" si="14"/>
        <v>0</v>
      </c>
    </row>
    <row r="286" spans="1:15" s="4" customFormat="1" ht="18" customHeight="1">
      <c r="A286" s="16"/>
      <c r="B286" s="17"/>
      <c r="C286" s="17"/>
      <c r="D286" s="17"/>
      <c r="E286" s="17"/>
      <c r="F286" s="19"/>
      <c r="G286" s="17"/>
      <c r="H286" s="5"/>
      <c r="I286" s="15">
        <f t="shared" si="12"/>
        <v>0</v>
      </c>
      <c r="J286" s="15">
        <f t="shared" si="13"/>
        <v>0</v>
      </c>
      <c r="K286" s="15">
        <f t="shared" si="14"/>
        <v>0</v>
      </c>
    </row>
    <row r="287" spans="1:15" s="4" customFormat="1" ht="18" customHeight="1">
      <c r="A287" s="16"/>
      <c r="B287" s="17"/>
      <c r="C287" s="17"/>
      <c r="D287" s="17"/>
      <c r="E287" s="17"/>
      <c r="F287" s="19"/>
      <c r="G287" s="17"/>
      <c r="H287" s="5"/>
      <c r="I287" s="15">
        <f t="shared" si="12"/>
        <v>0</v>
      </c>
      <c r="J287" s="15">
        <f t="shared" si="13"/>
        <v>0</v>
      </c>
      <c r="K287" s="15">
        <f t="shared" si="14"/>
        <v>0</v>
      </c>
    </row>
    <row r="288" spans="1:15" s="4" customFormat="1" ht="18" customHeight="1">
      <c r="A288" s="16"/>
      <c r="B288" s="17"/>
      <c r="C288" s="17"/>
      <c r="D288" s="17"/>
      <c r="E288" s="17"/>
      <c r="F288" s="19"/>
      <c r="G288" s="17"/>
      <c r="H288" s="5"/>
      <c r="I288" s="15">
        <f t="shared" si="12"/>
        <v>0</v>
      </c>
      <c r="J288" s="15">
        <f t="shared" si="13"/>
        <v>0</v>
      </c>
      <c r="K288" s="15">
        <f t="shared" si="14"/>
        <v>0</v>
      </c>
    </row>
    <row r="289" spans="1:15" s="4" customFormat="1" ht="18" customHeight="1">
      <c r="A289" s="16"/>
      <c r="B289" s="17"/>
      <c r="C289" s="17"/>
      <c r="D289" s="17"/>
      <c r="E289" s="17"/>
      <c r="F289" s="19"/>
      <c r="G289" s="17"/>
      <c r="H289" s="5"/>
      <c r="I289" s="15">
        <f t="shared" si="12"/>
        <v>0</v>
      </c>
      <c r="J289" s="15">
        <f t="shared" si="13"/>
        <v>0</v>
      </c>
      <c r="K289" s="15">
        <f t="shared" si="14"/>
        <v>0</v>
      </c>
    </row>
    <row r="290" spans="1:15" s="4" customFormat="1" ht="18" customHeight="1">
      <c r="A290" s="16"/>
      <c r="B290" s="17"/>
      <c r="C290" s="17"/>
      <c r="D290" s="17"/>
      <c r="E290" s="17"/>
      <c r="F290" s="19"/>
      <c r="G290" s="17"/>
      <c r="H290" s="5"/>
      <c r="I290" s="15">
        <f t="shared" si="12"/>
        <v>0</v>
      </c>
      <c r="J290" s="15">
        <f t="shared" si="13"/>
        <v>0</v>
      </c>
      <c r="K290" s="15">
        <f t="shared" si="14"/>
        <v>0</v>
      </c>
    </row>
    <row r="291" spans="1:15" s="4" customFormat="1" ht="18" customHeight="1">
      <c r="A291" s="16"/>
      <c r="B291" s="17"/>
      <c r="C291" s="17"/>
      <c r="D291" s="17"/>
      <c r="E291" s="17"/>
      <c r="F291" s="19"/>
      <c r="G291" s="17"/>
      <c r="H291" s="5"/>
      <c r="I291" s="15">
        <f t="shared" si="12"/>
        <v>0</v>
      </c>
      <c r="J291" s="15">
        <f t="shared" si="13"/>
        <v>0</v>
      </c>
      <c r="K291" s="15">
        <f t="shared" si="14"/>
        <v>0</v>
      </c>
    </row>
    <row r="292" spans="1:15" s="4" customFormat="1" ht="18" customHeight="1">
      <c r="A292" s="16"/>
      <c r="B292" s="17"/>
      <c r="C292" s="17"/>
      <c r="D292" s="17"/>
      <c r="E292" s="17"/>
      <c r="F292" s="19"/>
      <c r="G292" s="17"/>
      <c r="H292" s="5"/>
      <c r="I292" s="15">
        <f t="shared" si="12"/>
        <v>0</v>
      </c>
      <c r="J292" s="15">
        <f t="shared" si="13"/>
        <v>0</v>
      </c>
      <c r="K292" s="15">
        <f t="shared" si="14"/>
        <v>0</v>
      </c>
    </row>
    <row r="293" spans="1:15" s="4" customFormat="1" ht="18" customHeight="1">
      <c r="A293" s="16"/>
      <c r="B293" s="17"/>
      <c r="C293" s="17"/>
      <c r="D293" s="17"/>
      <c r="E293" s="17"/>
      <c r="F293" s="19"/>
      <c r="G293" s="17"/>
      <c r="H293" s="5"/>
      <c r="I293" s="15">
        <f t="shared" si="12"/>
        <v>0</v>
      </c>
      <c r="J293" s="15">
        <f t="shared" si="13"/>
        <v>0</v>
      </c>
      <c r="K293" s="15">
        <f t="shared" si="14"/>
        <v>0</v>
      </c>
    </row>
    <row r="294" spans="1:15" s="4" customFormat="1" ht="18" customHeight="1">
      <c r="A294" s="16"/>
      <c r="B294" s="17"/>
      <c r="C294" s="17"/>
      <c r="D294" s="17"/>
      <c r="E294" s="17"/>
      <c r="F294" s="19"/>
      <c r="G294" s="17"/>
      <c r="H294" s="5"/>
      <c r="I294" s="15">
        <f t="shared" si="12"/>
        <v>0</v>
      </c>
      <c r="J294" s="15">
        <f t="shared" si="13"/>
        <v>0</v>
      </c>
      <c r="K294" s="15">
        <f t="shared" si="14"/>
        <v>0</v>
      </c>
    </row>
    <row r="295" spans="1:15" s="4" customFormat="1" ht="18" customHeight="1">
      <c r="A295" s="16"/>
      <c r="B295" s="17"/>
      <c r="C295" s="17"/>
      <c r="D295" s="17"/>
      <c r="E295" s="17"/>
      <c r="F295" s="19"/>
      <c r="G295" s="17"/>
      <c r="H295" s="5"/>
      <c r="I295" s="15">
        <f t="shared" si="12"/>
        <v>0</v>
      </c>
      <c r="J295" s="15">
        <f t="shared" si="13"/>
        <v>0</v>
      </c>
      <c r="K295" s="15">
        <f t="shared" si="14"/>
        <v>0</v>
      </c>
    </row>
    <row r="296" spans="1:15" s="4" customFormat="1" ht="18" customHeight="1">
      <c r="A296" s="16"/>
      <c r="B296" s="17"/>
      <c r="C296" s="17"/>
      <c r="D296" s="17"/>
      <c r="E296" s="17"/>
      <c r="F296" s="19"/>
      <c r="G296" s="17"/>
      <c r="H296" s="5"/>
      <c r="I296" s="15">
        <f t="shared" si="12"/>
        <v>0</v>
      </c>
      <c r="J296" s="15">
        <f t="shared" si="13"/>
        <v>0</v>
      </c>
      <c r="K296" s="15">
        <f t="shared" si="14"/>
        <v>0</v>
      </c>
    </row>
    <row r="297" spans="1:15" s="4" customFormat="1" ht="18" customHeight="1">
      <c r="A297" s="16"/>
      <c r="B297" s="17"/>
      <c r="C297" s="17"/>
      <c r="D297" s="17"/>
      <c r="E297" s="17"/>
      <c r="F297" s="19"/>
      <c r="G297" s="17"/>
      <c r="H297" s="5"/>
      <c r="I297" s="15">
        <f t="shared" si="12"/>
        <v>0</v>
      </c>
      <c r="J297" s="15">
        <f t="shared" si="13"/>
        <v>0</v>
      </c>
      <c r="K297" s="15">
        <f t="shared" si="14"/>
        <v>0</v>
      </c>
    </row>
    <row r="298" spans="1:15" s="4" customFormat="1" ht="18" customHeight="1">
      <c r="A298" s="16"/>
      <c r="B298" s="17"/>
      <c r="C298" s="17"/>
      <c r="D298" s="17"/>
      <c r="E298" s="17"/>
      <c r="F298" s="19"/>
      <c r="G298" s="17"/>
      <c r="H298" s="5"/>
      <c r="I298" s="15">
        <f t="shared" si="12"/>
        <v>0</v>
      </c>
      <c r="J298" s="15">
        <f t="shared" si="13"/>
        <v>0</v>
      </c>
      <c r="K298" s="15">
        <f t="shared" si="14"/>
        <v>0</v>
      </c>
    </row>
    <row r="299" spans="1:15" s="4" customFormat="1" ht="18" customHeight="1">
      <c r="A299" s="16"/>
      <c r="B299" s="17"/>
      <c r="C299" s="17"/>
      <c r="D299" s="17"/>
      <c r="E299" s="17"/>
      <c r="F299" s="19"/>
      <c r="G299" s="17"/>
      <c r="H299" s="5"/>
      <c r="I299" s="15">
        <f t="shared" ref="I299:I348" si="15">F299*H299</f>
        <v>0</v>
      </c>
      <c r="J299" s="15">
        <f t="shared" ref="J299:J324" si="16">I299*0.1</f>
        <v>0</v>
      </c>
      <c r="K299" s="15">
        <f t="shared" ref="K299:K324" si="17">I299+J299</f>
        <v>0</v>
      </c>
      <c r="L299" s="6"/>
      <c r="M299" s="6"/>
      <c r="N299" s="6"/>
      <c r="O299" s="6"/>
    </row>
    <row r="300" spans="1:15" s="4" customFormat="1" ht="18" customHeight="1">
      <c r="A300" s="16"/>
      <c r="B300" s="17"/>
      <c r="C300" s="17"/>
      <c r="D300" s="17"/>
      <c r="E300" s="17"/>
      <c r="F300" s="19"/>
      <c r="G300" s="17"/>
      <c r="H300" s="5"/>
      <c r="I300" s="15">
        <f t="shared" si="15"/>
        <v>0</v>
      </c>
      <c r="J300" s="15">
        <f t="shared" si="16"/>
        <v>0</v>
      </c>
      <c r="K300" s="15">
        <f t="shared" si="17"/>
        <v>0</v>
      </c>
    </row>
    <row r="301" spans="1:15" s="4" customFormat="1" ht="18" customHeight="1">
      <c r="A301" s="16"/>
      <c r="B301" s="17"/>
      <c r="C301" s="17"/>
      <c r="D301" s="17"/>
      <c r="E301" s="17"/>
      <c r="F301" s="19"/>
      <c r="G301" s="17"/>
      <c r="H301" s="5"/>
      <c r="I301" s="15">
        <f t="shared" si="15"/>
        <v>0</v>
      </c>
      <c r="J301" s="15">
        <f t="shared" si="16"/>
        <v>0</v>
      </c>
      <c r="K301" s="15">
        <f t="shared" si="17"/>
        <v>0</v>
      </c>
    </row>
    <row r="302" spans="1:15" s="4" customFormat="1" ht="18" customHeight="1">
      <c r="A302" s="16"/>
      <c r="B302" s="17"/>
      <c r="C302" s="17"/>
      <c r="D302" s="17"/>
      <c r="E302" s="17"/>
      <c r="F302" s="19"/>
      <c r="G302" s="17"/>
      <c r="H302" s="5"/>
      <c r="I302" s="15">
        <f t="shared" si="15"/>
        <v>0</v>
      </c>
      <c r="J302" s="15">
        <f t="shared" si="16"/>
        <v>0</v>
      </c>
      <c r="K302" s="15">
        <f t="shared" si="17"/>
        <v>0</v>
      </c>
    </row>
    <row r="303" spans="1:15" s="4" customFormat="1" ht="18" customHeight="1">
      <c r="A303" s="16"/>
      <c r="B303" s="17"/>
      <c r="C303" s="17"/>
      <c r="D303" s="17"/>
      <c r="E303" s="17"/>
      <c r="F303" s="19"/>
      <c r="G303" s="17"/>
      <c r="H303" s="5"/>
      <c r="I303" s="15">
        <f t="shared" si="15"/>
        <v>0</v>
      </c>
      <c r="J303" s="15">
        <f t="shared" si="16"/>
        <v>0</v>
      </c>
      <c r="K303" s="15">
        <f t="shared" si="17"/>
        <v>0</v>
      </c>
    </row>
    <row r="304" spans="1:15" s="4" customFormat="1" ht="18" customHeight="1">
      <c r="A304" s="16"/>
      <c r="B304" s="17"/>
      <c r="C304" s="17"/>
      <c r="D304" s="17"/>
      <c r="E304" s="17"/>
      <c r="F304" s="19"/>
      <c r="G304" s="17"/>
      <c r="H304" s="5"/>
      <c r="I304" s="15">
        <f t="shared" si="15"/>
        <v>0</v>
      </c>
      <c r="J304" s="15">
        <f t="shared" si="16"/>
        <v>0</v>
      </c>
      <c r="K304" s="15">
        <f t="shared" si="17"/>
        <v>0</v>
      </c>
    </row>
    <row r="305" spans="1:11" s="4" customFormat="1" ht="18" customHeight="1">
      <c r="A305" s="16"/>
      <c r="B305" s="17"/>
      <c r="C305" s="17"/>
      <c r="D305" s="17"/>
      <c r="E305" s="17"/>
      <c r="F305" s="19"/>
      <c r="G305" s="17"/>
      <c r="H305" s="5"/>
      <c r="I305" s="15">
        <f t="shared" si="15"/>
        <v>0</v>
      </c>
      <c r="J305" s="15">
        <f t="shared" si="16"/>
        <v>0</v>
      </c>
      <c r="K305" s="15">
        <f t="shared" si="17"/>
        <v>0</v>
      </c>
    </row>
    <row r="306" spans="1:11" s="4" customFormat="1" ht="18" customHeight="1">
      <c r="A306" s="16"/>
      <c r="B306" s="17"/>
      <c r="C306" s="17"/>
      <c r="D306" s="17"/>
      <c r="E306" s="17"/>
      <c r="F306" s="19"/>
      <c r="G306" s="17"/>
      <c r="H306" s="5"/>
      <c r="I306" s="15">
        <f t="shared" si="15"/>
        <v>0</v>
      </c>
      <c r="J306" s="15">
        <f t="shared" si="16"/>
        <v>0</v>
      </c>
      <c r="K306" s="15">
        <f t="shared" si="17"/>
        <v>0</v>
      </c>
    </row>
    <row r="307" spans="1:11" s="4" customFormat="1" ht="18" customHeight="1">
      <c r="A307" s="16"/>
      <c r="B307" s="17"/>
      <c r="C307" s="17"/>
      <c r="D307" s="17"/>
      <c r="E307" s="17"/>
      <c r="F307" s="19"/>
      <c r="G307" s="17"/>
      <c r="H307" s="5"/>
      <c r="I307" s="15">
        <f t="shared" si="15"/>
        <v>0</v>
      </c>
      <c r="J307" s="15">
        <f t="shared" si="16"/>
        <v>0</v>
      </c>
      <c r="K307" s="15">
        <f t="shared" si="17"/>
        <v>0</v>
      </c>
    </row>
    <row r="308" spans="1:11" s="4" customFormat="1" ht="18" customHeight="1">
      <c r="A308" s="16"/>
      <c r="B308" s="17"/>
      <c r="C308" s="17"/>
      <c r="D308" s="17"/>
      <c r="E308" s="17"/>
      <c r="F308" s="19"/>
      <c r="G308" s="17"/>
      <c r="H308" s="5"/>
      <c r="I308" s="15">
        <f t="shared" si="15"/>
        <v>0</v>
      </c>
      <c r="J308" s="15">
        <f t="shared" si="16"/>
        <v>0</v>
      </c>
      <c r="K308" s="15">
        <f t="shared" si="17"/>
        <v>0</v>
      </c>
    </row>
    <row r="309" spans="1:11" s="4" customFormat="1" ht="18" customHeight="1">
      <c r="A309" s="16"/>
      <c r="B309" s="17"/>
      <c r="C309" s="17"/>
      <c r="D309" s="17"/>
      <c r="E309" s="17"/>
      <c r="F309" s="19"/>
      <c r="G309" s="17"/>
      <c r="H309" s="5"/>
      <c r="I309" s="15">
        <f t="shared" si="15"/>
        <v>0</v>
      </c>
      <c r="J309" s="15">
        <f t="shared" si="16"/>
        <v>0</v>
      </c>
      <c r="K309" s="15">
        <f t="shared" si="17"/>
        <v>0</v>
      </c>
    </row>
    <row r="310" spans="1:11" s="4" customFormat="1" ht="18" customHeight="1">
      <c r="A310" s="16"/>
      <c r="B310" s="17"/>
      <c r="C310" s="17"/>
      <c r="D310" s="17"/>
      <c r="E310" s="17"/>
      <c r="F310" s="19"/>
      <c r="G310" s="17"/>
      <c r="H310" s="5"/>
      <c r="I310" s="15">
        <f t="shared" si="15"/>
        <v>0</v>
      </c>
      <c r="J310" s="15">
        <f t="shared" si="16"/>
        <v>0</v>
      </c>
      <c r="K310" s="15">
        <f t="shared" si="17"/>
        <v>0</v>
      </c>
    </row>
    <row r="311" spans="1:11" s="4" customFormat="1" ht="18" customHeight="1">
      <c r="A311" s="16"/>
      <c r="B311" s="17"/>
      <c r="C311" s="17"/>
      <c r="D311" s="17"/>
      <c r="E311" s="17"/>
      <c r="F311" s="19"/>
      <c r="G311" s="17"/>
      <c r="H311" s="5"/>
      <c r="I311" s="15">
        <f t="shared" si="15"/>
        <v>0</v>
      </c>
      <c r="J311" s="15">
        <f t="shared" si="16"/>
        <v>0</v>
      </c>
      <c r="K311" s="15">
        <f t="shared" si="17"/>
        <v>0</v>
      </c>
    </row>
    <row r="312" spans="1:11" s="4" customFormat="1" ht="18" customHeight="1">
      <c r="A312" s="16"/>
      <c r="B312" s="17"/>
      <c r="C312" s="17"/>
      <c r="D312" s="17"/>
      <c r="E312" s="17"/>
      <c r="F312" s="19"/>
      <c r="G312" s="17"/>
      <c r="H312" s="5"/>
      <c r="I312" s="15">
        <f t="shared" si="15"/>
        <v>0</v>
      </c>
      <c r="J312" s="15">
        <f t="shared" si="16"/>
        <v>0</v>
      </c>
      <c r="K312" s="15">
        <f t="shared" si="17"/>
        <v>0</v>
      </c>
    </row>
    <row r="313" spans="1:11" s="4" customFormat="1" ht="18" customHeight="1">
      <c r="A313" s="16"/>
      <c r="B313" s="17"/>
      <c r="C313" s="17"/>
      <c r="D313" s="17"/>
      <c r="E313" s="17"/>
      <c r="F313" s="19"/>
      <c r="G313" s="17"/>
      <c r="H313" s="5"/>
      <c r="I313" s="15">
        <f t="shared" si="15"/>
        <v>0</v>
      </c>
      <c r="J313" s="15">
        <f t="shared" si="16"/>
        <v>0</v>
      </c>
      <c r="K313" s="15">
        <f t="shared" si="17"/>
        <v>0</v>
      </c>
    </row>
    <row r="314" spans="1:11" s="4" customFormat="1" ht="18" customHeight="1">
      <c r="A314" s="16"/>
      <c r="B314" s="17"/>
      <c r="C314" s="17"/>
      <c r="D314" s="17"/>
      <c r="E314" s="17"/>
      <c r="F314" s="19"/>
      <c r="G314" s="17"/>
      <c r="H314" s="5"/>
      <c r="I314" s="15">
        <f t="shared" si="15"/>
        <v>0</v>
      </c>
      <c r="J314" s="15">
        <f t="shared" si="16"/>
        <v>0</v>
      </c>
      <c r="K314" s="15">
        <f t="shared" si="17"/>
        <v>0</v>
      </c>
    </row>
    <row r="315" spans="1:11" s="4" customFormat="1" ht="18" customHeight="1">
      <c r="A315" s="16"/>
      <c r="B315" s="17"/>
      <c r="C315" s="17"/>
      <c r="D315" s="17"/>
      <c r="E315" s="17"/>
      <c r="F315" s="19"/>
      <c r="G315" s="17"/>
      <c r="H315" s="5"/>
      <c r="I315" s="15">
        <f t="shared" si="15"/>
        <v>0</v>
      </c>
      <c r="J315" s="15">
        <f t="shared" si="16"/>
        <v>0</v>
      </c>
      <c r="K315" s="15">
        <f t="shared" si="17"/>
        <v>0</v>
      </c>
    </row>
    <row r="316" spans="1:11" s="4" customFormat="1" ht="18" customHeight="1">
      <c r="A316" s="16"/>
      <c r="B316" s="17"/>
      <c r="C316" s="17"/>
      <c r="D316" s="17"/>
      <c r="E316" s="17"/>
      <c r="F316" s="19"/>
      <c r="G316" s="17"/>
      <c r="H316" s="5"/>
      <c r="I316" s="15">
        <f t="shared" si="15"/>
        <v>0</v>
      </c>
      <c r="J316" s="15">
        <f t="shared" si="16"/>
        <v>0</v>
      </c>
      <c r="K316" s="15">
        <f t="shared" si="17"/>
        <v>0</v>
      </c>
    </row>
    <row r="317" spans="1:11" s="4" customFormat="1" ht="18" customHeight="1">
      <c r="A317" s="16"/>
      <c r="B317" s="17"/>
      <c r="C317" s="17"/>
      <c r="D317" s="17"/>
      <c r="E317" s="17"/>
      <c r="F317" s="19"/>
      <c r="G317" s="17"/>
      <c r="H317" s="5"/>
      <c r="I317" s="15">
        <f t="shared" si="15"/>
        <v>0</v>
      </c>
      <c r="J317" s="15">
        <f t="shared" si="16"/>
        <v>0</v>
      </c>
      <c r="K317" s="15">
        <f t="shared" si="17"/>
        <v>0</v>
      </c>
    </row>
    <row r="318" spans="1:11" s="4" customFormat="1" ht="18" customHeight="1">
      <c r="A318" s="16"/>
      <c r="B318" s="17"/>
      <c r="C318" s="17"/>
      <c r="D318" s="17"/>
      <c r="E318" s="17"/>
      <c r="F318" s="19"/>
      <c r="G318" s="17"/>
      <c r="H318" s="5"/>
      <c r="I318" s="15">
        <f t="shared" si="15"/>
        <v>0</v>
      </c>
      <c r="J318" s="15">
        <f t="shared" si="16"/>
        <v>0</v>
      </c>
      <c r="K318" s="15">
        <f t="shared" si="17"/>
        <v>0</v>
      </c>
    </row>
    <row r="319" spans="1:11" s="4" customFormat="1" ht="18" customHeight="1">
      <c r="A319" s="16"/>
      <c r="B319" s="17"/>
      <c r="C319" s="17"/>
      <c r="D319" s="17"/>
      <c r="E319" s="17"/>
      <c r="F319" s="19"/>
      <c r="G319" s="17"/>
      <c r="H319" s="5"/>
      <c r="I319" s="15">
        <f t="shared" si="15"/>
        <v>0</v>
      </c>
      <c r="J319" s="15">
        <f t="shared" si="16"/>
        <v>0</v>
      </c>
      <c r="K319" s="15">
        <f t="shared" si="17"/>
        <v>0</v>
      </c>
    </row>
    <row r="320" spans="1:11" s="4" customFormat="1" ht="18" customHeight="1">
      <c r="A320" s="16"/>
      <c r="B320" s="17"/>
      <c r="C320" s="17"/>
      <c r="D320" s="17"/>
      <c r="E320" s="17"/>
      <c r="F320" s="19"/>
      <c r="G320" s="17"/>
      <c r="H320" s="5"/>
      <c r="I320" s="15">
        <f t="shared" si="15"/>
        <v>0</v>
      </c>
      <c r="J320" s="15">
        <f t="shared" si="16"/>
        <v>0</v>
      </c>
      <c r="K320" s="15">
        <f t="shared" si="17"/>
        <v>0</v>
      </c>
    </row>
    <row r="321" spans="1:11" s="4" customFormat="1" ht="18" customHeight="1">
      <c r="A321" s="16"/>
      <c r="B321" s="17"/>
      <c r="C321" s="17"/>
      <c r="D321" s="17"/>
      <c r="E321" s="17"/>
      <c r="F321" s="19"/>
      <c r="G321" s="17"/>
      <c r="H321" s="5"/>
      <c r="I321" s="15">
        <f t="shared" si="15"/>
        <v>0</v>
      </c>
      <c r="J321" s="15">
        <f t="shared" si="16"/>
        <v>0</v>
      </c>
      <c r="K321" s="15">
        <f t="shared" si="17"/>
        <v>0</v>
      </c>
    </row>
    <row r="322" spans="1:11" s="4" customFormat="1" ht="18" customHeight="1">
      <c r="A322" s="16"/>
      <c r="B322" s="17"/>
      <c r="C322" s="17"/>
      <c r="D322" s="17"/>
      <c r="E322" s="17"/>
      <c r="F322" s="19"/>
      <c r="G322" s="17"/>
      <c r="H322" s="5"/>
      <c r="I322" s="15">
        <f t="shared" si="15"/>
        <v>0</v>
      </c>
      <c r="J322" s="15">
        <f t="shared" si="16"/>
        <v>0</v>
      </c>
      <c r="K322" s="15">
        <f t="shared" si="17"/>
        <v>0</v>
      </c>
    </row>
    <row r="323" spans="1:11" s="4" customFormat="1" ht="18" customHeight="1">
      <c r="A323" s="16"/>
      <c r="B323" s="17"/>
      <c r="C323" s="17"/>
      <c r="D323" s="17"/>
      <c r="E323" s="17"/>
      <c r="F323" s="19"/>
      <c r="G323" s="17"/>
      <c r="H323" s="5"/>
      <c r="I323" s="15">
        <f t="shared" si="15"/>
        <v>0</v>
      </c>
      <c r="J323" s="15">
        <f t="shared" si="16"/>
        <v>0</v>
      </c>
      <c r="K323" s="15">
        <f t="shared" si="17"/>
        <v>0</v>
      </c>
    </row>
    <row r="324" spans="1:11" s="4" customFormat="1" ht="18" customHeight="1">
      <c r="A324" s="16"/>
      <c r="B324" s="17"/>
      <c r="C324" s="17"/>
      <c r="D324" s="17"/>
      <c r="E324" s="17"/>
      <c r="F324" s="19"/>
      <c r="G324" s="17"/>
      <c r="H324" s="5"/>
      <c r="I324" s="15">
        <f t="shared" si="15"/>
        <v>0</v>
      </c>
      <c r="J324" s="15">
        <f t="shared" si="16"/>
        <v>0</v>
      </c>
      <c r="K324" s="15">
        <f t="shared" si="17"/>
        <v>0</v>
      </c>
    </row>
    <row r="325" spans="1:11" s="4" customFormat="1" ht="18" customHeight="1">
      <c r="A325" s="16"/>
      <c r="B325" s="17"/>
      <c r="C325" s="17"/>
      <c r="D325" s="17"/>
      <c r="E325" s="17"/>
      <c r="F325" s="19"/>
      <c r="G325" s="17"/>
      <c r="H325" s="5"/>
      <c r="I325" s="15">
        <f t="shared" si="15"/>
        <v>0</v>
      </c>
      <c r="J325" s="15">
        <f t="shared" ref="J325:J388" si="18">I325*0.1</f>
        <v>0</v>
      </c>
      <c r="K325" s="15">
        <f t="shared" ref="K325:K388" si="19">I325+J325</f>
        <v>0</v>
      </c>
    </row>
    <row r="326" spans="1:11" s="4" customFormat="1" ht="18" customHeight="1">
      <c r="A326" s="16"/>
      <c r="B326" s="17"/>
      <c r="C326" s="17"/>
      <c r="D326" s="17"/>
      <c r="E326" s="17"/>
      <c r="F326" s="19"/>
      <c r="G326" s="17"/>
      <c r="H326" s="5"/>
      <c r="I326" s="15">
        <f t="shared" si="15"/>
        <v>0</v>
      </c>
      <c r="J326" s="15">
        <f t="shared" si="18"/>
        <v>0</v>
      </c>
      <c r="K326" s="15">
        <f t="shared" si="19"/>
        <v>0</v>
      </c>
    </row>
    <row r="327" spans="1:11" s="4" customFormat="1" ht="18" customHeight="1">
      <c r="A327" s="16"/>
      <c r="B327" s="17"/>
      <c r="C327" s="17"/>
      <c r="D327" s="17"/>
      <c r="E327" s="17"/>
      <c r="F327" s="19"/>
      <c r="G327" s="17"/>
      <c r="H327" s="5"/>
      <c r="I327" s="15">
        <f t="shared" si="15"/>
        <v>0</v>
      </c>
      <c r="J327" s="15">
        <f t="shared" si="18"/>
        <v>0</v>
      </c>
      <c r="K327" s="15">
        <f t="shared" si="19"/>
        <v>0</v>
      </c>
    </row>
    <row r="328" spans="1:11" s="4" customFormat="1" ht="18" customHeight="1">
      <c r="A328" s="16"/>
      <c r="B328" s="17"/>
      <c r="C328" s="17"/>
      <c r="D328" s="17"/>
      <c r="E328" s="17"/>
      <c r="F328" s="19"/>
      <c r="G328" s="17"/>
      <c r="H328" s="5"/>
      <c r="I328" s="15">
        <f t="shared" si="15"/>
        <v>0</v>
      </c>
      <c r="J328" s="15">
        <f t="shared" si="18"/>
        <v>0</v>
      </c>
      <c r="K328" s="15">
        <f t="shared" si="19"/>
        <v>0</v>
      </c>
    </row>
    <row r="329" spans="1:11" s="4" customFormat="1" ht="18" customHeight="1">
      <c r="A329" s="16"/>
      <c r="B329" s="17"/>
      <c r="C329" s="17"/>
      <c r="D329" s="17"/>
      <c r="E329" s="17"/>
      <c r="F329" s="19"/>
      <c r="G329" s="17"/>
      <c r="H329" s="5"/>
      <c r="I329" s="15">
        <f t="shared" si="15"/>
        <v>0</v>
      </c>
      <c r="J329" s="15">
        <f t="shared" si="18"/>
        <v>0</v>
      </c>
      <c r="K329" s="15">
        <f t="shared" si="19"/>
        <v>0</v>
      </c>
    </row>
    <row r="330" spans="1:11" s="4" customFormat="1" ht="18" customHeight="1">
      <c r="A330" s="16"/>
      <c r="B330" s="17"/>
      <c r="C330" s="17"/>
      <c r="D330" s="17"/>
      <c r="E330" s="17"/>
      <c r="F330" s="19"/>
      <c r="G330" s="17"/>
      <c r="H330" s="5"/>
      <c r="I330" s="15">
        <f t="shared" si="15"/>
        <v>0</v>
      </c>
      <c r="J330" s="15">
        <f t="shared" si="18"/>
        <v>0</v>
      </c>
      <c r="K330" s="15">
        <f t="shared" si="19"/>
        <v>0</v>
      </c>
    </row>
    <row r="331" spans="1:11" s="4" customFormat="1" ht="18" customHeight="1">
      <c r="A331" s="16"/>
      <c r="B331" s="17"/>
      <c r="C331" s="17"/>
      <c r="D331" s="17"/>
      <c r="E331" s="17"/>
      <c r="F331" s="19"/>
      <c r="G331" s="17"/>
      <c r="H331" s="5"/>
      <c r="I331" s="15">
        <f t="shared" si="15"/>
        <v>0</v>
      </c>
      <c r="J331" s="15">
        <f t="shared" si="18"/>
        <v>0</v>
      </c>
      <c r="K331" s="15">
        <f t="shared" si="19"/>
        <v>0</v>
      </c>
    </row>
    <row r="332" spans="1:11" s="4" customFormat="1" ht="18" customHeight="1">
      <c r="A332" s="16"/>
      <c r="B332" s="17"/>
      <c r="C332" s="17"/>
      <c r="D332" s="17"/>
      <c r="E332" s="17"/>
      <c r="F332" s="19"/>
      <c r="G332" s="17"/>
      <c r="H332" s="5"/>
      <c r="I332" s="15">
        <f t="shared" si="15"/>
        <v>0</v>
      </c>
      <c r="J332" s="15">
        <f t="shared" si="18"/>
        <v>0</v>
      </c>
      <c r="K332" s="15">
        <f t="shared" si="19"/>
        <v>0</v>
      </c>
    </row>
    <row r="333" spans="1:11" s="4" customFormat="1" ht="18" customHeight="1">
      <c r="A333" s="16"/>
      <c r="B333" s="17"/>
      <c r="C333" s="17"/>
      <c r="D333" s="17"/>
      <c r="E333" s="17"/>
      <c r="F333" s="19"/>
      <c r="G333" s="17"/>
      <c r="H333" s="5"/>
      <c r="I333" s="15">
        <f t="shared" si="15"/>
        <v>0</v>
      </c>
      <c r="J333" s="15">
        <f t="shared" si="18"/>
        <v>0</v>
      </c>
      <c r="K333" s="15">
        <f t="shared" si="19"/>
        <v>0</v>
      </c>
    </row>
    <row r="334" spans="1:11" s="4" customFormat="1" ht="18" customHeight="1">
      <c r="A334" s="16"/>
      <c r="B334" s="17"/>
      <c r="C334" s="17"/>
      <c r="D334" s="17"/>
      <c r="E334" s="17"/>
      <c r="F334" s="19"/>
      <c r="G334" s="17"/>
      <c r="H334" s="5"/>
      <c r="I334" s="15">
        <f t="shared" si="15"/>
        <v>0</v>
      </c>
      <c r="J334" s="15">
        <f t="shared" si="18"/>
        <v>0</v>
      </c>
      <c r="K334" s="15">
        <f t="shared" si="19"/>
        <v>0</v>
      </c>
    </row>
    <row r="335" spans="1:11" s="4" customFormat="1" ht="18" customHeight="1">
      <c r="A335" s="16"/>
      <c r="B335" s="17"/>
      <c r="C335" s="17"/>
      <c r="D335" s="17"/>
      <c r="E335" s="17"/>
      <c r="F335" s="19"/>
      <c r="G335" s="17"/>
      <c r="H335" s="5"/>
      <c r="I335" s="15">
        <f t="shared" si="15"/>
        <v>0</v>
      </c>
      <c r="J335" s="15">
        <f t="shared" si="18"/>
        <v>0</v>
      </c>
      <c r="K335" s="15">
        <f t="shared" si="19"/>
        <v>0</v>
      </c>
    </row>
    <row r="336" spans="1:11" s="4" customFormat="1" ht="18" customHeight="1">
      <c r="A336" s="16"/>
      <c r="B336" s="17"/>
      <c r="C336" s="17"/>
      <c r="D336" s="17"/>
      <c r="E336" s="17"/>
      <c r="F336" s="19"/>
      <c r="G336" s="17"/>
      <c r="H336" s="5"/>
      <c r="I336" s="15">
        <f t="shared" si="15"/>
        <v>0</v>
      </c>
      <c r="J336" s="15">
        <f t="shared" si="18"/>
        <v>0</v>
      </c>
      <c r="K336" s="15">
        <f t="shared" si="19"/>
        <v>0</v>
      </c>
    </row>
    <row r="337" spans="1:11" s="4" customFormat="1" ht="18" customHeight="1">
      <c r="A337" s="16"/>
      <c r="B337" s="17"/>
      <c r="C337" s="17"/>
      <c r="D337" s="17"/>
      <c r="E337" s="17"/>
      <c r="F337" s="19"/>
      <c r="G337" s="17"/>
      <c r="H337" s="5"/>
      <c r="I337" s="15">
        <f t="shared" si="15"/>
        <v>0</v>
      </c>
      <c r="J337" s="15">
        <f t="shared" si="18"/>
        <v>0</v>
      </c>
      <c r="K337" s="15">
        <f t="shared" si="19"/>
        <v>0</v>
      </c>
    </row>
    <row r="338" spans="1:11" s="4" customFormat="1" ht="18" customHeight="1">
      <c r="A338" s="16"/>
      <c r="B338" s="17"/>
      <c r="C338" s="17"/>
      <c r="D338" s="17"/>
      <c r="E338" s="17"/>
      <c r="F338" s="19"/>
      <c r="G338" s="17"/>
      <c r="H338" s="5"/>
      <c r="I338" s="15">
        <f t="shared" si="15"/>
        <v>0</v>
      </c>
      <c r="J338" s="15">
        <f t="shared" si="18"/>
        <v>0</v>
      </c>
      <c r="K338" s="15">
        <f t="shared" si="19"/>
        <v>0</v>
      </c>
    </row>
    <row r="339" spans="1:11" s="4" customFormat="1" ht="18" customHeight="1">
      <c r="A339" s="16"/>
      <c r="B339" s="17"/>
      <c r="C339" s="17"/>
      <c r="D339" s="17"/>
      <c r="E339" s="17"/>
      <c r="F339" s="19"/>
      <c r="G339" s="17"/>
      <c r="H339" s="5"/>
      <c r="I339" s="15">
        <f t="shared" si="15"/>
        <v>0</v>
      </c>
      <c r="J339" s="15">
        <f t="shared" si="18"/>
        <v>0</v>
      </c>
      <c r="K339" s="15">
        <f t="shared" si="19"/>
        <v>0</v>
      </c>
    </row>
    <row r="340" spans="1:11" s="4" customFormat="1" ht="18" customHeight="1">
      <c r="A340" s="16"/>
      <c r="B340" s="17"/>
      <c r="C340" s="17"/>
      <c r="D340" s="17"/>
      <c r="E340" s="17"/>
      <c r="F340" s="19"/>
      <c r="G340" s="17"/>
      <c r="H340" s="5"/>
      <c r="I340" s="15">
        <f t="shared" si="15"/>
        <v>0</v>
      </c>
      <c r="J340" s="15">
        <f t="shared" si="18"/>
        <v>0</v>
      </c>
      <c r="K340" s="15">
        <f t="shared" si="19"/>
        <v>0</v>
      </c>
    </row>
    <row r="341" spans="1:11" s="4" customFormat="1" ht="18" customHeight="1">
      <c r="A341" s="16"/>
      <c r="B341" s="17"/>
      <c r="C341" s="17"/>
      <c r="D341" s="17"/>
      <c r="E341" s="17"/>
      <c r="F341" s="19"/>
      <c r="G341" s="17"/>
      <c r="H341" s="5"/>
      <c r="I341" s="15">
        <f t="shared" si="15"/>
        <v>0</v>
      </c>
      <c r="J341" s="15">
        <f t="shared" si="18"/>
        <v>0</v>
      </c>
      <c r="K341" s="15">
        <f t="shared" si="19"/>
        <v>0</v>
      </c>
    </row>
    <row r="342" spans="1:11" s="4" customFormat="1" ht="18" customHeight="1">
      <c r="A342" s="16"/>
      <c r="B342" s="17"/>
      <c r="C342" s="17"/>
      <c r="D342" s="17"/>
      <c r="E342" s="17"/>
      <c r="F342" s="19"/>
      <c r="G342" s="17"/>
      <c r="H342" s="5"/>
      <c r="I342" s="15">
        <f t="shared" si="15"/>
        <v>0</v>
      </c>
      <c r="J342" s="15">
        <f t="shared" si="18"/>
        <v>0</v>
      </c>
      <c r="K342" s="15">
        <f t="shared" si="19"/>
        <v>0</v>
      </c>
    </row>
    <row r="343" spans="1:11" s="4" customFormat="1" ht="18" customHeight="1">
      <c r="A343" s="16"/>
      <c r="B343" s="17"/>
      <c r="C343" s="17"/>
      <c r="D343" s="17"/>
      <c r="E343" s="17"/>
      <c r="F343" s="19"/>
      <c r="G343" s="17"/>
      <c r="H343" s="5"/>
      <c r="I343" s="15">
        <f t="shared" si="15"/>
        <v>0</v>
      </c>
      <c r="J343" s="15">
        <f t="shared" si="18"/>
        <v>0</v>
      </c>
      <c r="K343" s="15">
        <f t="shared" si="19"/>
        <v>0</v>
      </c>
    </row>
    <row r="344" spans="1:11" s="4" customFormat="1" ht="18" customHeight="1">
      <c r="A344" s="16"/>
      <c r="B344" s="17"/>
      <c r="C344" s="17"/>
      <c r="D344" s="17"/>
      <c r="E344" s="17"/>
      <c r="F344" s="19"/>
      <c r="G344" s="17"/>
      <c r="H344" s="5"/>
      <c r="I344" s="15">
        <f t="shared" si="15"/>
        <v>0</v>
      </c>
      <c r="J344" s="15">
        <f t="shared" si="18"/>
        <v>0</v>
      </c>
      <c r="K344" s="15">
        <f t="shared" si="19"/>
        <v>0</v>
      </c>
    </row>
    <row r="345" spans="1:11" s="4" customFormat="1" ht="18" customHeight="1">
      <c r="A345" s="16"/>
      <c r="B345" s="17"/>
      <c r="C345" s="17"/>
      <c r="D345" s="17"/>
      <c r="E345" s="17"/>
      <c r="F345" s="19"/>
      <c r="G345" s="17"/>
      <c r="H345" s="5"/>
      <c r="I345" s="15">
        <f t="shared" si="15"/>
        <v>0</v>
      </c>
      <c r="J345" s="15">
        <f t="shared" si="18"/>
        <v>0</v>
      </c>
      <c r="K345" s="15">
        <f t="shared" si="19"/>
        <v>0</v>
      </c>
    </row>
    <row r="346" spans="1:11" s="4" customFormat="1" ht="18" customHeight="1">
      <c r="A346" s="16"/>
      <c r="B346" s="17"/>
      <c r="C346" s="17"/>
      <c r="D346" s="17"/>
      <c r="E346" s="17"/>
      <c r="F346" s="19"/>
      <c r="G346" s="17"/>
      <c r="H346" s="5"/>
      <c r="I346" s="15">
        <f t="shared" si="15"/>
        <v>0</v>
      </c>
      <c r="J346" s="15">
        <f t="shared" si="18"/>
        <v>0</v>
      </c>
      <c r="K346" s="15">
        <f t="shared" si="19"/>
        <v>0</v>
      </c>
    </row>
    <row r="347" spans="1:11" s="4" customFormat="1" ht="18" customHeight="1">
      <c r="A347" s="16"/>
      <c r="B347" s="17"/>
      <c r="C347" s="17"/>
      <c r="D347" s="17"/>
      <c r="E347" s="17"/>
      <c r="F347" s="19"/>
      <c r="G347" s="17"/>
      <c r="H347" s="5"/>
      <c r="I347" s="15">
        <f t="shared" si="15"/>
        <v>0</v>
      </c>
      <c r="J347" s="15">
        <f t="shared" si="18"/>
        <v>0</v>
      </c>
      <c r="K347" s="15">
        <f t="shared" si="19"/>
        <v>0</v>
      </c>
    </row>
    <row r="348" spans="1:11" s="4" customFormat="1" ht="18" customHeight="1">
      <c r="A348" s="16"/>
      <c r="B348" s="17"/>
      <c r="C348" s="17"/>
      <c r="D348" s="17"/>
      <c r="E348" s="17"/>
      <c r="F348" s="19"/>
      <c r="G348" s="17"/>
      <c r="H348" s="5"/>
      <c r="I348" s="15">
        <f t="shared" si="15"/>
        <v>0</v>
      </c>
      <c r="J348" s="15">
        <f t="shared" si="18"/>
        <v>0</v>
      </c>
      <c r="K348" s="15">
        <f t="shared" si="19"/>
        <v>0</v>
      </c>
    </row>
    <row r="349" spans="1:11" s="4" customFormat="1" ht="18" customHeight="1">
      <c r="A349" s="16"/>
      <c r="B349" s="17"/>
      <c r="C349" s="17"/>
      <c r="D349" s="17"/>
      <c r="E349" s="17"/>
      <c r="F349" s="19"/>
      <c r="G349" s="17"/>
      <c r="H349" s="5"/>
      <c r="I349" s="15">
        <f t="shared" ref="I349:I412" si="20">F349*H349</f>
        <v>0</v>
      </c>
      <c r="J349" s="15">
        <f t="shared" si="18"/>
        <v>0</v>
      </c>
      <c r="K349" s="15">
        <f t="shared" si="19"/>
        <v>0</v>
      </c>
    </row>
    <row r="350" spans="1:11" s="4" customFormat="1" ht="18" customHeight="1">
      <c r="A350" s="16"/>
      <c r="B350" s="17"/>
      <c r="C350" s="17"/>
      <c r="D350" s="17"/>
      <c r="E350" s="17"/>
      <c r="F350" s="19"/>
      <c r="G350" s="17"/>
      <c r="H350" s="5"/>
      <c r="I350" s="15">
        <f t="shared" si="20"/>
        <v>0</v>
      </c>
      <c r="J350" s="15">
        <f t="shared" si="18"/>
        <v>0</v>
      </c>
      <c r="K350" s="15">
        <f t="shared" si="19"/>
        <v>0</v>
      </c>
    </row>
    <row r="351" spans="1:11" s="4" customFormat="1" ht="18" customHeight="1">
      <c r="A351" s="16"/>
      <c r="B351" s="17"/>
      <c r="C351" s="17"/>
      <c r="D351" s="17"/>
      <c r="E351" s="17"/>
      <c r="F351" s="19"/>
      <c r="G351" s="17"/>
      <c r="H351" s="5"/>
      <c r="I351" s="15">
        <f t="shared" si="20"/>
        <v>0</v>
      </c>
      <c r="J351" s="15">
        <f t="shared" si="18"/>
        <v>0</v>
      </c>
      <c r="K351" s="15">
        <f t="shared" si="19"/>
        <v>0</v>
      </c>
    </row>
    <row r="352" spans="1:11" s="4" customFormat="1" ht="18" customHeight="1">
      <c r="A352" s="16"/>
      <c r="B352" s="17"/>
      <c r="C352" s="17"/>
      <c r="D352" s="17"/>
      <c r="E352" s="17"/>
      <c r="F352" s="19"/>
      <c r="G352" s="17"/>
      <c r="H352" s="5"/>
      <c r="I352" s="15">
        <f t="shared" si="20"/>
        <v>0</v>
      </c>
      <c r="J352" s="15">
        <f t="shared" si="18"/>
        <v>0</v>
      </c>
      <c r="K352" s="15">
        <f t="shared" si="19"/>
        <v>0</v>
      </c>
    </row>
    <row r="353" spans="1:11" s="4" customFormat="1" ht="18" customHeight="1">
      <c r="A353" s="16"/>
      <c r="B353" s="17"/>
      <c r="C353" s="17"/>
      <c r="D353" s="17"/>
      <c r="E353" s="17"/>
      <c r="F353" s="19"/>
      <c r="G353" s="17"/>
      <c r="H353" s="5"/>
      <c r="I353" s="15">
        <f t="shared" si="20"/>
        <v>0</v>
      </c>
      <c r="J353" s="15">
        <f t="shared" si="18"/>
        <v>0</v>
      </c>
      <c r="K353" s="15">
        <f t="shared" si="19"/>
        <v>0</v>
      </c>
    </row>
    <row r="354" spans="1:11" s="4" customFormat="1" ht="18" customHeight="1">
      <c r="A354" s="16"/>
      <c r="B354" s="17"/>
      <c r="C354" s="17"/>
      <c r="D354" s="17"/>
      <c r="E354" s="17"/>
      <c r="F354" s="19"/>
      <c r="G354" s="17"/>
      <c r="H354" s="5"/>
      <c r="I354" s="15">
        <f t="shared" si="20"/>
        <v>0</v>
      </c>
      <c r="J354" s="15">
        <f t="shared" si="18"/>
        <v>0</v>
      </c>
      <c r="K354" s="15">
        <f t="shared" si="19"/>
        <v>0</v>
      </c>
    </row>
    <row r="355" spans="1:11" s="4" customFormat="1" ht="18" customHeight="1">
      <c r="A355" s="16"/>
      <c r="B355" s="17"/>
      <c r="C355" s="17"/>
      <c r="D355" s="17"/>
      <c r="E355" s="17"/>
      <c r="F355" s="19"/>
      <c r="G355" s="17"/>
      <c r="H355" s="5"/>
      <c r="I355" s="15">
        <f t="shared" si="20"/>
        <v>0</v>
      </c>
      <c r="J355" s="15">
        <f t="shared" si="18"/>
        <v>0</v>
      </c>
      <c r="K355" s="15">
        <f t="shared" si="19"/>
        <v>0</v>
      </c>
    </row>
    <row r="356" spans="1:11" s="4" customFormat="1" ht="18" customHeight="1">
      <c r="A356" s="16"/>
      <c r="B356" s="17"/>
      <c r="C356" s="17"/>
      <c r="D356" s="17"/>
      <c r="E356" s="17"/>
      <c r="F356" s="19"/>
      <c r="G356" s="17"/>
      <c r="H356" s="5"/>
      <c r="I356" s="15">
        <f t="shared" si="20"/>
        <v>0</v>
      </c>
      <c r="J356" s="15">
        <f t="shared" si="18"/>
        <v>0</v>
      </c>
      <c r="K356" s="15">
        <f t="shared" si="19"/>
        <v>0</v>
      </c>
    </row>
    <row r="357" spans="1:11" s="4" customFormat="1" ht="18" customHeight="1">
      <c r="A357" s="16"/>
      <c r="B357" s="17"/>
      <c r="C357" s="17"/>
      <c r="D357" s="17"/>
      <c r="E357" s="17"/>
      <c r="F357" s="19"/>
      <c r="G357" s="17"/>
      <c r="H357" s="5"/>
      <c r="I357" s="15">
        <f t="shared" si="20"/>
        <v>0</v>
      </c>
      <c r="J357" s="15">
        <f t="shared" si="18"/>
        <v>0</v>
      </c>
      <c r="K357" s="15">
        <f t="shared" si="19"/>
        <v>0</v>
      </c>
    </row>
    <row r="358" spans="1:11" s="4" customFormat="1" ht="18" customHeight="1">
      <c r="A358" s="16"/>
      <c r="B358" s="17"/>
      <c r="C358" s="17"/>
      <c r="D358" s="17"/>
      <c r="E358" s="17"/>
      <c r="F358" s="19"/>
      <c r="G358" s="17"/>
      <c r="H358" s="5"/>
      <c r="I358" s="15">
        <f t="shared" si="20"/>
        <v>0</v>
      </c>
      <c r="J358" s="15">
        <f t="shared" si="18"/>
        <v>0</v>
      </c>
      <c r="K358" s="15">
        <f t="shared" si="19"/>
        <v>0</v>
      </c>
    </row>
    <row r="359" spans="1:11" s="4" customFormat="1" ht="18" customHeight="1">
      <c r="A359" s="16"/>
      <c r="B359" s="17"/>
      <c r="C359" s="17"/>
      <c r="D359" s="17"/>
      <c r="E359" s="17"/>
      <c r="F359" s="19"/>
      <c r="G359" s="17"/>
      <c r="H359" s="5"/>
      <c r="I359" s="15">
        <f t="shared" si="20"/>
        <v>0</v>
      </c>
      <c r="J359" s="15">
        <f t="shared" si="18"/>
        <v>0</v>
      </c>
      <c r="K359" s="15">
        <f t="shared" si="19"/>
        <v>0</v>
      </c>
    </row>
    <row r="360" spans="1:11" s="4" customFormat="1" ht="18" customHeight="1">
      <c r="A360" s="16"/>
      <c r="B360" s="17"/>
      <c r="C360" s="17"/>
      <c r="D360" s="17"/>
      <c r="E360" s="17"/>
      <c r="F360" s="19"/>
      <c r="G360" s="17"/>
      <c r="H360" s="5"/>
      <c r="I360" s="15">
        <f t="shared" si="20"/>
        <v>0</v>
      </c>
      <c r="J360" s="15">
        <f t="shared" si="18"/>
        <v>0</v>
      </c>
      <c r="K360" s="15">
        <f t="shared" si="19"/>
        <v>0</v>
      </c>
    </row>
    <row r="361" spans="1:11" s="4" customFormat="1" ht="18" customHeight="1">
      <c r="A361" s="16"/>
      <c r="B361" s="17"/>
      <c r="C361" s="17"/>
      <c r="D361" s="17"/>
      <c r="E361" s="17"/>
      <c r="F361" s="19"/>
      <c r="G361" s="17"/>
      <c r="H361" s="5"/>
      <c r="I361" s="15">
        <f t="shared" si="20"/>
        <v>0</v>
      </c>
      <c r="J361" s="15">
        <f t="shared" si="18"/>
        <v>0</v>
      </c>
      <c r="K361" s="15">
        <f t="shared" si="19"/>
        <v>0</v>
      </c>
    </row>
    <row r="362" spans="1:11" s="4" customFormat="1" ht="18" customHeight="1">
      <c r="A362" s="16"/>
      <c r="B362" s="17"/>
      <c r="C362" s="17"/>
      <c r="D362" s="17"/>
      <c r="E362" s="17"/>
      <c r="F362" s="19"/>
      <c r="G362" s="17"/>
      <c r="H362" s="5"/>
      <c r="I362" s="15">
        <f t="shared" si="20"/>
        <v>0</v>
      </c>
      <c r="J362" s="15">
        <f t="shared" si="18"/>
        <v>0</v>
      </c>
      <c r="K362" s="15">
        <f t="shared" si="19"/>
        <v>0</v>
      </c>
    </row>
    <row r="363" spans="1:11" s="4" customFormat="1" ht="18" customHeight="1">
      <c r="A363" s="16"/>
      <c r="B363" s="17"/>
      <c r="C363" s="17"/>
      <c r="D363" s="17"/>
      <c r="E363" s="17"/>
      <c r="F363" s="19"/>
      <c r="G363" s="17"/>
      <c r="H363" s="5"/>
      <c r="I363" s="15">
        <f t="shared" si="20"/>
        <v>0</v>
      </c>
      <c r="J363" s="15">
        <f t="shared" si="18"/>
        <v>0</v>
      </c>
      <c r="K363" s="15">
        <f t="shared" si="19"/>
        <v>0</v>
      </c>
    </row>
    <row r="364" spans="1:11" s="4" customFormat="1" ht="18" customHeight="1">
      <c r="A364" s="16"/>
      <c r="B364" s="17"/>
      <c r="C364" s="17"/>
      <c r="D364" s="17"/>
      <c r="E364" s="17"/>
      <c r="F364" s="19"/>
      <c r="G364" s="17"/>
      <c r="H364" s="5"/>
      <c r="I364" s="15">
        <f t="shared" si="20"/>
        <v>0</v>
      </c>
      <c r="J364" s="15">
        <f t="shared" si="18"/>
        <v>0</v>
      </c>
      <c r="K364" s="15">
        <f t="shared" si="19"/>
        <v>0</v>
      </c>
    </row>
    <row r="365" spans="1:11" s="4" customFormat="1" ht="18" customHeight="1">
      <c r="A365" s="16"/>
      <c r="B365" s="17"/>
      <c r="C365" s="17"/>
      <c r="D365" s="17"/>
      <c r="E365" s="17"/>
      <c r="F365" s="19"/>
      <c r="G365" s="17"/>
      <c r="H365" s="5"/>
      <c r="I365" s="15">
        <f t="shared" si="20"/>
        <v>0</v>
      </c>
      <c r="J365" s="15">
        <f t="shared" si="18"/>
        <v>0</v>
      </c>
      <c r="K365" s="15">
        <f t="shared" si="19"/>
        <v>0</v>
      </c>
    </row>
    <row r="366" spans="1:11" s="4" customFormat="1" ht="18" customHeight="1">
      <c r="A366" s="16"/>
      <c r="B366" s="17"/>
      <c r="C366" s="17"/>
      <c r="D366" s="17"/>
      <c r="E366" s="17"/>
      <c r="F366" s="19"/>
      <c r="G366" s="17"/>
      <c r="H366" s="5"/>
      <c r="I366" s="15">
        <f t="shared" si="20"/>
        <v>0</v>
      </c>
      <c r="J366" s="15">
        <f t="shared" si="18"/>
        <v>0</v>
      </c>
      <c r="K366" s="15">
        <f t="shared" si="19"/>
        <v>0</v>
      </c>
    </row>
    <row r="367" spans="1:11" s="4" customFormat="1" ht="18" customHeight="1">
      <c r="A367" s="16"/>
      <c r="B367" s="17"/>
      <c r="C367" s="17"/>
      <c r="D367" s="17"/>
      <c r="E367" s="17"/>
      <c r="F367" s="19"/>
      <c r="G367" s="17"/>
      <c r="H367" s="5"/>
      <c r="I367" s="15">
        <f t="shared" si="20"/>
        <v>0</v>
      </c>
      <c r="J367" s="15">
        <f t="shared" si="18"/>
        <v>0</v>
      </c>
      <c r="K367" s="15">
        <f t="shared" si="19"/>
        <v>0</v>
      </c>
    </row>
    <row r="368" spans="1:11" s="4" customFormat="1" ht="18" customHeight="1">
      <c r="A368" s="16"/>
      <c r="B368" s="17"/>
      <c r="C368" s="17"/>
      <c r="D368" s="17"/>
      <c r="E368" s="17"/>
      <c r="F368" s="19"/>
      <c r="G368" s="17"/>
      <c r="H368" s="5"/>
      <c r="I368" s="15">
        <f t="shared" si="20"/>
        <v>0</v>
      </c>
      <c r="J368" s="15">
        <f t="shared" si="18"/>
        <v>0</v>
      </c>
      <c r="K368" s="15">
        <f t="shared" si="19"/>
        <v>0</v>
      </c>
    </row>
    <row r="369" spans="1:11" s="4" customFormat="1" ht="18" customHeight="1">
      <c r="A369" s="16"/>
      <c r="B369" s="17"/>
      <c r="C369" s="17"/>
      <c r="D369" s="17"/>
      <c r="E369" s="17"/>
      <c r="F369" s="19"/>
      <c r="G369" s="17"/>
      <c r="H369" s="5"/>
      <c r="I369" s="15">
        <f t="shared" si="20"/>
        <v>0</v>
      </c>
      <c r="J369" s="15">
        <f t="shared" si="18"/>
        <v>0</v>
      </c>
      <c r="K369" s="15">
        <f t="shared" si="19"/>
        <v>0</v>
      </c>
    </row>
    <row r="370" spans="1:11" s="4" customFormat="1" ht="18" customHeight="1">
      <c r="A370" s="16"/>
      <c r="B370" s="17"/>
      <c r="C370" s="17"/>
      <c r="D370" s="17"/>
      <c r="E370" s="17"/>
      <c r="F370" s="19"/>
      <c r="G370" s="17"/>
      <c r="H370" s="5"/>
      <c r="I370" s="15">
        <f t="shared" si="20"/>
        <v>0</v>
      </c>
      <c r="J370" s="15">
        <f t="shared" si="18"/>
        <v>0</v>
      </c>
      <c r="K370" s="15">
        <f t="shared" si="19"/>
        <v>0</v>
      </c>
    </row>
    <row r="371" spans="1:11" s="4" customFormat="1" ht="18" customHeight="1">
      <c r="A371" s="16"/>
      <c r="B371" s="17"/>
      <c r="C371" s="17"/>
      <c r="D371" s="17"/>
      <c r="E371" s="17"/>
      <c r="F371" s="19"/>
      <c r="G371" s="17"/>
      <c r="H371" s="5"/>
      <c r="I371" s="15">
        <f t="shared" si="20"/>
        <v>0</v>
      </c>
      <c r="J371" s="15">
        <f t="shared" si="18"/>
        <v>0</v>
      </c>
      <c r="K371" s="15">
        <f t="shared" si="19"/>
        <v>0</v>
      </c>
    </row>
    <row r="372" spans="1:11" s="4" customFormat="1" ht="18" customHeight="1">
      <c r="A372" s="16"/>
      <c r="B372" s="17"/>
      <c r="C372" s="17"/>
      <c r="D372" s="17"/>
      <c r="E372" s="17"/>
      <c r="F372" s="19"/>
      <c r="G372" s="17"/>
      <c r="H372" s="5"/>
      <c r="I372" s="15">
        <f t="shared" si="20"/>
        <v>0</v>
      </c>
      <c r="J372" s="15">
        <f t="shared" si="18"/>
        <v>0</v>
      </c>
      <c r="K372" s="15">
        <f t="shared" si="19"/>
        <v>0</v>
      </c>
    </row>
    <row r="373" spans="1:11" s="4" customFormat="1" ht="18" customHeight="1">
      <c r="A373" s="16"/>
      <c r="B373" s="17"/>
      <c r="C373" s="17"/>
      <c r="D373" s="17"/>
      <c r="E373" s="17"/>
      <c r="F373" s="19"/>
      <c r="G373" s="17"/>
      <c r="H373" s="5"/>
      <c r="I373" s="15">
        <f t="shared" si="20"/>
        <v>0</v>
      </c>
      <c r="J373" s="15">
        <f t="shared" si="18"/>
        <v>0</v>
      </c>
      <c r="K373" s="15">
        <f t="shared" si="19"/>
        <v>0</v>
      </c>
    </row>
    <row r="374" spans="1:11" s="4" customFormat="1" ht="18" customHeight="1">
      <c r="A374" s="16"/>
      <c r="B374" s="17"/>
      <c r="C374" s="17"/>
      <c r="D374" s="17"/>
      <c r="E374" s="17"/>
      <c r="F374" s="19"/>
      <c r="G374" s="17"/>
      <c r="H374" s="5"/>
      <c r="I374" s="15">
        <f t="shared" si="20"/>
        <v>0</v>
      </c>
      <c r="J374" s="15">
        <f t="shared" si="18"/>
        <v>0</v>
      </c>
      <c r="K374" s="15">
        <f t="shared" si="19"/>
        <v>0</v>
      </c>
    </row>
    <row r="375" spans="1:11" s="4" customFormat="1" ht="18" customHeight="1">
      <c r="A375" s="16"/>
      <c r="B375" s="17"/>
      <c r="C375" s="17"/>
      <c r="D375" s="17"/>
      <c r="E375" s="17"/>
      <c r="F375" s="19"/>
      <c r="G375" s="17"/>
      <c r="H375" s="5"/>
      <c r="I375" s="15">
        <f t="shared" si="20"/>
        <v>0</v>
      </c>
      <c r="J375" s="15">
        <f t="shared" si="18"/>
        <v>0</v>
      </c>
      <c r="K375" s="15">
        <f t="shared" si="19"/>
        <v>0</v>
      </c>
    </row>
    <row r="376" spans="1:11" s="4" customFormat="1" ht="18" customHeight="1">
      <c r="A376" s="16"/>
      <c r="B376" s="17"/>
      <c r="C376" s="17"/>
      <c r="D376" s="17"/>
      <c r="E376" s="17"/>
      <c r="F376" s="19"/>
      <c r="G376" s="17"/>
      <c r="H376" s="5"/>
      <c r="I376" s="15">
        <f t="shared" si="20"/>
        <v>0</v>
      </c>
      <c r="J376" s="15">
        <f t="shared" si="18"/>
        <v>0</v>
      </c>
      <c r="K376" s="15">
        <f t="shared" si="19"/>
        <v>0</v>
      </c>
    </row>
    <row r="377" spans="1:11" s="4" customFormat="1" ht="18" customHeight="1">
      <c r="A377" s="16"/>
      <c r="B377" s="17"/>
      <c r="C377" s="17"/>
      <c r="D377" s="17"/>
      <c r="E377" s="17"/>
      <c r="F377" s="19"/>
      <c r="G377" s="17"/>
      <c r="H377" s="5"/>
      <c r="I377" s="15">
        <f t="shared" si="20"/>
        <v>0</v>
      </c>
      <c r="J377" s="15">
        <f t="shared" si="18"/>
        <v>0</v>
      </c>
      <c r="K377" s="15">
        <f t="shared" si="19"/>
        <v>0</v>
      </c>
    </row>
    <row r="378" spans="1:11" s="4" customFormat="1" ht="18" customHeight="1">
      <c r="A378" s="16"/>
      <c r="B378" s="17"/>
      <c r="C378" s="17"/>
      <c r="D378" s="17"/>
      <c r="E378" s="17"/>
      <c r="F378" s="19"/>
      <c r="G378" s="17"/>
      <c r="H378" s="5"/>
      <c r="I378" s="15">
        <f t="shared" si="20"/>
        <v>0</v>
      </c>
      <c r="J378" s="15">
        <f t="shared" si="18"/>
        <v>0</v>
      </c>
      <c r="K378" s="15">
        <f t="shared" si="19"/>
        <v>0</v>
      </c>
    </row>
    <row r="379" spans="1:11" s="4" customFormat="1" ht="18" customHeight="1">
      <c r="A379" s="16"/>
      <c r="B379" s="17"/>
      <c r="C379" s="17"/>
      <c r="D379" s="17"/>
      <c r="E379" s="17"/>
      <c r="F379" s="19"/>
      <c r="G379" s="17"/>
      <c r="H379" s="5"/>
      <c r="I379" s="15">
        <f t="shared" si="20"/>
        <v>0</v>
      </c>
      <c r="J379" s="15">
        <f t="shared" si="18"/>
        <v>0</v>
      </c>
      <c r="K379" s="15">
        <f t="shared" si="19"/>
        <v>0</v>
      </c>
    </row>
    <row r="380" spans="1:11" s="4" customFormat="1" ht="18" customHeight="1">
      <c r="A380" s="16"/>
      <c r="B380" s="17"/>
      <c r="C380" s="17"/>
      <c r="D380" s="17"/>
      <c r="E380" s="17"/>
      <c r="F380" s="19"/>
      <c r="G380" s="17"/>
      <c r="H380" s="5"/>
      <c r="I380" s="15">
        <f t="shared" si="20"/>
        <v>0</v>
      </c>
      <c r="J380" s="15">
        <f t="shared" si="18"/>
        <v>0</v>
      </c>
      <c r="K380" s="15">
        <f t="shared" si="19"/>
        <v>0</v>
      </c>
    </row>
    <row r="381" spans="1:11" s="4" customFormat="1" ht="18" customHeight="1">
      <c r="A381" s="16"/>
      <c r="B381" s="17"/>
      <c r="C381" s="17"/>
      <c r="D381" s="17"/>
      <c r="E381" s="17"/>
      <c r="F381" s="19"/>
      <c r="G381" s="17"/>
      <c r="H381" s="5"/>
      <c r="I381" s="15">
        <f t="shared" si="20"/>
        <v>0</v>
      </c>
      <c r="J381" s="15">
        <f t="shared" si="18"/>
        <v>0</v>
      </c>
      <c r="K381" s="15">
        <f t="shared" si="19"/>
        <v>0</v>
      </c>
    </row>
    <row r="382" spans="1:11" s="4" customFormat="1" ht="18" customHeight="1">
      <c r="A382" s="16"/>
      <c r="B382" s="17"/>
      <c r="C382" s="17"/>
      <c r="D382" s="17"/>
      <c r="E382" s="17"/>
      <c r="F382" s="19"/>
      <c r="G382" s="17"/>
      <c r="H382" s="5"/>
      <c r="I382" s="15">
        <f t="shared" si="20"/>
        <v>0</v>
      </c>
      <c r="J382" s="15">
        <f t="shared" si="18"/>
        <v>0</v>
      </c>
      <c r="K382" s="15">
        <f t="shared" si="19"/>
        <v>0</v>
      </c>
    </row>
    <row r="383" spans="1:11" s="4" customFormat="1" ht="18" customHeight="1">
      <c r="A383" s="16"/>
      <c r="B383" s="17"/>
      <c r="C383" s="17"/>
      <c r="D383" s="17"/>
      <c r="E383" s="17"/>
      <c r="F383" s="19"/>
      <c r="G383" s="17"/>
      <c r="H383" s="5"/>
      <c r="I383" s="15">
        <f t="shared" si="20"/>
        <v>0</v>
      </c>
      <c r="J383" s="15">
        <f t="shared" si="18"/>
        <v>0</v>
      </c>
      <c r="K383" s="15">
        <f t="shared" si="19"/>
        <v>0</v>
      </c>
    </row>
    <row r="384" spans="1:11" s="4" customFormat="1" ht="18" customHeight="1">
      <c r="A384" s="16"/>
      <c r="B384" s="17"/>
      <c r="C384" s="17"/>
      <c r="D384" s="17"/>
      <c r="E384" s="17"/>
      <c r="F384" s="19"/>
      <c r="G384" s="17"/>
      <c r="H384" s="5"/>
      <c r="I384" s="15">
        <f t="shared" si="20"/>
        <v>0</v>
      </c>
      <c r="J384" s="15">
        <f t="shared" si="18"/>
        <v>0</v>
      </c>
      <c r="K384" s="15">
        <f t="shared" si="19"/>
        <v>0</v>
      </c>
    </row>
    <row r="385" spans="1:11" s="4" customFormat="1" ht="18" customHeight="1">
      <c r="A385" s="16"/>
      <c r="B385" s="17"/>
      <c r="C385" s="17"/>
      <c r="D385" s="17"/>
      <c r="E385" s="17"/>
      <c r="F385" s="19"/>
      <c r="G385" s="17"/>
      <c r="H385" s="5"/>
      <c r="I385" s="15">
        <f t="shared" si="20"/>
        <v>0</v>
      </c>
      <c r="J385" s="15">
        <f t="shared" si="18"/>
        <v>0</v>
      </c>
      <c r="K385" s="15">
        <f t="shared" si="19"/>
        <v>0</v>
      </c>
    </row>
    <row r="386" spans="1:11" s="4" customFormat="1" ht="18" customHeight="1">
      <c r="A386" s="16"/>
      <c r="B386" s="17"/>
      <c r="C386" s="17"/>
      <c r="D386" s="17"/>
      <c r="E386" s="17"/>
      <c r="F386" s="19"/>
      <c r="G386" s="17"/>
      <c r="H386" s="5"/>
      <c r="I386" s="15">
        <f t="shared" si="20"/>
        <v>0</v>
      </c>
      <c r="J386" s="15">
        <f t="shared" si="18"/>
        <v>0</v>
      </c>
      <c r="K386" s="15">
        <f t="shared" si="19"/>
        <v>0</v>
      </c>
    </row>
    <row r="387" spans="1:11" s="4" customFormat="1" ht="18" customHeight="1">
      <c r="A387" s="16"/>
      <c r="B387" s="17"/>
      <c r="C387" s="17"/>
      <c r="D387" s="17"/>
      <c r="E387" s="17"/>
      <c r="F387" s="19"/>
      <c r="G387" s="17"/>
      <c r="H387" s="5"/>
      <c r="I387" s="15">
        <f t="shared" si="20"/>
        <v>0</v>
      </c>
      <c r="J387" s="15">
        <f t="shared" si="18"/>
        <v>0</v>
      </c>
      <c r="K387" s="15">
        <f t="shared" si="19"/>
        <v>0</v>
      </c>
    </row>
    <row r="388" spans="1:11" s="4" customFormat="1" ht="18" customHeight="1">
      <c r="A388" s="16"/>
      <c r="B388" s="17"/>
      <c r="C388" s="17"/>
      <c r="D388" s="17"/>
      <c r="E388" s="17"/>
      <c r="F388" s="19"/>
      <c r="G388" s="17"/>
      <c r="H388" s="5"/>
      <c r="I388" s="15">
        <f t="shared" si="20"/>
        <v>0</v>
      </c>
      <c r="J388" s="15">
        <f t="shared" si="18"/>
        <v>0</v>
      </c>
      <c r="K388" s="15">
        <f t="shared" si="19"/>
        <v>0</v>
      </c>
    </row>
    <row r="389" spans="1:11" s="4" customFormat="1" ht="18" customHeight="1">
      <c r="A389" s="16"/>
      <c r="B389" s="17"/>
      <c r="C389" s="17"/>
      <c r="D389" s="17"/>
      <c r="E389" s="17"/>
      <c r="F389" s="19"/>
      <c r="G389" s="17"/>
      <c r="H389" s="5"/>
      <c r="I389" s="15">
        <f t="shared" si="20"/>
        <v>0</v>
      </c>
      <c r="J389" s="15">
        <f t="shared" ref="J389:J452" si="21">I389*0.1</f>
        <v>0</v>
      </c>
      <c r="K389" s="15">
        <f t="shared" ref="K389:K452" si="22">I389+J389</f>
        <v>0</v>
      </c>
    </row>
    <row r="390" spans="1:11" s="4" customFormat="1" ht="18" customHeight="1">
      <c r="A390" s="16"/>
      <c r="B390" s="17"/>
      <c r="C390" s="17"/>
      <c r="D390" s="17"/>
      <c r="E390" s="17"/>
      <c r="F390" s="19"/>
      <c r="G390" s="17"/>
      <c r="H390" s="5"/>
      <c r="I390" s="15">
        <f t="shared" si="20"/>
        <v>0</v>
      </c>
      <c r="J390" s="15">
        <f t="shared" si="21"/>
        <v>0</v>
      </c>
      <c r="K390" s="15">
        <f t="shared" si="22"/>
        <v>0</v>
      </c>
    </row>
    <row r="391" spans="1:11" s="4" customFormat="1" ht="18" customHeight="1">
      <c r="A391" s="16"/>
      <c r="B391" s="17"/>
      <c r="C391" s="17"/>
      <c r="D391" s="17"/>
      <c r="E391" s="17"/>
      <c r="F391" s="19"/>
      <c r="G391" s="17"/>
      <c r="H391" s="5"/>
      <c r="I391" s="15">
        <f t="shared" si="20"/>
        <v>0</v>
      </c>
      <c r="J391" s="15">
        <f t="shared" si="21"/>
        <v>0</v>
      </c>
      <c r="K391" s="15">
        <f t="shared" si="22"/>
        <v>0</v>
      </c>
    </row>
    <row r="392" spans="1:11" s="4" customFormat="1" ht="18" customHeight="1">
      <c r="A392" s="16"/>
      <c r="B392" s="17"/>
      <c r="C392" s="17"/>
      <c r="D392" s="17"/>
      <c r="E392" s="17"/>
      <c r="F392" s="19"/>
      <c r="G392" s="17"/>
      <c r="H392" s="5"/>
      <c r="I392" s="15">
        <f t="shared" si="20"/>
        <v>0</v>
      </c>
      <c r="J392" s="15">
        <f t="shared" si="21"/>
        <v>0</v>
      </c>
      <c r="K392" s="15">
        <f t="shared" si="22"/>
        <v>0</v>
      </c>
    </row>
    <row r="393" spans="1:11" s="4" customFormat="1" ht="18" customHeight="1">
      <c r="A393" s="16"/>
      <c r="B393" s="17"/>
      <c r="C393" s="17"/>
      <c r="D393" s="17"/>
      <c r="E393" s="17"/>
      <c r="F393" s="19"/>
      <c r="G393" s="17"/>
      <c r="H393" s="5"/>
      <c r="I393" s="15">
        <f t="shared" si="20"/>
        <v>0</v>
      </c>
      <c r="J393" s="15">
        <f t="shared" si="21"/>
        <v>0</v>
      </c>
      <c r="K393" s="15">
        <f t="shared" si="22"/>
        <v>0</v>
      </c>
    </row>
    <row r="394" spans="1:11" s="4" customFormat="1" ht="18" customHeight="1">
      <c r="A394" s="16"/>
      <c r="B394" s="17"/>
      <c r="C394" s="17"/>
      <c r="D394" s="17"/>
      <c r="E394" s="17"/>
      <c r="F394" s="19"/>
      <c r="G394" s="17"/>
      <c r="H394" s="5"/>
      <c r="I394" s="15">
        <f t="shared" si="20"/>
        <v>0</v>
      </c>
      <c r="J394" s="15">
        <f t="shared" si="21"/>
        <v>0</v>
      </c>
      <c r="K394" s="15">
        <f t="shared" si="22"/>
        <v>0</v>
      </c>
    </row>
    <row r="395" spans="1:11" s="4" customFormat="1" ht="18" customHeight="1">
      <c r="A395" s="16"/>
      <c r="B395" s="17"/>
      <c r="C395" s="17"/>
      <c r="D395" s="17"/>
      <c r="E395" s="17"/>
      <c r="F395" s="19"/>
      <c r="G395" s="17"/>
      <c r="H395" s="5"/>
      <c r="I395" s="15">
        <f t="shared" si="20"/>
        <v>0</v>
      </c>
      <c r="J395" s="15">
        <f t="shared" si="21"/>
        <v>0</v>
      </c>
      <c r="K395" s="15">
        <f t="shared" si="22"/>
        <v>0</v>
      </c>
    </row>
    <row r="396" spans="1:11" s="4" customFormat="1" ht="18" customHeight="1">
      <c r="A396" s="16"/>
      <c r="B396" s="17"/>
      <c r="C396" s="17"/>
      <c r="D396" s="17"/>
      <c r="E396" s="17"/>
      <c r="F396" s="19"/>
      <c r="G396" s="17"/>
      <c r="H396" s="5"/>
      <c r="I396" s="15">
        <f t="shared" si="20"/>
        <v>0</v>
      </c>
      <c r="J396" s="15">
        <f t="shared" si="21"/>
        <v>0</v>
      </c>
      <c r="K396" s="15">
        <f t="shared" si="22"/>
        <v>0</v>
      </c>
    </row>
    <row r="397" spans="1:11" s="4" customFormat="1" ht="18" customHeight="1">
      <c r="A397" s="16"/>
      <c r="B397" s="17"/>
      <c r="C397" s="17"/>
      <c r="D397" s="17"/>
      <c r="E397" s="17"/>
      <c r="F397" s="19"/>
      <c r="G397" s="17"/>
      <c r="H397" s="5"/>
      <c r="I397" s="15">
        <f t="shared" si="20"/>
        <v>0</v>
      </c>
      <c r="J397" s="15">
        <f t="shared" si="21"/>
        <v>0</v>
      </c>
      <c r="K397" s="15">
        <f t="shared" si="22"/>
        <v>0</v>
      </c>
    </row>
    <row r="398" spans="1:11" s="4" customFormat="1" ht="18" customHeight="1">
      <c r="A398" s="16"/>
      <c r="B398" s="17"/>
      <c r="C398" s="17"/>
      <c r="D398" s="17"/>
      <c r="E398" s="17"/>
      <c r="F398" s="19"/>
      <c r="G398" s="17"/>
      <c r="H398" s="5"/>
      <c r="I398" s="15">
        <f t="shared" si="20"/>
        <v>0</v>
      </c>
      <c r="J398" s="15">
        <f t="shared" si="21"/>
        <v>0</v>
      </c>
      <c r="K398" s="15">
        <f t="shared" si="22"/>
        <v>0</v>
      </c>
    </row>
    <row r="399" spans="1:11" s="4" customFormat="1" ht="18" customHeight="1">
      <c r="A399" s="16"/>
      <c r="B399" s="17"/>
      <c r="C399" s="17"/>
      <c r="D399" s="17"/>
      <c r="E399" s="17"/>
      <c r="F399" s="19"/>
      <c r="G399" s="17"/>
      <c r="H399" s="5"/>
      <c r="I399" s="15">
        <f t="shared" si="20"/>
        <v>0</v>
      </c>
      <c r="J399" s="15">
        <f t="shared" si="21"/>
        <v>0</v>
      </c>
      <c r="K399" s="15">
        <f t="shared" si="22"/>
        <v>0</v>
      </c>
    </row>
    <row r="400" spans="1:11" s="4" customFormat="1" ht="18" customHeight="1">
      <c r="A400" s="16"/>
      <c r="B400" s="17"/>
      <c r="C400" s="17"/>
      <c r="D400" s="17"/>
      <c r="E400" s="17"/>
      <c r="F400" s="19"/>
      <c r="G400" s="17"/>
      <c r="H400" s="5"/>
      <c r="I400" s="15">
        <f t="shared" si="20"/>
        <v>0</v>
      </c>
      <c r="J400" s="15">
        <f t="shared" si="21"/>
        <v>0</v>
      </c>
      <c r="K400" s="15">
        <f t="shared" si="22"/>
        <v>0</v>
      </c>
    </row>
    <row r="401" spans="1:11" s="4" customFormat="1" ht="18" customHeight="1">
      <c r="A401" s="16"/>
      <c r="B401" s="17"/>
      <c r="C401" s="17"/>
      <c r="D401" s="17"/>
      <c r="E401" s="17"/>
      <c r="F401" s="19"/>
      <c r="G401" s="17"/>
      <c r="H401" s="5"/>
      <c r="I401" s="15">
        <f t="shared" si="20"/>
        <v>0</v>
      </c>
      <c r="J401" s="15">
        <f t="shared" si="21"/>
        <v>0</v>
      </c>
      <c r="K401" s="15">
        <f t="shared" si="22"/>
        <v>0</v>
      </c>
    </row>
    <row r="402" spans="1:11" s="4" customFormat="1" ht="18" customHeight="1">
      <c r="A402" s="16"/>
      <c r="B402" s="17"/>
      <c r="C402" s="17"/>
      <c r="D402" s="17"/>
      <c r="E402" s="17"/>
      <c r="F402" s="19"/>
      <c r="G402" s="17"/>
      <c r="H402" s="5"/>
      <c r="I402" s="15">
        <f t="shared" si="20"/>
        <v>0</v>
      </c>
      <c r="J402" s="15">
        <f t="shared" si="21"/>
        <v>0</v>
      </c>
      <c r="K402" s="15">
        <f t="shared" si="22"/>
        <v>0</v>
      </c>
    </row>
    <row r="403" spans="1:11" s="4" customFormat="1" ht="18" customHeight="1">
      <c r="A403" s="16"/>
      <c r="B403" s="17"/>
      <c r="C403" s="17"/>
      <c r="D403" s="17"/>
      <c r="E403" s="17"/>
      <c r="F403" s="19"/>
      <c r="G403" s="17"/>
      <c r="H403" s="5"/>
      <c r="I403" s="15">
        <f t="shared" si="20"/>
        <v>0</v>
      </c>
      <c r="J403" s="15">
        <f t="shared" si="21"/>
        <v>0</v>
      </c>
      <c r="K403" s="15">
        <f t="shared" si="22"/>
        <v>0</v>
      </c>
    </row>
    <row r="404" spans="1:11" s="4" customFormat="1" ht="18" customHeight="1">
      <c r="A404" s="16"/>
      <c r="B404" s="17"/>
      <c r="C404" s="17"/>
      <c r="D404" s="17"/>
      <c r="E404" s="17"/>
      <c r="F404" s="19"/>
      <c r="G404" s="17"/>
      <c r="H404" s="5"/>
      <c r="I404" s="15">
        <f t="shared" si="20"/>
        <v>0</v>
      </c>
      <c r="J404" s="15">
        <f t="shared" si="21"/>
        <v>0</v>
      </c>
      <c r="K404" s="15">
        <f t="shared" si="22"/>
        <v>0</v>
      </c>
    </row>
    <row r="405" spans="1:11" s="4" customFormat="1" ht="18" customHeight="1">
      <c r="A405" s="16"/>
      <c r="B405" s="17"/>
      <c r="C405" s="17"/>
      <c r="D405" s="17"/>
      <c r="E405" s="17"/>
      <c r="F405" s="19"/>
      <c r="G405" s="17"/>
      <c r="H405" s="5"/>
      <c r="I405" s="15">
        <f t="shared" si="20"/>
        <v>0</v>
      </c>
      <c r="J405" s="15">
        <f t="shared" si="21"/>
        <v>0</v>
      </c>
      <c r="K405" s="15">
        <f t="shared" si="22"/>
        <v>0</v>
      </c>
    </row>
    <row r="406" spans="1:11" s="4" customFormat="1" ht="18" customHeight="1">
      <c r="A406" s="16"/>
      <c r="B406" s="17"/>
      <c r="C406" s="17"/>
      <c r="D406" s="17"/>
      <c r="E406" s="17"/>
      <c r="F406" s="19"/>
      <c r="G406" s="17"/>
      <c r="H406" s="5"/>
      <c r="I406" s="15">
        <f t="shared" si="20"/>
        <v>0</v>
      </c>
      <c r="J406" s="15">
        <f t="shared" si="21"/>
        <v>0</v>
      </c>
      <c r="K406" s="15">
        <f t="shared" si="22"/>
        <v>0</v>
      </c>
    </row>
    <row r="407" spans="1:11" s="4" customFormat="1" ht="18" customHeight="1">
      <c r="A407" s="16"/>
      <c r="B407" s="17"/>
      <c r="C407" s="17"/>
      <c r="D407" s="17"/>
      <c r="E407" s="17"/>
      <c r="F407" s="19"/>
      <c r="G407" s="17"/>
      <c r="H407" s="5"/>
      <c r="I407" s="15">
        <f t="shared" si="20"/>
        <v>0</v>
      </c>
      <c r="J407" s="15">
        <f t="shared" si="21"/>
        <v>0</v>
      </c>
      <c r="K407" s="15">
        <f t="shared" si="22"/>
        <v>0</v>
      </c>
    </row>
    <row r="408" spans="1:11" s="4" customFormat="1" ht="18" customHeight="1">
      <c r="A408" s="16"/>
      <c r="B408" s="17"/>
      <c r="C408" s="17"/>
      <c r="D408" s="17"/>
      <c r="E408" s="17"/>
      <c r="F408" s="19"/>
      <c r="G408" s="17"/>
      <c r="H408" s="5"/>
      <c r="I408" s="15">
        <f t="shared" si="20"/>
        <v>0</v>
      </c>
      <c r="J408" s="15">
        <f t="shared" si="21"/>
        <v>0</v>
      </c>
      <c r="K408" s="15">
        <f t="shared" si="22"/>
        <v>0</v>
      </c>
    </row>
    <row r="409" spans="1:11" s="4" customFormat="1" ht="18" customHeight="1">
      <c r="A409" s="16"/>
      <c r="B409" s="17"/>
      <c r="C409" s="17"/>
      <c r="D409" s="17"/>
      <c r="E409" s="17"/>
      <c r="F409" s="19"/>
      <c r="G409" s="17"/>
      <c r="H409" s="5"/>
      <c r="I409" s="15">
        <f t="shared" si="20"/>
        <v>0</v>
      </c>
      <c r="J409" s="15">
        <f t="shared" si="21"/>
        <v>0</v>
      </c>
      <c r="K409" s="15">
        <f t="shared" si="22"/>
        <v>0</v>
      </c>
    </row>
    <row r="410" spans="1:11" s="4" customFormat="1" ht="18" customHeight="1">
      <c r="A410" s="16"/>
      <c r="B410" s="17"/>
      <c r="C410" s="17"/>
      <c r="D410" s="17"/>
      <c r="E410" s="17"/>
      <c r="F410" s="19"/>
      <c r="G410" s="17"/>
      <c r="H410" s="5"/>
      <c r="I410" s="15">
        <f t="shared" si="20"/>
        <v>0</v>
      </c>
      <c r="J410" s="15">
        <f t="shared" si="21"/>
        <v>0</v>
      </c>
      <c r="K410" s="15">
        <f t="shared" si="22"/>
        <v>0</v>
      </c>
    </row>
    <row r="411" spans="1:11" s="4" customFormat="1" ht="18" customHeight="1">
      <c r="A411" s="16"/>
      <c r="B411" s="17"/>
      <c r="C411" s="17"/>
      <c r="D411" s="17"/>
      <c r="E411" s="17"/>
      <c r="F411" s="19"/>
      <c r="G411" s="17"/>
      <c r="H411" s="5"/>
      <c r="I411" s="15">
        <f t="shared" si="20"/>
        <v>0</v>
      </c>
      <c r="J411" s="15">
        <f t="shared" si="21"/>
        <v>0</v>
      </c>
      <c r="K411" s="15">
        <f t="shared" si="22"/>
        <v>0</v>
      </c>
    </row>
    <row r="412" spans="1:11" s="4" customFormat="1" ht="18" customHeight="1">
      <c r="A412" s="16"/>
      <c r="B412" s="17"/>
      <c r="C412" s="17"/>
      <c r="D412" s="17"/>
      <c r="E412" s="17"/>
      <c r="F412" s="19"/>
      <c r="G412" s="17"/>
      <c r="H412" s="5"/>
      <c r="I412" s="15">
        <f t="shared" si="20"/>
        <v>0</v>
      </c>
      <c r="J412" s="15">
        <f t="shared" si="21"/>
        <v>0</v>
      </c>
      <c r="K412" s="15">
        <f t="shared" si="22"/>
        <v>0</v>
      </c>
    </row>
    <row r="413" spans="1:11" s="4" customFormat="1" ht="18" customHeight="1">
      <c r="A413" s="16"/>
      <c r="B413" s="17"/>
      <c r="C413" s="17"/>
      <c r="D413" s="17"/>
      <c r="E413" s="17"/>
      <c r="F413" s="19"/>
      <c r="G413" s="17"/>
      <c r="H413" s="5"/>
      <c r="I413" s="15">
        <f t="shared" ref="I413:I476" si="23">F413*H413</f>
        <v>0</v>
      </c>
      <c r="J413" s="15">
        <f t="shared" si="21"/>
        <v>0</v>
      </c>
      <c r="K413" s="15">
        <f t="shared" si="22"/>
        <v>0</v>
      </c>
    </row>
    <row r="414" spans="1:11" s="4" customFormat="1" ht="18" customHeight="1">
      <c r="A414" s="16"/>
      <c r="B414" s="17"/>
      <c r="C414" s="17"/>
      <c r="D414" s="17"/>
      <c r="E414" s="17"/>
      <c r="F414" s="19"/>
      <c r="G414" s="17"/>
      <c r="H414" s="5"/>
      <c r="I414" s="15">
        <f t="shared" si="23"/>
        <v>0</v>
      </c>
      <c r="J414" s="15">
        <f t="shared" si="21"/>
        <v>0</v>
      </c>
      <c r="K414" s="15">
        <f t="shared" si="22"/>
        <v>0</v>
      </c>
    </row>
    <row r="415" spans="1:11" s="4" customFormat="1" ht="18" customHeight="1">
      <c r="A415" s="16"/>
      <c r="B415" s="17"/>
      <c r="C415" s="17"/>
      <c r="D415" s="17"/>
      <c r="E415" s="17"/>
      <c r="F415" s="19"/>
      <c r="G415" s="17"/>
      <c r="H415" s="5"/>
      <c r="I415" s="15">
        <f t="shared" si="23"/>
        <v>0</v>
      </c>
      <c r="J415" s="15">
        <f t="shared" si="21"/>
        <v>0</v>
      </c>
      <c r="K415" s="15">
        <f t="shared" si="22"/>
        <v>0</v>
      </c>
    </row>
    <row r="416" spans="1:11" s="4" customFormat="1" ht="18" customHeight="1">
      <c r="A416" s="16"/>
      <c r="B416" s="17"/>
      <c r="C416" s="17"/>
      <c r="D416" s="17"/>
      <c r="E416" s="17"/>
      <c r="F416" s="19"/>
      <c r="G416" s="17"/>
      <c r="H416" s="5"/>
      <c r="I416" s="15">
        <f t="shared" si="23"/>
        <v>0</v>
      </c>
      <c r="J416" s="15">
        <f t="shared" si="21"/>
        <v>0</v>
      </c>
      <c r="K416" s="15">
        <f t="shared" si="22"/>
        <v>0</v>
      </c>
    </row>
    <row r="417" spans="1:11" s="4" customFormat="1" ht="18" customHeight="1">
      <c r="A417" s="16"/>
      <c r="B417" s="17"/>
      <c r="C417" s="17"/>
      <c r="D417" s="17"/>
      <c r="E417" s="17"/>
      <c r="F417" s="19"/>
      <c r="G417" s="17"/>
      <c r="H417" s="5"/>
      <c r="I417" s="15">
        <f t="shared" si="23"/>
        <v>0</v>
      </c>
      <c r="J417" s="15">
        <f t="shared" si="21"/>
        <v>0</v>
      </c>
      <c r="K417" s="15">
        <f t="shared" si="22"/>
        <v>0</v>
      </c>
    </row>
    <row r="418" spans="1:11" s="4" customFormat="1" ht="18" customHeight="1">
      <c r="A418" s="16"/>
      <c r="B418" s="17"/>
      <c r="C418" s="17"/>
      <c r="D418" s="17"/>
      <c r="E418" s="17"/>
      <c r="F418" s="19"/>
      <c r="G418" s="17"/>
      <c r="H418" s="5"/>
      <c r="I418" s="15">
        <f t="shared" si="23"/>
        <v>0</v>
      </c>
      <c r="J418" s="15">
        <f t="shared" si="21"/>
        <v>0</v>
      </c>
      <c r="K418" s="15">
        <f t="shared" si="22"/>
        <v>0</v>
      </c>
    </row>
    <row r="419" spans="1:11" s="4" customFormat="1" ht="18" customHeight="1">
      <c r="A419" s="16"/>
      <c r="B419" s="17"/>
      <c r="C419" s="17"/>
      <c r="D419" s="17"/>
      <c r="E419" s="17"/>
      <c r="F419" s="19"/>
      <c r="G419" s="17"/>
      <c r="H419" s="5"/>
      <c r="I419" s="15">
        <f t="shared" si="23"/>
        <v>0</v>
      </c>
      <c r="J419" s="15">
        <f t="shared" si="21"/>
        <v>0</v>
      </c>
      <c r="K419" s="15">
        <f t="shared" si="22"/>
        <v>0</v>
      </c>
    </row>
    <row r="420" spans="1:11" s="4" customFormat="1" ht="18" customHeight="1">
      <c r="A420" s="16"/>
      <c r="B420" s="17"/>
      <c r="C420" s="17"/>
      <c r="D420" s="17"/>
      <c r="E420" s="17"/>
      <c r="F420" s="19"/>
      <c r="G420" s="17"/>
      <c r="H420" s="5"/>
      <c r="I420" s="15">
        <f t="shared" si="23"/>
        <v>0</v>
      </c>
      <c r="J420" s="15">
        <f t="shared" si="21"/>
        <v>0</v>
      </c>
      <c r="K420" s="15">
        <f t="shared" si="22"/>
        <v>0</v>
      </c>
    </row>
    <row r="421" spans="1:11" s="4" customFormat="1" ht="18" customHeight="1">
      <c r="A421" s="16"/>
      <c r="B421" s="17"/>
      <c r="C421" s="17"/>
      <c r="D421" s="17"/>
      <c r="E421" s="17"/>
      <c r="F421" s="19"/>
      <c r="G421" s="17"/>
      <c r="H421" s="5"/>
      <c r="I421" s="15">
        <f t="shared" si="23"/>
        <v>0</v>
      </c>
      <c r="J421" s="15">
        <f t="shared" si="21"/>
        <v>0</v>
      </c>
      <c r="K421" s="15">
        <f t="shared" si="22"/>
        <v>0</v>
      </c>
    </row>
    <row r="422" spans="1:11" s="4" customFormat="1" ht="18" customHeight="1">
      <c r="A422" s="16"/>
      <c r="B422" s="17"/>
      <c r="C422" s="17"/>
      <c r="D422" s="17"/>
      <c r="E422" s="17"/>
      <c r="F422" s="19"/>
      <c r="G422" s="17"/>
      <c r="H422" s="5"/>
      <c r="I422" s="15">
        <f t="shared" si="23"/>
        <v>0</v>
      </c>
      <c r="J422" s="15">
        <f t="shared" si="21"/>
        <v>0</v>
      </c>
      <c r="K422" s="15">
        <f t="shared" si="22"/>
        <v>0</v>
      </c>
    </row>
    <row r="423" spans="1:11" s="4" customFormat="1" ht="18" customHeight="1">
      <c r="A423" s="16"/>
      <c r="B423" s="17"/>
      <c r="C423" s="17"/>
      <c r="D423" s="17"/>
      <c r="E423" s="17"/>
      <c r="F423" s="19"/>
      <c r="G423" s="17"/>
      <c r="H423" s="5"/>
      <c r="I423" s="15">
        <f t="shared" si="23"/>
        <v>0</v>
      </c>
      <c r="J423" s="15">
        <f t="shared" si="21"/>
        <v>0</v>
      </c>
      <c r="K423" s="15">
        <f t="shared" si="22"/>
        <v>0</v>
      </c>
    </row>
    <row r="424" spans="1:11" s="4" customFormat="1" ht="18" customHeight="1">
      <c r="A424" s="16"/>
      <c r="B424" s="17"/>
      <c r="C424" s="17"/>
      <c r="D424" s="17"/>
      <c r="E424" s="17"/>
      <c r="F424" s="19"/>
      <c r="G424" s="17"/>
      <c r="H424" s="5"/>
      <c r="I424" s="15">
        <f t="shared" si="23"/>
        <v>0</v>
      </c>
      <c r="J424" s="15">
        <f t="shared" si="21"/>
        <v>0</v>
      </c>
      <c r="K424" s="15">
        <f t="shared" si="22"/>
        <v>0</v>
      </c>
    </row>
    <row r="425" spans="1:11" s="4" customFormat="1" ht="18" customHeight="1">
      <c r="A425" s="16"/>
      <c r="B425" s="17"/>
      <c r="C425" s="17"/>
      <c r="D425" s="17"/>
      <c r="E425" s="17"/>
      <c r="F425" s="19"/>
      <c r="G425" s="17"/>
      <c r="H425" s="5"/>
      <c r="I425" s="15">
        <f t="shared" si="23"/>
        <v>0</v>
      </c>
      <c r="J425" s="15">
        <f t="shared" si="21"/>
        <v>0</v>
      </c>
      <c r="K425" s="15">
        <f t="shared" si="22"/>
        <v>0</v>
      </c>
    </row>
    <row r="426" spans="1:11" s="4" customFormat="1" ht="18" customHeight="1">
      <c r="A426" s="16"/>
      <c r="B426" s="17"/>
      <c r="C426" s="17"/>
      <c r="D426" s="17"/>
      <c r="E426" s="17"/>
      <c r="F426" s="19"/>
      <c r="G426" s="17"/>
      <c r="H426" s="5"/>
      <c r="I426" s="15">
        <f t="shared" si="23"/>
        <v>0</v>
      </c>
      <c r="J426" s="15">
        <f t="shared" si="21"/>
        <v>0</v>
      </c>
      <c r="K426" s="15">
        <f t="shared" si="22"/>
        <v>0</v>
      </c>
    </row>
    <row r="427" spans="1:11" s="4" customFormat="1" ht="18" customHeight="1">
      <c r="A427" s="16"/>
      <c r="B427" s="17"/>
      <c r="C427" s="17"/>
      <c r="D427" s="17"/>
      <c r="E427" s="17"/>
      <c r="F427" s="19"/>
      <c r="G427" s="17"/>
      <c r="H427" s="5"/>
      <c r="I427" s="15">
        <f t="shared" si="23"/>
        <v>0</v>
      </c>
      <c r="J427" s="15">
        <f t="shared" si="21"/>
        <v>0</v>
      </c>
      <c r="K427" s="15">
        <f t="shared" si="22"/>
        <v>0</v>
      </c>
    </row>
    <row r="428" spans="1:11" s="4" customFormat="1" ht="18" customHeight="1">
      <c r="A428" s="16"/>
      <c r="B428" s="17"/>
      <c r="C428" s="17"/>
      <c r="D428" s="17"/>
      <c r="E428" s="17"/>
      <c r="F428" s="19"/>
      <c r="G428" s="17"/>
      <c r="H428" s="5"/>
      <c r="I428" s="15">
        <f t="shared" si="23"/>
        <v>0</v>
      </c>
      <c r="J428" s="15">
        <f t="shared" si="21"/>
        <v>0</v>
      </c>
      <c r="K428" s="15">
        <f t="shared" si="22"/>
        <v>0</v>
      </c>
    </row>
    <row r="429" spans="1:11" s="4" customFormat="1" ht="18" customHeight="1">
      <c r="A429" s="16"/>
      <c r="B429" s="17"/>
      <c r="C429" s="17"/>
      <c r="D429" s="17"/>
      <c r="E429" s="17"/>
      <c r="F429" s="19"/>
      <c r="G429" s="17"/>
      <c r="H429" s="5"/>
      <c r="I429" s="15">
        <f t="shared" si="23"/>
        <v>0</v>
      </c>
      <c r="J429" s="15">
        <f t="shared" si="21"/>
        <v>0</v>
      </c>
      <c r="K429" s="15">
        <f t="shared" si="22"/>
        <v>0</v>
      </c>
    </row>
    <row r="430" spans="1:11" s="4" customFormat="1" ht="18" customHeight="1">
      <c r="A430" s="16"/>
      <c r="B430" s="17"/>
      <c r="C430" s="17"/>
      <c r="D430" s="17"/>
      <c r="E430" s="17"/>
      <c r="F430" s="19"/>
      <c r="G430" s="17"/>
      <c r="H430" s="5"/>
      <c r="I430" s="15">
        <f t="shared" si="23"/>
        <v>0</v>
      </c>
      <c r="J430" s="15">
        <f t="shared" si="21"/>
        <v>0</v>
      </c>
      <c r="K430" s="15">
        <f t="shared" si="22"/>
        <v>0</v>
      </c>
    </row>
    <row r="431" spans="1:11" s="4" customFormat="1" ht="18" customHeight="1">
      <c r="A431" s="16"/>
      <c r="B431" s="17"/>
      <c r="C431" s="17"/>
      <c r="D431" s="17"/>
      <c r="E431" s="17"/>
      <c r="F431" s="19"/>
      <c r="G431" s="17"/>
      <c r="H431" s="5"/>
      <c r="I431" s="15">
        <f t="shared" si="23"/>
        <v>0</v>
      </c>
      <c r="J431" s="15">
        <f t="shared" si="21"/>
        <v>0</v>
      </c>
      <c r="K431" s="15">
        <f t="shared" si="22"/>
        <v>0</v>
      </c>
    </row>
    <row r="432" spans="1:11" s="4" customFormat="1" ht="18" customHeight="1">
      <c r="A432" s="16"/>
      <c r="B432" s="17"/>
      <c r="C432" s="17"/>
      <c r="D432" s="17"/>
      <c r="E432" s="17"/>
      <c r="F432" s="19"/>
      <c r="G432" s="17"/>
      <c r="H432" s="5"/>
      <c r="I432" s="15">
        <f t="shared" si="23"/>
        <v>0</v>
      </c>
      <c r="J432" s="15">
        <f t="shared" si="21"/>
        <v>0</v>
      </c>
      <c r="K432" s="15">
        <f t="shared" si="22"/>
        <v>0</v>
      </c>
    </row>
    <row r="433" spans="1:11" s="4" customFormat="1" ht="18" customHeight="1">
      <c r="A433" s="16"/>
      <c r="B433" s="17"/>
      <c r="C433" s="17"/>
      <c r="D433" s="17"/>
      <c r="E433" s="17"/>
      <c r="F433" s="19"/>
      <c r="G433" s="17"/>
      <c r="H433" s="5"/>
      <c r="I433" s="15">
        <f t="shared" si="23"/>
        <v>0</v>
      </c>
      <c r="J433" s="15">
        <f t="shared" si="21"/>
        <v>0</v>
      </c>
      <c r="K433" s="15">
        <f t="shared" si="22"/>
        <v>0</v>
      </c>
    </row>
    <row r="434" spans="1:11" s="4" customFormat="1" ht="18" customHeight="1">
      <c r="A434" s="16"/>
      <c r="B434" s="17"/>
      <c r="C434" s="17"/>
      <c r="D434" s="17"/>
      <c r="E434" s="17"/>
      <c r="F434" s="19"/>
      <c r="G434" s="17"/>
      <c r="H434" s="5"/>
      <c r="I434" s="15">
        <f t="shared" si="23"/>
        <v>0</v>
      </c>
      <c r="J434" s="15">
        <f t="shared" si="21"/>
        <v>0</v>
      </c>
      <c r="K434" s="15">
        <f t="shared" si="22"/>
        <v>0</v>
      </c>
    </row>
    <row r="435" spans="1:11" s="4" customFormat="1" ht="18" customHeight="1">
      <c r="A435" s="16"/>
      <c r="B435" s="17"/>
      <c r="C435" s="17"/>
      <c r="D435" s="17"/>
      <c r="E435" s="17"/>
      <c r="F435" s="19"/>
      <c r="G435" s="17"/>
      <c r="H435" s="5"/>
      <c r="I435" s="15">
        <f t="shared" si="23"/>
        <v>0</v>
      </c>
      <c r="J435" s="15">
        <f t="shared" si="21"/>
        <v>0</v>
      </c>
      <c r="K435" s="15">
        <f t="shared" si="22"/>
        <v>0</v>
      </c>
    </row>
    <row r="436" spans="1:11" s="4" customFormat="1" ht="18" customHeight="1">
      <c r="A436" s="16"/>
      <c r="B436" s="17"/>
      <c r="C436" s="17"/>
      <c r="D436" s="17"/>
      <c r="E436" s="17"/>
      <c r="F436" s="19"/>
      <c r="G436" s="17"/>
      <c r="H436" s="5"/>
      <c r="I436" s="15">
        <f t="shared" si="23"/>
        <v>0</v>
      </c>
      <c r="J436" s="15">
        <f t="shared" si="21"/>
        <v>0</v>
      </c>
      <c r="K436" s="15">
        <f t="shared" si="22"/>
        <v>0</v>
      </c>
    </row>
    <row r="437" spans="1:11" s="4" customFormat="1" ht="18" customHeight="1">
      <c r="A437" s="16"/>
      <c r="B437" s="17"/>
      <c r="C437" s="17"/>
      <c r="D437" s="17"/>
      <c r="E437" s="17"/>
      <c r="F437" s="19"/>
      <c r="G437" s="17"/>
      <c r="H437" s="5"/>
      <c r="I437" s="15">
        <f t="shared" si="23"/>
        <v>0</v>
      </c>
      <c r="J437" s="15">
        <f t="shared" si="21"/>
        <v>0</v>
      </c>
      <c r="K437" s="15">
        <f t="shared" si="22"/>
        <v>0</v>
      </c>
    </row>
    <row r="438" spans="1:11" s="4" customFormat="1" ht="18" customHeight="1">
      <c r="A438" s="16"/>
      <c r="B438" s="17"/>
      <c r="C438" s="17"/>
      <c r="D438" s="17"/>
      <c r="E438" s="17"/>
      <c r="F438" s="19"/>
      <c r="G438" s="17"/>
      <c r="H438" s="5"/>
      <c r="I438" s="15">
        <f t="shared" si="23"/>
        <v>0</v>
      </c>
      <c r="J438" s="15">
        <f t="shared" si="21"/>
        <v>0</v>
      </c>
      <c r="K438" s="15">
        <f t="shared" si="22"/>
        <v>0</v>
      </c>
    </row>
    <row r="439" spans="1:11" s="4" customFormat="1" ht="18" customHeight="1">
      <c r="A439" s="16"/>
      <c r="B439" s="17"/>
      <c r="C439" s="17"/>
      <c r="D439" s="17"/>
      <c r="E439" s="17"/>
      <c r="F439" s="19"/>
      <c r="G439" s="17"/>
      <c r="H439" s="5"/>
      <c r="I439" s="15">
        <f t="shared" si="23"/>
        <v>0</v>
      </c>
      <c r="J439" s="15">
        <f t="shared" si="21"/>
        <v>0</v>
      </c>
      <c r="K439" s="15">
        <f t="shared" si="22"/>
        <v>0</v>
      </c>
    </row>
    <row r="440" spans="1:11" s="4" customFormat="1" ht="18" customHeight="1">
      <c r="A440" s="16"/>
      <c r="B440" s="17"/>
      <c r="C440" s="17"/>
      <c r="D440" s="17"/>
      <c r="E440" s="17"/>
      <c r="F440" s="19"/>
      <c r="G440" s="17"/>
      <c r="H440" s="5"/>
      <c r="I440" s="15">
        <f t="shared" si="23"/>
        <v>0</v>
      </c>
      <c r="J440" s="15">
        <f t="shared" si="21"/>
        <v>0</v>
      </c>
      <c r="K440" s="15">
        <f t="shared" si="22"/>
        <v>0</v>
      </c>
    </row>
    <row r="441" spans="1:11" s="4" customFormat="1" ht="18" customHeight="1">
      <c r="A441" s="16"/>
      <c r="B441" s="17"/>
      <c r="C441" s="17"/>
      <c r="D441" s="17"/>
      <c r="E441" s="17"/>
      <c r="F441" s="19"/>
      <c r="G441" s="17"/>
      <c r="H441" s="5"/>
      <c r="I441" s="15">
        <f t="shared" si="23"/>
        <v>0</v>
      </c>
      <c r="J441" s="15">
        <f t="shared" si="21"/>
        <v>0</v>
      </c>
      <c r="K441" s="15">
        <f t="shared" si="22"/>
        <v>0</v>
      </c>
    </row>
    <row r="442" spans="1:11" s="4" customFormat="1" ht="18" customHeight="1">
      <c r="A442" s="16"/>
      <c r="B442" s="17"/>
      <c r="C442" s="17"/>
      <c r="D442" s="17"/>
      <c r="E442" s="17"/>
      <c r="F442" s="19"/>
      <c r="G442" s="17"/>
      <c r="H442" s="5"/>
      <c r="I442" s="15">
        <f t="shared" si="23"/>
        <v>0</v>
      </c>
      <c r="J442" s="15">
        <f t="shared" si="21"/>
        <v>0</v>
      </c>
      <c r="K442" s="15">
        <f t="shared" si="22"/>
        <v>0</v>
      </c>
    </row>
    <row r="443" spans="1:11" s="4" customFormat="1" ht="18" customHeight="1">
      <c r="A443" s="16"/>
      <c r="B443" s="17"/>
      <c r="C443" s="17"/>
      <c r="D443" s="17"/>
      <c r="E443" s="17"/>
      <c r="F443" s="19"/>
      <c r="G443" s="17"/>
      <c r="H443" s="5"/>
      <c r="I443" s="15">
        <f t="shared" si="23"/>
        <v>0</v>
      </c>
      <c r="J443" s="15">
        <f t="shared" si="21"/>
        <v>0</v>
      </c>
      <c r="K443" s="15">
        <f t="shared" si="22"/>
        <v>0</v>
      </c>
    </row>
    <row r="444" spans="1:11" s="4" customFormat="1" ht="18" customHeight="1">
      <c r="A444" s="16"/>
      <c r="B444" s="17"/>
      <c r="C444" s="17"/>
      <c r="D444" s="17"/>
      <c r="E444" s="17"/>
      <c r="F444" s="19"/>
      <c r="G444" s="17"/>
      <c r="H444" s="5"/>
      <c r="I444" s="15">
        <f t="shared" si="23"/>
        <v>0</v>
      </c>
      <c r="J444" s="15">
        <f t="shared" si="21"/>
        <v>0</v>
      </c>
      <c r="K444" s="15">
        <f t="shared" si="22"/>
        <v>0</v>
      </c>
    </row>
    <row r="445" spans="1:11" s="4" customFormat="1" ht="18" customHeight="1">
      <c r="A445" s="16"/>
      <c r="B445" s="17"/>
      <c r="C445" s="17"/>
      <c r="D445" s="17"/>
      <c r="E445" s="17"/>
      <c r="F445" s="19"/>
      <c r="G445" s="17"/>
      <c r="H445" s="5"/>
      <c r="I445" s="15">
        <f t="shared" si="23"/>
        <v>0</v>
      </c>
      <c r="J445" s="15">
        <f t="shared" si="21"/>
        <v>0</v>
      </c>
      <c r="K445" s="15">
        <f t="shared" si="22"/>
        <v>0</v>
      </c>
    </row>
    <row r="446" spans="1:11" s="4" customFormat="1" ht="18" customHeight="1">
      <c r="A446" s="16"/>
      <c r="B446" s="17"/>
      <c r="C446" s="17"/>
      <c r="D446" s="17"/>
      <c r="E446" s="17"/>
      <c r="F446" s="19"/>
      <c r="G446" s="17"/>
      <c r="H446" s="5"/>
      <c r="I446" s="15">
        <f t="shared" si="23"/>
        <v>0</v>
      </c>
      <c r="J446" s="15">
        <f t="shared" si="21"/>
        <v>0</v>
      </c>
      <c r="K446" s="15">
        <f t="shared" si="22"/>
        <v>0</v>
      </c>
    </row>
    <row r="447" spans="1:11" s="4" customFormat="1" ht="18" customHeight="1">
      <c r="A447" s="16"/>
      <c r="B447" s="17"/>
      <c r="C447" s="17"/>
      <c r="D447" s="17"/>
      <c r="E447" s="17"/>
      <c r="F447" s="19"/>
      <c r="G447" s="17"/>
      <c r="H447" s="5"/>
      <c r="I447" s="15">
        <f t="shared" si="23"/>
        <v>0</v>
      </c>
      <c r="J447" s="15">
        <f t="shared" si="21"/>
        <v>0</v>
      </c>
      <c r="K447" s="15">
        <f t="shared" si="22"/>
        <v>0</v>
      </c>
    </row>
    <row r="448" spans="1:11" s="4" customFormat="1" ht="18" customHeight="1">
      <c r="A448" s="16"/>
      <c r="B448" s="17"/>
      <c r="C448" s="17"/>
      <c r="D448" s="17"/>
      <c r="E448" s="17"/>
      <c r="F448" s="19"/>
      <c r="G448" s="17"/>
      <c r="H448" s="5"/>
      <c r="I448" s="15">
        <f t="shared" si="23"/>
        <v>0</v>
      </c>
      <c r="J448" s="15">
        <f t="shared" si="21"/>
        <v>0</v>
      </c>
      <c r="K448" s="15">
        <f t="shared" si="22"/>
        <v>0</v>
      </c>
    </row>
    <row r="449" spans="1:15" s="4" customFormat="1" ht="18" customHeight="1">
      <c r="A449" s="16"/>
      <c r="B449" s="17"/>
      <c r="C449" s="17"/>
      <c r="D449" s="17"/>
      <c r="E449" s="17"/>
      <c r="F449" s="19"/>
      <c r="G449" s="17"/>
      <c r="H449" s="5"/>
      <c r="I449" s="15">
        <f t="shared" si="23"/>
        <v>0</v>
      </c>
      <c r="J449" s="15">
        <f t="shared" si="21"/>
        <v>0</v>
      </c>
      <c r="K449" s="15">
        <f t="shared" si="22"/>
        <v>0</v>
      </c>
    </row>
    <row r="450" spans="1:15" s="4" customFormat="1" ht="18" customHeight="1">
      <c r="A450" s="16"/>
      <c r="B450" s="17"/>
      <c r="C450" s="17"/>
      <c r="D450" s="17"/>
      <c r="E450" s="17"/>
      <c r="F450" s="19"/>
      <c r="G450" s="17"/>
      <c r="H450" s="5"/>
      <c r="I450" s="15">
        <f t="shared" si="23"/>
        <v>0</v>
      </c>
      <c r="J450" s="15">
        <f t="shared" si="21"/>
        <v>0</v>
      </c>
      <c r="K450" s="15">
        <f t="shared" si="22"/>
        <v>0</v>
      </c>
    </row>
    <row r="451" spans="1:15" s="4" customFormat="1" ht="18" customHeight="1">
      <c r="A451" s="16"/>
      <c r="B451" s="17"/>
      <c r="C451" s="17"/>
      <c r="D451" s="17"/>
      <c r="E451" s="17"/>
      <c r="F451" s="19"/>
      <c r="G451" s="17"/>
      <c r="H451" s="5"/>
      <c r="I451" s="15">
        <f t="shared" si="23"/>
        <v>0</v>
      </c>
      <c r="J451" s="15">
        <f t="shared" si="21"/>
        <v>0</v>
      </c>
      <c r="K451" s="15">
        <f t="shared" si="22"/>
        <v>0</v>
      </c>
    </row>
    <row r="452" spans="1:15" s="4" customFormat="1" ht="18" customHeight="1">
      <c r="A452" s="16"/>
      <c r="B452" s="17"/>
      <c r="C452" s="17"/>
      <c r="D452" s="17"/>
      <c r="E452" s="17"/>
      <c r="F452" s="19"/>
      <c r="G452" s="17"/>
      <c r="H452" s="5"/>
      <c r="I452" s="15">
        <f t="shared" si="23"/>
        <v>0</v>
      </c>
      <c r="J452" s="15">
        <f t="shared" si="21"/>
        <v>0</v>
      </c>
      <c r="K452" s="15">
        <f t="shared" si="22"/>
        <v>0</v>
      </c>
    </row>
    <row r="453" spans="1:15" s="4" customFormat="1" ht="18" customHeight="1">
      <c r="A453" s="16"/>
      <c r="B453" s="17"/>
      <c r="C453" s="17"/>
      <c r="D453" s="17"/>
      <c r="E453" s="17"/>
      <c r="F453" s="19"/>
      <c r="G453" s="17"/>
      <c r="H453" s="5"/>
      <c r="I453" s="15">
        <f t="shared" si="23"/>
        <v>0</v>
      </c>
      <c r="J453" s="15">
        <f t="shared" ref="J453:J516" si="24">I453*0.1</f>
        <v>0</v>
      </c>
      <c r="K453" s="15">
        <f t="shared" ref="K453:K516" si="25">I453+J453</f>
        <v>0</v>
      </c>
    </row>
    <row r="454" spans="1:15" s="4" customFormat="1" ht="18" customHeight="1">
      <c r="A454" s="16"/>
      <c r="B454" s="17"/>
      <c r="C454" s="17"/>
      <c r="D454" s="17"/>
      <c r="E454" s="17"/>
      <c r="F454" s="19"/>
      <c r="G454" s="17"/>
      <c r="H454" s="5"/>
      <c r="I454" s="15">
        <f t="shared" si="23"/>
        <v>0</v>
      </c>
      <c r="J454" s="15">
        <f t="shared" si="24"/>
        <v>0</v>
      </c>
      <c r="K454" s="15">
        <f t="shared" si="25"/>
        <v>0</v>
      </c>
      <c r="L454" s="6"/>
      <c r="M454" s="6"/>
      <c r="N454" s="6"/>
      <c r="O454" s="6"/>
    </row>
    <row r="455" spans="1:15" s="4" customFormat="1" ht="18" customHeight="1">
      <c r="A455" s="16"/>
      <c r="B455" s="17"/>
      <c r="C455" s="17"/>
      <c r="D455" s="17"/>
      <c r="E455" s="17"/>
      <c r="F455" s="19"/>
      <c r="G455" s="17"/>
      <c r="H455" s="5"/>
      <c r="I455" s="15">
        <f t="shared" si="23"/>
        <v>0</v>
      </c>
      <c r="J455" s="15">
        <f t="shared" si="24"/>
        <v>0</v>
      </c>
      <c r="K455" s="15">
        <f t="shared" si="25"/>
        <v>0</v>
      </c>
    </row>
    <row r="456" spans="1:15" s="4" customFormat="1" ht="18" customHeight="1">
      <c r="A456" s="16"/>
      <c r="B456" s="17"/>
      <c r="C456" s="17"/>
      <c r="D456" s="17"/>
      <c r="E456" s="17"/>
      <c r="F456" s="19"/>
      <c r="G456" s="17"/>
      <c r="H456" s="5"/>
      <c r="I456" s="15">
        <f t="shared" si="23"/>
        <v>0</v>
      </c>
      <c r="J456" s="15">
        <f t="shared" si="24"/>
        <v>0</v>
      </c>
      <c r="K456" s="15">
        <f t="shared" si="25"/>
        <v>0</v>
      </c>
    </row>
    <row r="457" spans="1:15" s="4" customFormat="1" ht="18" customHeight="1">
      <c r="A457" s="16"/>
      <c r="B457" s="17"/>
      <c r="C457" s="17"/>
      <c r="D457" s="17"/>
      <c r="E457" s="17"/>
      <c r="F457" s="19"/>
      <c r="G457" s="17"/>
      <c r="H457" s="5"/>
      <c r="I457" s="15">
        <f t="shared" si="23"/>
        <v>0</v>
      </c>
      <c r="J457" s="15">
        <f t="shared" si="24"/>
        <v>0</v>
      </c>
      <c r="K457" s="15">
        <f t="shared" si="25"/>
        <v>0</v>
      </c>
    </row>
    <row r="458" spans="1:15" s="4" customFormat="1" ht="18" customHeight="1">
      <c r="A458" s="16"/>
      <c r="B458" s="17"/>
      <c r="C458" s="17"/>
      <c r="D458" s="17"/>
      <c r="E458" s="17"/>
      <c r="F458" s="19"/>
      <c r="G458" s="17"/>
      <c r="H458" s="5"/>
      <c r="I458" s="15">
        <f t="shared" si="23"/>
        <v>0</v>
      </c>
      <c r="J458" s="15">
        <f t="shared" si="24"/>
        <v>0</v>
      </c>
      <c r="K458" s="15">
        <f t="shared" si="25"/>
        <v>0</v>
      </c>
    </row>
    <row r="459" spans="1:15" s="4" customFormat="1" ht="18" customHeight="1">
      <c r="A459" s="16"/>
      <c r="B459" s="17"/>
      <c r="C459" s="17"/>
      <c r="D459" s="17"/>
      <c r="E459" s="17"/>
      <c r="F459" s="19"/>
      <c r="G459" s="17"/>
      <c r="H459" s="5"/>
      <c r="I459" s="15">
        <f t="shared" si="23"/>
        <v>0</v>
      </c>
      <c r="J459" s="15">
        <f t="shared" si="24"/>
        <v>0</v>
      </c>
      <c r="K459" s="15">
        <f t="shared" si="25"/>
        <v>0</v>
      </c>
    </row>
    <row r="460" spans="1:15" s="4" customFormat="1" ht="18" customHeight="1">
      <c r="A460" s="16"/>
      <c r="B460" s="17"/>
      <c r="C460" s="17"/>
      <c r="D460" s="17"/>
      <c r="E460" s="17"/>
      <c r="F460" s="19"/>
      <c r="G460" s="17"/>
      <c r="H460" s="5"/>
      <c r="I460" s="15">
        <f t="shared" si="23"/>
        <v>0</v>
      </c>
      <c r="J460" s="15">
        <f t="shared" si="24"/>
        <v>0</v>
      </c>
      <c r="K460" s="15">
        <f t="shared" si="25"/>
        <v>0</v>
      </c>
    </row>
    <row r="461" spans="1:15" s="4" customFormat="1" ht="18" customHeight="1">
      <c r="A461" s="16"/>
      <c r="B461" s="17"/>
      <c r="C461" s="17"/>
      <c r="D461" s="17"/>
      <c r="E461" s="17"/>
      <c r="F461" s="19"/>
      <c r="G461" s="17"/>
      <c r="H461" s="5"/>
      <c r="I461" s="15">
        <f t="shared" si="23"/>
        <v>0</v>
      </c>
      <c r="J461" s="15">
        <f t="shared" si="24"/>
        <v>0</v>
      </c>
      <c r="K461" s="15">
        <f t="shared" si="25"/>
        <v>0</v>
      </c>
    </row>
    <row r="462" spans="1:15" s="4" customFormat="1" ht="18" customHeight="1">
      <c r="A462" s="16"/>
      <c r="B462" s="17"/>
      <c r="C462" s="17"/>
      <c r="D462" s="17"/>
      <c r="E462" s="17"/>
      <c r="F462" s="19"/>
      <c r="G462" s="17"/>
      <c r="H462" s="5"/>
      <c r="I462" s="15">
        <f t="shared" si="23"/>
        <v>0</v>
      </c>
      <c r="J462" s="15">
        <f t="shared" si="24"/>
        <v>0</v>
      </c>
      <c r="K462" s="15">
        <f t="shared" si="25"/>
        <v>0</v>
      </c>
    </row>
    <row r="463" spans="1:15" s="4" customFormat="1" ht="18" customHeight="1">
      <c r="A463" s="16"/>
      <c r="B463" s="17"/>
      <c r="C463" s="17"/>
      <c r="D463" s="17"/>
      <c r="E463" s="17"/>
      <c r="F463" s="19"/>
      <c r="G463" s="17"/>
      <c r="H463" s="5"/>
      <c r="I463" s="15">
        <f t="shared" si="23"/>
        <v>0</v>
      </c>
      <c r="J463" s="15">
        <f t="shared" si="24"/>
        <v>0</v>
      </c>
      <c r="K463" s="15">
        <f t="shared" si="25"/>
        <v>0</v>
      </c>
    </row>
    <row r="464" spans="1:15" s="4" customFormat="1" ht="18" customHeight="1">
      <c r="A464" s="16"/>
      <c r="B464" s="17"/>
      <c r="C464" s="17"/>
      <c r="D464" s="17"/>
      <c r="E464" s="17"/>
      <c r="F464" s="19"/>
      <c r="G464" s="17"/>
      <c r="H464" s="5"/>
      <c r="I464" s="15">
        <f t="shared" si="23"/>
        <v>0</v>
      </c>
      <c r="J464" s="15">
        <f t="shared" si="24"/>
        <v>0</v>
      </c>
      <c r="K464" s="15">
        <f t="shared" si="25"/>
        <v>0</v>
      </c>
    </row>
    <row r="465" spans="1:15" s="4" customFormat="1" ht="18" customHeight="1">
      <c r="A465" s="16"/>
      <c r="B465" s="17"/>
      <c r="C465" s="17"/>
      <c r="D465" s="17"/>
      <c r="E465" s="17"/>
      <c r="F465" s="19"/>
      <c r="G465" s="17"/>
      <c r="H465" s="5"/>
      <c r="I465" s="15">
        <f t="shared" si="23"/>
        <v>0</v>
      </c>
      <c r="J465" s="15">
        <f t="shared" si="24"/>
        <v>0</v>
      </c>
      <c r="K465" s="15">
        <f t="shared" si="25"/>
        <v>0</v>
      </c>
    </row>
    <row r="466" spans="1:15" s="4" customFormat="1" ht="18" customHeight="1">
      <c r="A466" s="16"/>
      <c r="B466" s="17"/>
      <c r="C466" s="17"/>
      <c r="D466" s="17"/>
      <c r="E466" s="17"/>
      <c r="F466" s="19"/>
      <c r="G466" s="17"/>
      <c r="H466" s="5"/>
      <c r="I466" s="15">
        <f t="shared" si="23"/>
        <v>0</v>
      </c>
      <c r="J466" s="15">
        <f t="shared" si="24"/>
        <v>0</v>
      </c>
      <c r="K466" s="15">
        <f t="shared" si="25"/>
        <v>0</v>
      </c>
    </row>
    <row r="467" spans="1:15" s="4" customFormat="1" ht="18" customHeight="1">
      <c r="A467" s="16"/>
      <c r="B467" s="17"/>
      <c r="C467" s="17"/>
      <c r="D467" s="17"/>
      <c r="E467" s="17"/>
      <c r="F467" s="19"/>
      <c r="G467" s="17"/>
      <c r="H467" s="5"/>
      <c r="I467" s="15">
        <f t="shared" si="23"/>
        <v>0</v>
      </c>
      <c r="J467" s="15">
        <f t="shared" si="24"/>
        <v>0</v>
      </c>
      <c r="K467" s="15">
        <f t="shared" si="25"/>
        <v>0</v>
      </c>
    </row>
    <row r="468" spans="1:15" s="4" customFormat="1" ht="18" customHeight="1">
      <c r="A468" s="16"/>
      <c r="B468" s="17"/>
      <c r="C468" s="17"/>
      <c r="D468" s="17"/>
      <c r="E468" s="17"/>
      <c r="F468" s="19"/>
      <c r="G468" s="17"/>
      <c r="H468" s="5"/>
      <c r="I468" s="15">
        <f t="shared" si="23"/>
        <v>0</v>
      </c>
      <c r="J468" s="15">
        <f t="shared" si="24"/>
        <v>0</v>
      </c>
      <c r="K468" s="15">
        <f t="shared" si="25"/>
        <v>0</v>
      </c>
    </row>
    <row r="469" spans="1:15" s="4" customFormat="1" ht="18" customHeight="1">
      <c r="A469" s="16"/>
      <c r="B469" s="17"/>
      <c r="C469" s="17"/>
      <c r="D469" s="17"/>
      <c r="E469" s="17"/>
      <c r="F469" s="19"/>
      <c r="G469" s="17"/>
      <c r="H469" s="5"/>
      <c r="I469" s="15">
        <f t="shared" si="23"/>
        <v>0</v>
      </c>
      <c r="J469" s="15">
        <f t="shared" si="24"/>
        <v>0</v>
      </c>
      <c r="K469" s="15">
        <f t="shared" si="25"/>
        <v>0</v>
      </c>
      <c r="L469" s="6"/>
      <c r="M469" s="6"/>
      <c r="N469" s="6"/>
      <c r="O469" s="6"/>
    </row>
    <row r="470" spans="1:15" s="4" customFormat="1" ht="18" customHeight="1">
      <c r="A470" s="16"/>
      <c r="B470" s="17"/>
      <c r="C470" s="17"/>
      <c r="D470" s="17"/>
      <c r="E470" s="17"/>
      <c r="F470" s="19"/>
      <c r="G470" s="17"/>
      <c r="H470" s="5"/>
      <c r="I470" s="15">
        <f t="shared" si="23"/>
        <v>0</v>
      </c>
      <c r="J470" s="15">
        <f t="shared" si="24"/>
        <v>0</v>
      </c>
      <c r="K470" s="15">
        <f t="shared" si="25"/>
        <v>0</v>
      </c>
    </row>
    <row r="471" spans="1:15" s="4" customFormat="1" ht="18" customHeight="1">
      <c r="A471" s="16"/>
      <c r="B471" s="17"/>
      <c r="C471" s="17"/>
      <c r="D471" s="17"/>
      <c r="E471" s="17"/>
      <c r="F471" s="19"/>
      <c r="G471" s="17"/>
      <c r="H471" s="5"/>
      <c r="I471" s="15">
        <f t="shared" si="23"/>
        <v>0</v>
      </c>
      <c r="J471" s="15">
        <f t="shared" si="24"/>
        <v>0</v>
      </c>
      <c r="K471" s="15">
        <f t="shared" si="25"/>
        <v>0</v>
      </c>
    </row>
    <row r="472" spans="1:15" s="4" customFormat="1" ht="18" customHeight="1">
      <c r="A472" s="16"/>
      <c r="B472" s="17"/>
      <c r="C472" s="17"/>
      <c r="D472" s="17"/>
      <c r="E472" s="17"/>
      <c r="F472" s="19"/>
      <c r="G472" s="17"/>
      <c r="H472" s="5"/>
      <c r="I472" s="15">
        <f t="shared" si="23"/>
        <v>0</v>
      </c>
      <c r="J472" s="15">
        <f t="shared" si="24"/>
        <v>0</v>
      </c>
      <c r="K472" s="15">
        <f t="shared" si="25"/>
        <v>0</v>
      </c>
    </row>
    <row r="473" spans="1:15" s="4" customFormat="1" ht="18" customHeight="1">
      <c r="A473" s="16"/>
      <c r="B473" s="17"/>
      <c r="C473" s="17"/>
      <c r="D473" s="17"/>
      <c r="E473" s="17"/>
      <c r="F473" s="19"/>
      <c r="G473" s="17"/>
      <c r="H473" s="5"/>
      <c r="I473" s="15">
        <f t="shared" si="23"/>
        <v>0</v>
      </c>
      <c r="J473" s="15">
        <f t="shared" si="24"/>
        <v>0</v>
      </c>
      <c r="K473" s="15">
        <f t="shared" si="25"/>
        <v>0</v>
      </c>
    </row>
    <row r="474" spans="1:15" s="4" customFormat="1" ht="18" customHeight="1">
      <c r="A474" s="16"/>
      <c r="B474" s="17"/>
      <c r="C474" s="17"/>
      <c r="D474" s="17"/>
      <c r="E474" s="17"/>
      <c r="F474" s="19"/>
      <c r="G474" s="17"/>
      <c r="H474" s="5"/>
      <c r="I474" s="15">
        <f t="shared" si="23"/>
        <v>0</v>
      </c>
      <c r="J474" s="15">
        <f t="shared" si="24"/>
        <v>0</v>
      </c>
      <c r="K474" s="15">
        <f t="shared" si="25"/>
        <v>0</v>
      </c>
    </row>
    <row r="475" spans="1:15" s="4" customFormat="1" ht="18" customHeight="1">
      <c r="A475" s="16"/>
      <c r="B475" s="17"/>
      <c r="C475" s="17"/>
      <c r="D475" s="17"/>
      <c r="E475" s="17"/>
      <c r="F475" s="19"/>
      <c r="G475" s="17"/>
      <c r="H475" s="5"/>
      <c r="I475" s="15">
        <f t="shared" si="23"/>
        <v>0</v>
      </c>
      <c r="J475" s="15">
        <f t="shared" si="24"/>
        <v>0</v>
      </c>
      <c r="K475" s="15">
        <f t="shared" si="25"/>
        <v>0</v>
      </c>
    </row>
    <row r="476" spans="1:15" s="4" customFormat="1" ht="18" customHeight="1">
      <c r="A476" s="16"/>
      <c r="B476" s="17"/>
      <c r="C476" s="17"/>
      <c r="D476" s="17"/>
      <c r="E476" s="17"/>
      <c r="F476" s="19"/>
      <c r="G476" s="17"/>
      <c r="H476" s="5"/>
      <c r="I476" s="15">
        <f t="shared" si="23"/>
        <v>0</v>
      </c>
      <c r="J476" s="15">
        <f t="shared" si="24"/>
        <v>0</v>
      </c>
      <c r="K476" s="15">
        <f t="shared" si="25"/>
        <v>0</v>
      </c>
    </row>
    <row r="477" spans="1:15" s="4" customFormat="1" ht="18" customHeight="1">
      <c r="A477" s="16"/>
      <c r="B477" s="17"/>
      <c r="C477" s="17"/>
      <c r="D477" s="17"/>
      <c r="E477" s="17"/>
      <c r="F477" s="19"/>
      <c r="G477" s="17"/>
      <c r="H477" s="5"/>
      <c r="I477" s="15">
        <f t="shared" ref="I477:I540" si="26">F477*H477</f>
        <v>0</v>
      </c>
      <c r="J477" s="15">
        <f t="shared" si="24"/>
        <v>0</v>
      </c>
      <c r="K477" s="15">
        <f t="shared" si="25"/>
        <v>0</v>
      </c>
    </row>
    <row r="478" spans="1:15" s="4" customFormat="1" ht="18" customHeight="1">
      <c r="A478" s="16"/>
      <c r="B478" s="17"/>
      <c r="C478" s="17"/>
      <c r="D478" s="17"/>
      <c r="E478" s="17"/>
      <c r="F478" s="19"/>
      <c r="G478" s="17"/>
      <c r="H478" s="5"/>
      <c r="I478" s="15">
        <f t="shared" si="26"/>
        <v>0</v>
      </c>
      <c r="J478" s="15">
        <f t="shared" si="24"/>
        <v>0</v>
      </c>
      <c r="K478" s="15">
        <f t="shared" si="25"/>
        <v>0</v>
      </c>
    </row>
    <row r="479" spans="1:15" s="4" customFormat="1" ht="18" customHeight="1">
      <c r="A479" s="16"/>
      <c r="B479" s="17"/>
      <c r="C479" s="17"/>
      <c r="D479" s="17"/>
      <c r="E479" s="17"/>
      <c r="F479" s="19"/>
      <c r="G479" s="17"/>
      <c r="H479" s="5"/>
      <c r="I479" s="15">
        <f t="shared" si="26"/>
        <v>0</v>
      </c>
      <c r="J479" s="15">
        <f t="shared" si="24"/>
        <v>0</v>
      </c>
      <c r="K479" s="15">
        <f t="shared" si="25"/>
        <v>0</v>
      </c>
    </row>
    <row r="480" spans="1:15" s="4" customFormat="1" ht="18" customHeight="1">
      <c r="A480" s="16"/>
      <c r="B480" s="17"/>
      <c r="C480" s="17"/>
      <c r="D480" s="17"/>
      <c r="E480" s="17"/>
      <c r="F480" s="19"/>
      <c r="G480" s="17"/>
      <c r="H480" s="5"/>
      <c r="I480" s="15">
        <f t="shared" si="26"/>
        <v>0</v>
      </c>
      <c r="J480" s="15">
        <f t="shared" si="24"/>
        <v>0</v>
      </c>
      <c r="K480" s="15">
        <f t="shared" si="25"/>
        <v>0</v>
      </c>
    </row>
    <row r="481" spans="1:11" s="4" customFormat="1" ht="18" customHeight="1">
      <c r="A481" s="16"/>
      <c r="B481" s="17"/>
      <c r="C481" s="17"/>
      <c r="D481" s="17"/>
      <c r="E481" s="17"/>
      <c r="F481" s="19"/>
      <c r="G481" s="17"/>
      <c r="H481" s="5"/>
      <c r="I481" s="15">
        <f t="shared" si="26"/>
        <v>0</v>
      </c>
      <c r="J481" s="15">
        <f t="shared" si="24"/>
        <v>0</v>
      </c>
      <c r="K481" s="15">
        <f t="shared" si="25"/>
        <v>0</v>
      </c>
    </row>
    <row r="482" spans="1:11" s="4" customFormat="1" ht="18" customHeight="1">
      <c r="A482" s="16"/>
      <c r="B482" s="17"/>
      <c r="C482" s="17"/>
      <c r="D482" s="17"/>
      <c r="E482" s="17"/>
      <c r="F482" s="19"/>
      <c r="G482" s="17"/>
      <c r="H482" s="5"/>
      <c r="I482" s="15">
        <f t="shared" si="26"/>
        <v>0</v>
      </c>
      <c r="J482" s="15">
        <f t="shared" si="24"/>
        <v>0</v>
      </c>
      <c r="K482" s="15">
        <f t="shared" si="25"/>
        <v>0</v>
      </c>
    </row>
    <row r="483" spans="1:11" s="4" customFormat="1" ht="18" customHeight="1">
      <c r="A483" s="16"/>
      <c r="B483" s="17"/>
      <c r="C483" s="17"/>
      <c r="D483" s="17"/>
      <c r="E483" s="17"/>
      <c r="F483" s="19"/>
      <c r="G483" s="17"/>
      <c r="H483" s="5"/>
      <c r="I483" s="15">
        <f t="shared" si="26"/>
        <v>0</v>
      </c>
      <c r="J483" s="15">
        <f t="shared" si="24"/>
        <v>0</v>
      </c>
      <c r="K483" s="15">
        <f t="shared" si="25"/>
        <v>0</v>
      </c>
    </row>
    <row r="484" spans="1:11" s="4" customFormat="1" ht="18" customHeight="1">
      <c r="A484" s="16"/>
      <c r="B484" s="17"/>
      <c r="C484" s="17"/>
      <c r="D484" s="17"/>
      <c r="E484" s="17"/>
      <c r="F484" s="19"/>
      <c r="G484" s="17"/>
      <c r="H484" s="5"/>
      <c r="I484" s="15">
        <f t="shared" si="26"/>
        <v>0</v>
      </c>
      <c r="J484" s="15">
        <f t="shared" si="24"/>
        <v>0</v>
      </c>
      <c r="K484" s="15">
        <f t="shared" si="25"/>
        <v>0</v>
      </c>
    </row>
    <row r="485" spans="1:11" s="4" customFormat="1" ht="18" customHeight="1">
      <c r="A485" s="16"/>
      <c r="B485" s="17"/>
      <c r="C485" s="17"/>
      <c r="D485" s="17"/>
      <c r="E485" s="17"/>
      <c r="F485" s="19"/>
      <c r="G485" s="17"/>
      <c r="H485" s="5"/>
      <c r="I485" s="15">
        <f t="shared" si="26"/>
        <v>0</v>
      </c>
      <c r="J485" s="15">
        <f t="shared" si="24"/>
        <v>0</v>
      </c>
      <c r="K485" s="15">
        <f t="shared" si="25"/>
        <v>0</v>
      </c>
    </row>
    <row r="486" spans="1:11" s="4" customFormat="1" ht="18" customHeight="1">
      <c r="A486" s="16"/>
      <c r="B486" s="17"/>
      <c r="C486" s="17"/>
      <c r="D486" s="17"/>
      <c r="E486" s="17"/>
      <c r="F486" s="19"/>
      <c r="G486" s="17"/>
      <c r="H486" s="5"/>
      <c r="I486" s="15">
        <f t="shared" si="26"/>
        <v>0</v>
      </c>
      <c r="J486" s="15">
        <f t="shared" si="24"/>
        <v>0</v>
      </c>
      <c r="K486" s="15">
        <f t="shared" si="25"/>
        <v>0</v>
      </c>
    </row>
    <row r="487" spans="1:11" s="4" customFormat="1" ht="18" customHeight="1">
      <c r="A487" s="16"/>
      <c r="B487" s="17"/>
      <c r="C487" s="17"/>
      <c r="D487" s="17"/>
      <c r="E487" s="17"/>
      <c r="F487" s="19"/>
      <c r="G487" s="17"/>
      <c r="H487" s="5"/>
      <c r="I487" s="15">
        <f t="shared" si="26"/>
        <v>0</v>
      </c>
      <c r="J487" s="15">
        <f t="shared" si="24"/>
        <v>0</v>
      </c>
      <c r="K487" s="15">
        <f t="shared" si="25"/>
        <v>0</v>
      </c>
    </row>
    <row r="488" spans="1:11" s="4" customFormat="1" ht="18" customHeight="1">
      <c r="A488" s="16"/>
      <c r="B488" s="17"/>
      <c r="C488" s="17"/>
      <c r="D488" s="17"/>
      <c r="E488" s="17"/>
      <c r="F488" s="19"/>
      <c r="G488" s="17"/>
      <c r="H488" s="5"/>
      <c r="I488" s="15">
        <f t="shared" si="26"/>
        <v>0</v>
      </c>
      <c r="J488" s="15">
        <f t="shared" si="24"/>
        <v>0</v>
      </c>
      <c r="K488" s="15">
        <f t="shared" si="25"/>
        <v>0</v>
      </c>
    </row>
    <row r="489" spans="1:11" s="4" customFormat="1" ht="18" customHeight="1">
      <c r="A489" s="16"/>
      <c r="B489" s="17"/>
      <c r="C489" s="17"/>
      <c r="D489" s="17"/>
      <c r="E489" s="17"/>
      <c r="F489" s="19"/>
      <c r="G489" s="17"/>
      <c r="H489" s="5"/>
      <c r="I489" s="15">
        <f t="shared" si="26"/>
        <v>0</v>
      </c>
      <c r="J489" s="15">
        <f t="shared" si="24"/>
        <v>0</v>
      </c>
      <c r="K489" s="15">
        <f t="shared" si="25"/>
        <v>0</v>
      </c>
    </row>
    <row r="490" spans="1:11" s="4" customFormat="1" ht="18" customHeight="1">
      <c r="A490" s="16"/>
      <c r="B490" s="17"/>
      <c r="C490" s="17"/>
      <c r="D490" s="17"/>
      <c r="E490" s="17"/>
      <c r="F490" s="19"/>
      <c r="G490" s="17"/>
      <c r="H490" s="5"/>
      <c r="I490" s="15">
        <f t="shared" si="26"/>
        <v>0</v>
      </c>
      <c r="J490" s="15">
        <f t="shared" si="24"/>
        <v>0</v>
      </c>
      <c r="K490" s="15">
        <f t="shared" si="25"/>
        <v>0</v>
      </c>
    </row>
    <row r="491" spans="1:11" s="4" customFormat="1" ht="18" customHeight="1">
      <c r="A491" s="16"/>
      <c r="B491" s="17"/>
      <c r="C491" s="17"/>
      <c r="D491" s="17"/>
      <c r="E491" s="17"/>
      <c r="F491" s="19"/>
      <c r="G491" s="17"/>
      <c r="H491" s="5"/>
      <c r="I491" s="15">
        <f t="shared" si="26"/>
        <v>0</v>
      </c>
      <c r="J491" s="15">
        <f t="shared" si="24"/>
        <v>0</v>
      </c>
      <c r="K491" s="15">
        <f t="shared" si="25"/>
        <v>0</v>
      </c>
    </row>
    <row r="492" spans="1:11" s="4" customFormat="1" ht="18" customHeight="1">
      <c r="A492" s="16"/>
      <c r="B492" s="17"/>
      <c r="C492" s="17"/>
      <c r="D492" s="17"/>
      <c r="E492" s="17"/>
      <c r="F492" s="19"/>
      <c r="G492" s="17"/>
      <c r="H492" s="5"/>
      <c r="I492" s="15">
        <f t="shared" si="26"/>
        <v>0</v>
      </c>
      <c r="J492" s="15">
        <f t="shared" si="24"/>
        <v>0</v>
      </c>
      <c r="K492" s="15">
        <f t="shared" si="25"/>
        <v>0</v>
      </c>
    </row>
    <row r="493" spans="1:11" s="4" customFormat="1" ht="18" customHeight="1">
      <c r="A493" s="16"/>
      <c r="B493" s="17"/>
      <c r="C493" s="17"/>
      <c r="D493" s="17"/>
      <c r="E493" s="17"/>
      <c r="F493" s="19"/>
      <c r="G493" s="17"/>
      <c r="H493" s="5"/>
      <c r="I493" s="15">
        <f t="shared" si="26"/>
        <v>0</v>
      </c>
      <c r="J493" s="15">
        <f t="shared" si="24"/>
        <v>0</v>
      </c>
      <c r="K493" s="15">
        <f t="shared" si="25"/>
        <v>0</v>
      </c>
    </row>
    <row r="494" spans="1:11" s="4" customFormat="1" ht="18" customHeight="1">
      <c r="A494" s="16"/>
      <c r="B494" s="17"/>
      <c r="C494" s="17"/>
      <c r="D494" s="17"/>
      <c r="E494" s="17"/>
      <c r="F494" s="19"/>
      <c r="G494" s="17"/>
      <c r="H494" s="5"/>
      <c r="I494" s="15">
        <f t="shared" si="26"/>
        <v>0</v>
      </c>
      <c r="J494" s="15">
        <f t="shared" si="24"/>
        <v>0</v>
      </c>
      <c r="K494" s="15">
        <f t="shared" si="25"/>
        <v>0</v>
      </c>
    </row>
    <row r="495" spans="1:11" s="4" customFormat="1" ht="18" customHeight="1">
      <c r="A495" s="16"/>
      <c r="B495" s="17"/>
      <c r="C495" s="17"/>
      <c r="D495" s="17"/>
      <c r="E495" s="17"/>
      <c r="F495" s="19"/>
      <c r="G495" s="17"/>
      <c r="H495" s="5"/>
      <c r="I495" s="15">
        <f t="shared" si="26"/>
        <v>0</v>
      </c>
      <c r="J495" s="15">
        <f t="shared" si="24"/>
        <v>0</v>
      </c>
      <c r="K495" s="15">
        <f t="shared" si="25"/>
        <v>0</v>
      </c>
    </row>
    <row r="496" spans="1:11" s="4" customFormat="1" ht="18" customHeight="1">
      <c r="A496" s="16"/>
      <c r="B496" s="17"/>
      <c r="C496" s="17"/>
      <c r="D496" s="17"/>
      <c r="E496" s="17"/>
      <c r="F496" s="19"/>
      <c r="G496" s="17"/>
      <c r="H496" s="5"/>
      <c r="I496" s="15">
        <f t="shared" si="26"/>
        <v>0</v>
      </c>
      <c r="J496" s="15">
        <f t="shared" si="24"/>
        <v>0</v>
      </c>
      <c r="K496" s="15">
        <f t="shared" si="25"/>
        <v>0</v>
      </c>
    </row>
    <row r="497" spans="1:15" s="4" customFormat="1" ht="18" customHeight="1">
      <c r="A497" s="16"/>
      <c r="B497" s="17"/>
      <c r="C497" s="17"/>
      <c r="D497" s="17"/>
      <c r="E497" s="17"/>
      <c r="F497" s="19"/>
      <c r="G497" s="17"/>
      <c r="H497" s="5"/>
      <c r="I497" s="15">
        <f t="shared" si="26"/>
        <v>0</v>
      </c>
      <c r="J497" s="15">
        <f t="shared" si="24"/>
        <v>0</v>
      </c>
      <c r="K497" s="15">
        <f t="shared" si="25"/>
        <v>0</v>
      </c>
    </row>
    <row r="498" spans="1:15" s="4" customFormat="1" ht="18" customHeight="1">
      <c r="A498" s="16"/>
      <c r="B498" s="17"/>
      <c r="C498" s="17"/>
      <c r="D498" s="17"/>
      <c r="E498" s="17"/>
      <c r="F498" s="19"/>
      <c r="G498" s="17"/>
      <c r="H498" s="5"/>
      <c r="I498" s="15">
        <f t="shared" si="26"/>
        <v>0</v>
      </c>
      <c r="J498" s="15">
        <f t="shared" si="24"/>
        <v>0</v>
      </c>
      <c r="K498" s="15">
        <f t="shared" si="25"/>
        <v>0</v>
      </c>
    </row>
    <row r="499" spans="1:15" s="4" customFormat="1" ht="18" customHeight="1">
      <c r="A499" s="16"/>
      <c r="B499" s="17"/>
      <c r="C499" s="17"/>
      <c r="D499" s="17"/>
      <c r="E499" s="17"/>
      <c r="F499" s="19"/>
      <c r="G499" s="17"/>
      <c r="H499" s="5"/>
      <c r="I499" s="15">
        <f t="shared" si="26"/>
        <v>0</v>
      </c>
      <c r="J499" s="15">
        <f t="shared" si="24"/>
        <v>0</v>
      </c>
      <c r="K499" s="15">
        <f t="shared" si="25"/>
        <v>0</v>
      </c>
      <c r="L499" s="6"/>
      <c r="M499" s="6"/>
      <c r="N499" s="6"/>
      <c r="O499" s="6"/>
    </row>
    <row r="500" spans="1:15" s="4" customFormat="1" ht="18" customHeight="1">
      <c r="A500" s="16"/>
      <c r="B500" s="17"/>
      <c r="C500" s="17"/>
      <c r="D500" s="17"/>
      <c r="E500" s="17"/>
      <c r="F500" s="19"/>
      <c r="G500" s="17"/>
      <c r="H500" s="5"/>
      <c r="I500" s="15">
        <f t="shared" si="26"/>
        <v>0</v>
      </c>
      <c r="J500" s="15">
        <f t="shared" si="24"/>
        <v>0</v>
      </c>
      <c r="K500" s="15">
        <f t="shared" si="25"/>
        <v>0</v>
      </c>
      <c r="L500" s="6"/>
      <c r="M500" s="6"/>
      <c r="N500" s="6"/>
      <c r="O500" s="6"/>
    </row>
    <row r="501" spans="1:15" s="4" customFormat="1" ht="18" customHeight="1">
      <c r="A501" s="16"/>
      <c r="B501" s="17"/>
      <c r="C501" s="17"/>
      <c r="D501" s="17"/>
      <c r="E501" s="17"/>
      <c r="F501" s="19"/>
      <c r="G501" s="17"/>
      <c r="H501" s="5"/>
      <c r="I501" s="15">
        <f t="shared" si="26"/>
        <v>0</v>
      </c>
      <c r="J501" s="15">
        <f t="shared" si="24"/>
        <v>0</v>
      </c>
      <c r="K501" s="15">
        <f t="shared" si="25"/>
        <v>0</v>
      </c>
      <c r="L501" s="6"/>
      <c r="M501" s="6"/>
      <c r="N501" s="6"/>
      <c r="O501" s="6"/>
    </row>
    <row r="502" spans="1:15" s="4" customFormat="1" ht="18" customHeight="1">
      <c r="A502" s="16"/>
      <c r="B502" s="17"/>
      <c r="C502" s="17"/>
      <c r="D502" s="17"/>
      <c r="E502" s="17"/>
      <c r="F502" s="19"/>
      <c r="G502" s="17"/>
      <c r="H502" s="5"/>
      <c r="I502" s="15">
        <f t="shared" si="26"/>
        <v>0</v>
      </c>
      <c r="J502" s="15">
        <f t="shared" si="24"/>
        <v>0</v>
      </c>
      <c r="K502" s="15">
        <f t="shared" si="25"/>
        <v>0</v>
      </c>
      <c r="L502" s="6"/>
      <c r="M502" s="6"/>
      <c r="N502" s="6"/>
      <c r="O502" s="6"/>
    </row>
    <row r="503" spans="1:15" s="4" customFormat="1" ht="18" customHeight="1">
      <c r="A503" s="16"/>
      <c r="B503" s="17"/>
      <c r="C503" s="17"/>
      <c r="D503" s="17"/>
      <c r="E503" s="17"/>
      <c r="F503" s="19"/>
      <c r="G503" s="17"/>
      <c r="H503" s="5"/>
      <c r="I503" s="15">
        <f t="shared" si="26"/>
        <v>0</v>
      </c>
      <c r="J503" s="15">
        <f t="shared" si="24"/>
        <v>0</v>
      </c>
      <c r="K503" s="15">
        <f t="shared" si="25"/>
        <v>0</v>
      </c>
      <c r="L503" s="6"/>
      <c r="M503" s="6"/>
      <c r="N503" s="6"/>
      <c r="O503" s="6"/>
    </row>
    <row r="504" spans="1:15" s="4" customFormat="1" ht="18" customHeight="1">
      <c r="A504" s="16"/>
      <c r="B504" s="17"/>
      <c r="C504" s="17"/>
      <c r="D504" s="17"/>
      <c r="E504" s="17"/>
      <c r="F504" s="19"/>
      <c r="G504" s="17"/>
      <c r="H504" s="5"/>
      <c r="I504" s="15">
        <f t="shared" si="26"/>
        <v>0</v>
      </c>
      <c r="J504" s="15">
        <f t="shared" si="24"/>
        <v>0</v>
      </c>
      <c r="K504" s="15">
        <f t="shared" si="25"/>
        <v>0</v>
      </c>
      <c r="L504" s="6"/>
      <c r="M504" s="6"/>
      <c r="N504" s="6"/>
      <c r="O504" s="6"/>
    </row>
    <row r="505" spans="1:15" s="4" customFormat="1" ht="18" customHeight="1">
      <c r="A505" s="16"/>
      <c r="B505" s="17"/>
      <c r="C505" s="17"/>
      <c r="D505" s="17"/>
      <c r="E505" s="17"/>
      <c r="F505" s="19"/>
      <c r="G505" s="17"/>
      <c r="H505" s="5"/>
      <c r="I505" s="15">
        <f t="shared" si="26"/>
        <v>0</v>
      </c>
      <c r="J505" s="15">
        <f t="shared" si="24"/>
        <v>0</v>
      </c>
      <c r="K505" s="15">
        <f t="shared" si="25"/>
        <v>0</v>
      </c>
      <c r="L505" s="6"/>
      <c r="M505" s="6"/>
      <c r="N505" s="6"/>
      <c r="O505" s="6"/>
    </row>
    <row r="506" spans="1:15" s="4" customFormat="1" ht="18" customHeight="1">
      <c r="A506" s="16"/>
      <c r="B506" s="17"/>
      <c r="C506" s="17"/>
      <c r="D506" s="17"/>
      <c r="E506" s="17"/>
      <c r="F506" s="19"/>
      <c r="G506" s="17"/>
      <c r="H506" s="5"/>
      <c r="I506" s="15">
        <f t="shared" si="26"/>
        <v>0</v>
      </c>
      <c r="J506" s="15">
        <f t="shared" si="24"/>
        <v>0</v>
      </c>
      <c r="K506" s="15">
        <f t="shared" si="25"/>
        <v>0</v>
      </c>
      <c r="L506" s="6"/>
      <c r="M506" s="6"/>
      <c r="N506" s="6"/>
      <c r="O506" s="6"/>
    </row>
    <row r="507" spans="1:15" s="4" customFormat="1" ht="18" customHeight="1">
      <c r="A507" s="16"/>
      <c r="B507" s="17"/>
      <c r="C507" s="17"/>
      <c r="D507" s="17"/>
      <c r="E507" s="17"/>
      <c r="F507" s="19"/>
      <c r="G507" s="17"/>
      <c r="H507" s="5"/>
      <c r="I507" s="15">
        <f t="shared" si="26"/>
        <v>0</v>
      </c>
      <c r="J507" s="15">
        <f t="shared" si="24"/>
        <v>0</v>
      </c>
      <c r="K507" s="15">
        <f t="shared" si="25"/>
        <v>0</v>
      </c>
    </row>
    <row r="508" spans="1:15" s="4" customFormat="1" ht="18" customHeight="1">
      <c r="A508" s="16"/>
      <c r="B508" s="17"/>
      <c r="C508" s="17"/>
      <c r="D508" s="17"/>
      <c r="E508" s="17"/>
      <c r="F508" s="19"/>
      <c r="G508" s="17"/>
      <c r="H508" s="5"/>
      <c r="I508" s="15">
        <f t="shared" si="26"/>
        <v>0</v>
      </c>
      <c r="J508" s="15">
        <f t="shared" si="24"/>
        <v>0</v>
      </c>
      <c r="K508" s="15">
        <f t="shared" si="25"/>
        <v>0</v>
      </c>
    </row>
    <row r="509" spans="1:15" s="4" customFormat="1" ht="18" customHeight="1">
      <c r="A509" s="16"/>
      <c r="B509" s="17"/>
      <c r="C509" s="17"/>
      <c r="D509" s="17"/>
      <c r="E509" s="17"/>
      <c r="F509" s="19"/>
      <c r="G509" s="17"/>
      <c r="H509" s="5"/>
      <c r="I509" s="15">
        <f t="shared" si="26"/>
        <v>0</v>
      </c>
      <c r="J509" s="15">
        <f t="shared" si="24"/>
        <v>0</v>
      </c>
      <c r="K509" s="15">
        <f t="shared" si="25"/>
        <v>0</v>
      </c>
    </row>
    <row r="510" spans="1:15" s="4" customFormat="1" ht="18" customHeight="1">
      <c r="A510" s="16"/>
      <c r="B510" s="17"/>
      <c r="C510" s="17"/>
      <c r="D510" s="17"/>
      <c r="E510" s="17"/>
      <c r="F510" s="19"/>
      <c r="G510" s="17"/>
      <c r="H510" s="5"/>
      <c r="I510" s="15">
        <f t="shared" si="26"/>
        <v>0</v>
      </c>
      <c r="J510" s="15">
        <f t="shared" si="24"/>
        <v>0</v>
      </c>
      <c r="K510" s="15">
        <f t="shared" si="25"/>
        <v>0</v>
      </c>
    </row>
    <row r="511" spans="1:15" s="4" customFormat="1" ht="18" customHeight="1">
      <c r="A511" s="16"/>
      <c r="B511" s="17"/>
      <c r="C511" s="17"/>
      <c r="D511" s="17"/>
      <c r="E511" s="17"/>
      <c r="F511" s="19"/>
      <c r="G511" s="17"/>
      <c r="H511" s="5"/>
      <c r="I511" s="15">
        <f t="shared" si="26"/>
        <v>0</v>
      </c>
      <c r="J511" s="15">
        <f t="shared" si="24"/>
        <v>0</v>
      </c>
      <c r="K511" s="15">
        <f t="shared" si="25"/>
        <v>0</v>
      </c>
    </row>
    <row r="512" spans="1:15" s="4" customFormat="1" ht="18" customHeight="1">
      <c r="A512" s="16"/>
      <c r="B512" s="17"/>
      <c r="C512" s="17"/>
      <c r="D512" s="17"/>
      <c r="E512" s="17"/>
      <c r="F512" s="19"/>
      <c r="G512" s="17"/>
      <c r="H512" s="5"/>
      <c r="I512" s="15">
        <f t="shared" si="26"/>
        <v>0</v>
      </c>
      <c r="J512" s="15">
        <f t="shared" si="24"/>
        <v>0</v>
      </c>
      <c r="K512" s="15">
        <f t="shared" si="25"/>
        <v>0</v>
      </c>
    </row>
    <row r="513" spans="1:11" s="4" customFormat="1" ht="18" customHeight="1">
      <c r="A513" s="16"/>
      <c r="B513" s="17"/>
      <c r="C513" s="17"/>
      <c r="D513" s="17"/>
      <c r="E513" s="17"/>
      <c r="F513" s="19"/>
      <c r="G513" s="17"/>
      <c r="H513" s="5"/>
      <c r="I513" s="15">
        <f t="shared" si="26"/>
        <v>0</v>
      </c>
      <c r="J513" s="15">
        <f t="shared" si="24"/>
        <v>0</v>
      </c>
      <c r="K513" s="15">
        <f t="shared" si="25"/>
        <v>0</v>
      </c>
    </row>
    <row r="514" spans="1:11" s="4" customFormat="1" ht="18" customHeight="1">
      <c r="A514" s="16"/>
      <c r="B514" s="17"/>
      <c r="C514" s="17"/>
      <c r="D514" s="17"/>
      <c r="E514" s="17"/>
      <c r="F514" s="19"/>
      <c r="G514" s="17"/>
      <c r="H514" s="5"/>
      <c r="I514" s="15">
        <f t="shared" si="26"/>
        <v>0</v>
      </c>
      <c r="J514" s="15">
        <f t="shared" si="24"/>
        <v>0</v>
      </c>
      <c r="K514" s="15">
        <f t="shared" si="25"/>
        <v>0</v>
      </c>
    </row>
    <row r="515" spans="1:11" s="4" customFormat="1" ht="18" customHeight="1">
      <c r="A515" s="16"/>
      <c r="B515" s="17"/>
      <c r="C515" s="17"/>
      <c r="D515" s="17"/>
      <c r="E515" s="17"/>
      <c r="F515" s="19"/>
      <c r="G515" s="17"/>
      <c r="H515" s="5"/>
      <c r="I515" s="15">
        <f t="shared" si="26"/>
        <v>0</v>
      </c>
      <c r="J515" s="15">
        <f t="shared" si="24"/>
        <v>0</v>
      </c>
      <c r="K515" s="15">
        <f t="shared" si="25"/>
        <v>0</v>
      </c>
    </row>
    <row r="516" spans="1:11" s="4" customFormat="1" ht="18" customHeight="1">
      <c r="A516" s="16"/>
      <c r="B516" s="17"/>
      <c r="C516" s="17"/>
      <c r="D516" s="17"/>
      <c r="E516" s="17"/>
      <c r="F516" s="19"/>
      <c r="G516" s="17"/>
      <c r="H516" s="5"/>
      <c r="I516" s="15">
        <f t="shared" si="26"/>
        <v>0</v>
      </c>
      <c r="J516" s="15">
        <f t="shared" si="24"/>
        <v>0</v>
      </c>
      <c r="K516" s="15">
        <f t="shared" si="25"/>
        <v>0</v>
      </c>
    </row>
    <row r="517" spans="1:11" s="4" customFormat="1" ht="18" customHeight="1">
      <c r="A517" s="16"/>
      <c r="B517" s="17"/>
      <c r="C517" s="17"/>
      <c r="D517" s="17"/>
      <c r="E517" s="17"/>
      <c r="F517" s="19"/>
      <c r="G517" s="17"/>
      <c r="H517" s="5"/>
      <c r="I517" s="15">
        <f t="shared" si="26"/>
        <v>0</v>
      </c>
      <c r="J517" s="15">
        <f t="shared" ref="J517:J580" si="27">I517*0.1</f>
        <v>0</v>
      </c>
      <c r="K517" s="15">
        <f t="shared" ref="K517:K580" si="28">I517+J517</f>
        <v>0</v>
      </c>
    </row>
    <row r="518" spans="1:11" s="4" customFormat="1" ht="18" customHeight="1">
      <c r="A518" s="16"/>
      <c r="B518" s="17"/>
      <c r="C518" s="17"/>
      <c r="D518" s="17"/>
      <c r="E518" s="17"/>
      <c r="F518" s="19"/>
      <c r="G518" s="17"/>
      <c r="H518" s="5"/>
      <c r="I518" s="15">
        <f t="shared" si="26"/>
        <v>0</v>
      </c>
      <c r="J518" s="15">
        <f t="shared" si="27"/>
        <v>0</v>
      </c>
      <c r="K518" s="15">
        <f t="shared" si="28"/>
        <v>0</v>
      </c>
    </row>
    <row r="519" spans="1:11" s="4" customFormat="1" ht="18" customHeight="1">
      <c r="A519" s="16"/>
      <c r="B519" s="17"/>
      <c r="C519" s="17"/>
      <c r="D519" s="17"/>
      <c r="E519" s="17"/>
      <c r="F519" s="19"/>
      <c r="G519" s="17"/>
      <c r="H519" s="5"/>
      <c r="I519" s="15">
        <f t="shared" si="26"/>
        <v>0</v>
      </c>
      <c r="J519" s="15">
        <f t="shared" si="27"/>
        <v>0</v>
      </c>
      <c r="K519" s="15">
        <f t="shared" si="28"/>
        <v>0</v>
      </c>
    </row>
    <row r="520" spans="1:11" s="4" customFormat="1" ht="18" customHeight="1">
      <c r="A520" s="16"/>
      <c r="B520" s="17"/>
      <c r="C520" s="17"/>
      <c r="D520" s="17"/>
      <c r="E520" s="17"/>
      <c r="F520" s="19"/>
      <c r="G520" s="17"/>
      <c r="H520" s="5"/>
      <c r="I520" s="15">
        <f t="shared" si="26"/>
        <v>0</v>
      </c>
      <c r="J520" s="15">
        <f t="shared" si="27"/>
        <v>0</v>
      </c>
      <c r="K520" s="15">
        <f t="shared" si="28"/>
        <v>0</v>
      </c>
    </row>
    <row r="521" spans="1:11" s="4" customFormat="1" ht="18" customHeight="1">
      <c r="A521" s="16"/>
      <c r="B521" s="17"/>
      <c r="C521" s="17"/>
      <c r="D521" s="17"/>
      <c r="E521" s="17"/>
      <c r="F521" s="19"/>
      <c r="G521" s="17"/>
      <c r="H521" s="5"/>
      <c r="I521" s="15">
        <f t="shared" si="26"/>
        <v>0</v>
      </c>
      <c r="J521" s="15">
        <f t="shared" si="27"/>
        <v>0</v>
      </c>
      <c r="K521" s="15">
        <f t="shared" si="28"/>
        <v>0</v>
      </c>
    </row>
    <row r="522" spans="1:11" s="4" customFormat="1" ht="18" customHeight="1">
      <c r="A522" s="16"/>
      <c r="B522" s="17"/>
      <c r="C522" s="17"/>
      <c r="D522" s="17"/>
      <c r="E522" s="17"/>
      <c r="F522" s="19"/>
      <c r="G522" s="17"/>
      <c r="H522" s="5"/>
      <c r="I522" s="15">
        <f t="shared" si="26"/>
        <v>0</v>
      </c>
      <c r="J522" s="15">
        <f t="shared" si="27"/>
        <v>0</v>
      </c>
      <c r="K522" s="15">
        <f t="shared" si="28"/>
        <v>0</v>
      </c>
    </row>
    <row r="523" spans="1:11" s="4" customFormat="1" ht="18" customHeight="1">
      <c r="A523" s="16"/>
      <c r="B523" s="17"/>
      <c r="C523" s="17"/>
      <c r="D523" s="17"/>
      <c r="E523" s="17"/>
      <c r="F523" s="19"/>
      <c r="G523" s="17"/>
      <c r="H523" s="5"/>
      <c r="I523" s="15">
        <f t="shared" si="26"/>
        <v>0</v>
      </c>
      <c r="J523" s="15">
        <f t="shared" si="27"/>
        <v>0</v>
      </c>
      <c r="K523" s="15">
        <f t="shared" si="28"/>
        <v>0</v>
      </c>
    </row>
    <row r="524" spans="1:11" s="4" customFormat="1" ht="18" customHeight="1">
      <c r="A524" s="16"/>
      <c r="B524" s="17"/>
      <c r="C524" s="17"/>
      <c r="D524" s="17"/>
      <c r="E524" s="17"/>
      <c r="F524" s="19"/>
      <c r="G524" s="17"/>
      <c r="H524" s="5"/>
      <c r="I524" s="15">
        <f t="shared" si="26"/>
        <v>0</v>
      </c>
      <c r="J524" s="15">
        <f t="shared" si="27"/>
        <v>0</v>
      </c>
      <c r="K524" s="15">
        <f t="shared" si="28"/>
        <v>0</v>
      </c>
    </row>
    <row r="525" spans="1:11" s="4" customFormat="1" ht="18" customHeight="1">
      <c r="A525" s="16"/>
      <c r="B525" s="17"/>
      <c r="C525" s="17"/>
      <c r="D525" s="17"/>
      <c r="E525" s="17"/>
      <c r="F525" s="19"/>
      <c r="G525" s="17"/>
      <c r="H525" s="5"/>
      <c r="I525" s="15">
        <f t="shared" si="26"/>
        <v>0</v>
      </c>
      <c r="J525" s="15">
        <f t="shared" si="27"/>
        <v>0</v>
      </c>
      <c r="K525" s="15">
        <f t="shared" si="28"/>
        <v>0</v>
      </c>
    </row>
    <row r="526" spans="1:11" s="4" customFormat="1" ht="18" customHeight="1">
      <c r="A526" s="16"/>
      <c r="B526" s="17"/>
      <c r="C526" s="17"/>
      <c r="D526" s="17"/>
      <c r="E526" s="17"/>
      <c r="F526" s="19"/>
      <c r="G526" s="17"/>
      <c r="H526" s="5"/>
      <c r="I526" s="15">
        <f t="shared" si="26"/>
        <v>0</v>
      </c>
      <c r="J526" s="15">
        <f t="shared" si="27"/>
        <v>0</v>
      </c>
      <c r="K526" s="15">
        <f t="shared" si="28"/>
        <v>0</v>
      </c>
    </row>
    <row r="527" spans="1:11" s="4" customFormat="1" ht="18" customHeight="1">
      <c r="A527" s="16"/>
      <c r="B527" s="17"/>
      <c r="C527" s="17"/>
      <c r="D527" s="17"/>
      <c r="E527" s="17"/>
      <c r="F527" s="19"/>
      <c r="G527" s="17"/>
      <c r="H527" s="5"/>
      <c r="I527" s="15">
        <f t="shared" si="26"/>
        <v>0</v>
      </c>
      <c r="J527" s="15">
        <f t="shared" si="27"/>
        <v>0</v>
      </c>
      <c r="K527" s="15">
        <f t="shared" si="28"/>
        <v>0</v>
      </c>
    </row>
    <row r="528" spans="1:11" s="4" customFormat="1" ht="18" customHeight="1">
      <c r="A528" s="16"/>
      <c r="B528" s="17"/>
      <c r="C528" s="17"/>
      <c r="D528" s="17"/>
      <c r="E528" s="17"/>
      <c r="F528" s="19"/>
      <c r="G528" s="17"/>
      <c r="H528" s="5"/>
      <c r="I528" s="15">
        <f t="shared" si="26"/>
        <v>0</v>
      </c>
      <c r="J528" s="15">
        <f t="shared" si="27"/>
        <v>0</v>
      </c>
      <c r="K528" s="15">
        <f t="shared" si="28"/>
        <v>0</v>
      </c>
    </row>
    <row r="529" spans="1:11" s="4" customFormat="1" ht="18" customHeight="1">
      <c r="A529" s="16"/>
      <c r="B529" s="17"/>
      <c r="C529" s="17"/>
      <c r="D529" s="17"/>
      <c r="E529" s="17"/>
      <c r="F529" s="19"/>
      <c r="G529" s="17"/>
      <c r="H529" s="5"/>
      <c r="I529" s="15">
        <f t="shared" si="26"/>
        <v>0</v>
      </c>
      <c r="J529" s="15">
        <f t="shared" si="27"/>
        <v>0</v>
      </c>
      <c r="K529" s="15">
        <f t="shared" si="28"/>
        <v>0</v>
      </c>
    </row>
    <row r="530" spans="1:11" s="4" customFormat="1" ht="18" customHeight="1">
      <c r="A530" s="16"/>
      <c r="B530" s="17"/>
      <c r="C530" s="17"/>
      <c r="D530" s="17"/>
      <c r="E530" s="17"/>
      <c r="F530" s="19"/>
      <c r="G530" s="17"/>
      <c r="H530" s="5"/>
      <c r="I530" s="15">
        <f t="shared" si="26"/>
        <v>0</v>
      </c>
      <c r="J530" s="15">
        <f t="shared" si="27"/>
        <v>0</v>
      </c>
      <c r="K530" s="15">
        <f t="shared" si="28"/>
        <v>0</v>
      </c>
    </row>
    <row r="531" spans="1:11" s="4" customFormat="1" ht="18" customHeight="1">
      <c r="A531" s="16"/>
      <c r="B531" s="17"/>
      <c r="C531" s="17"/>
      <c r="D531" s="17"/>
      <c r="E531" s="17"/>
      <c r="F531" s="19"/>
      <c r="G531" s="17"/>
      <c r="H531" s="5"/>
      <c r="I531" s="15">
        <f t="shared" si="26"/>
        <v>0</v>
      </c>
      <c r="J531" s="15">
        <f t="shared" si="27"/>
        <v>0</v>
      </c>
      <c r="K531" s="15">
        <f t="shared" si="28"/>
        <v>0</v>
      </c>
    </row>
    <row r="532" spans="1:11" s="4" customFormat="1" ht="18" customHeight="1">
      <c r="A532" s="16"/>
      <c r="B532" s="17"/>
      <c r="C532" s="17"/>
      <c r="D532" s="17"/>
      <c r="E532" s="17"/>
      <c r="F532" s="19"/>
      <c r="G532" s="17"/>
      <c r="H532" s="5"/>
      <c r="I532" s="15">
        <f t="shared" si="26"/>
        <v>0</v>
      </c>
      <c r="J532" s="15">
        <f t="shared" si="27"/>
        <v>0</v>
      </c>
      <c r="K532" s="15">
        <f t="shared" si="28"/>
        <v>0</v>
      </c>
    </row>
    <row r="533" spans="1:11" s="4" customFormat="1" ht="18" customHeight="1">
      <c r="A533" s="16"/>
      <c r="B533" s="17"/>
      <c r="C533" s="17"/>
      <c r="D533" s="17"/>
      <c r="E533" s="17"/>
      <c r="F533" s="19"/>
      <c r="G533" s="17"/>
      <c r="H533" s="5"/>
      <c r="I533" s="15">
        <f t="shared" si="26"/>
        <v>0</v>
      </c>
      <c r="J533" s="15">
        <f t="shared" si="27"/>
        <v>0</v>
      </c>
      <c r="K533" s="15">
        <f t="shared" si="28"/>
        <v>0</v>
      </c>
    </row>
    <row r="534" spans="1:11" s="4" customFormat="1" ht="18" customHeight="1">
      <c r="A534" s="16"/>
      <c r="B534" s="17"/>
      <c r="C534" s="17"/>
      <c r="D534" s="17"/>
      <c r="E534" s="17"/>
      <c r="F534" s="19"/>
      <c r="G534" s="17"/>
      <c r="H534" s="5"/>
      <c r="I534" s="15">
        <f t="shared" si="26"/>
        <v>0</v>
      </c>
      <c r="J534" s="15">
        <f t="shared" si="27"/>
        <v>0</v>
      </c>
      <c r="K534" s="15">
        <f t="shared" si="28"/>
        <v>0</v>
      </c>
    </row>
    <row r="535" spans="1:11" s="4" customFormat="1" ht="18" customHeight="1">
      <c r="A535" s="16"/>
      <c r="B535" s="17"/>
      <c r="C535" s="17"/>
      <c r="D535" s="17"/>
      <c r="E535" s="17"/>
      <c r="F535" s="19"/>
      <c r="G535" s="17"/>
      <c r="H535" s="5"/>
      <c r="I535" s="15">
        <f t="shared" si="26"/>
        <v>0</v>
      </c>
      <c r="J535" s="15">
        <f t="shared" si="27"/>
        <v>0</v>
      </c>
      <c r="K535" s="15">
        <f t="shared" si="28"/>
        <v>0</v>
      </c>
    </row>
    <row r="536" spans="1:11" s="4" customFormat="1" ht="18" customHeight="1">
      <c r="A536" s="16"/>
      <c r="B536" s="17"/>
      <c r="C536" s="17"/>
      <c r="D536" s="17"/>
      <c r="E536" s="17"/>
      <c r="F536" s="19"/>
      <c r="G536" s="17"/>
      <c r="H536" s="5"/>
      <c r="I536" s="15">
        <f t="shared" si="26"/>
        <v>0</v>
      </c>
      <c r="J536" s="15">
        <f t="shared" si="27"/>
        <v>0</v>
      </c>
      <c r="K536" s="15">
        <f t="shared" si="28"/>
        <v>0</v>
      </c>
    </row>
    <row r="537" spans="1:11" s="4" customFormat="1" ht="18" customHeight="1">
      <c r="A537" s="16"/>
      <c r="B537" s="17"/>
      <c r="C537" s="17"/>
      <c r="D537" s="17"/>
      <c r="E537" s="17"/>
      <c r="F537" s="19"/>
      <c r="G537" s="17"/>
      <c r="H537" s="5"/>
      <c r="I537" s="15">
        <f t="shared" si="26"/>
        <v>0</v>
      </c>
      <c r="J537" s="15">
        <f t="shared" si="27"/>
        <v>0</v>
      </c>
      <c r="K537" s="15">
        <f t="shared" si="28"/>
        <v>0</v>
      </c>
    </row>
    <row r="538" spans="1:11" s="4" customFormat="1" ht="18" customHeight="1">
      <c r="A538" s="16"/>
      <c r="B538" s="17"/>
      <c r="C538" s="17"/>
      <c r="D538" s="17"/>
      <c r="E538" s="17"/>
      <c r="F538" s="19"/>
      <c r="G538" s="17"/>
      <c r="H538" s="5"/>
      <c r="I538" s="15">
        <f t="shared" si="26"/>
        <v>0</v>
      </c>
      <c r="J538" s="15">
        <f t="shared" si="27"/>
        <v>0</v>
      </c>
      <c r="K538" s="15">
        <f t="shared" si="28"/>
        <v>0</v>
      </c>
    </row>
    <row r="539" spans="1:11" s="4" customFormat="1" ht="18" customHeight="1">
      <c r="A539" s="16"/>
      <c r="B539" s="17"/>
      <c r="C539" s="17"/>
      <c r="D539" s="17"/>
      <c r="E539" s="17"/>
      <c r="F539" s="19"/>
      <c r="G539" s="17"/>
      <c r="H539" s="5"/>
      <c r="I539" s="15">
        <f t="shared" si="26"/>
        <v>0</v>
      </c>
      <c r="J539" s="15">
        <f t="shared" si="27"/>
        <v>0</v>
      </c>
      <c r="K539" s="15">
        <f t="shared" si="28"/>
        <v>0</v>
      </c>
    </row>
    <row r="540" spans="1:11" s="4" customFormat="1" ht="18" customHeight="1">
      <c r="A540" s="16"/>
      <c r="B540" s="17"/>
      <c r="C540" s="17"/>
      <c r="D540" s="17"/>
      <c r="E540" s="17"/>
      <c r="F540" s="19"/>
      <c r="G540" s="17"/>
      <c r="H540" s="5"/>
      <c r="I540" s="15">
        <f t="shared" si="26"/>
        <v>0</v>
      </c>
      <c r="J540" s="15">
        <f t="shared" si="27"/>
        <v>0</v>
      </c>
      <c r="K540" s="15">
        <f t="shared" si="28"/>
        <v>0</v>
      </c>
    </row>
    <row r="541" spans="1:11" s="4" customFormat="1" ht="18" customHeight="1">
      <c r="A541" s="16"/>
      <c r="B541" s="17"/>
      <c r="C541" s="17"/>
      <c r="D541" s="17"/>
      <c r="E541" s="17"/>
      <c r="F541" s="19"/>
      <c r="G541" s="17"/>
      <c r="H541" s="5"/>
      <c r="I541" s="15">
        <f t="shared" ref="I541:I604" si="29">F541*H541</f>
        <v>0</v>
      </c>
      <c r="J541" s="15">
        <f t="shared" si="27"/>
        <v>0</v>
      </c>
      <c r="K541" s="15">
        <f t="shared" si="28"/>
        <v>0</v>
      </c>
    </row>
    <row r="542" spans="1:11" s="4" customFormat="1" ht="18" customHeight="1">
      <c r="A542" s="16"/>
      <c r="B542" s="17"/>
      <c r="C542" s="17"/>
      <c r="D542" s="17"/>
      <c r="E542" s="17"/>
      <c r="F542" s="19"/>
      <c r="G542" s="17"/>
      <c r="H542" s="5"/>
      <c r="I542" s="15">
        <f t="shared" si="29"/>
        <v>0</v>
      </c>
      <c r="J542" s="15">
        <f t="shared" si="27"/>
        <v>0</v>
      </c>
      <c r="K542" s="15">
        <f t="shared" si="28"/>
        <v>0</v>
      </c>
    </row>
    <row r="543" spans="1:11" s="4" customFormat="1" ht="18" customHeight="1">
      <c r="A543" s="16"/>
      <c r="B543" s="17"/>
      <c r="C543" s="17"/>
      <c r="D543" s="17"/>
      <c r="E543" s="17"/>
      <c r="F543" s="19"/>
      <c r="G543" s="17"/>
      <c r="H543" s="5"/>
      <c r="I543" s="15">
        <f t="shared" si="29"/>
        <v>0</v>
      </c>
      <c r="J543" s="15">
        <f t="shared" si="27"/>
        <v>0</v>
      </c>
      <c r="K543" s="15">
        <f t="shared" si="28"/>
        <v>0</v>
      </c>
    </row>
    <row r="544" spans="1:11" s="4" customFormat="1" ht="18" customHeight="1">
      <c r="A544" s="16"/>
      <c r="B544" s="17"/>
      <c r="C544" s="17"/>
      <c r="D544" s="17"/>
      <c r="E544" s="17"/>
      <c r="F544" s="19"/>
      <c r="G544" s="17"/>
      <c r="H544" s="5"/>
      <c r="I544" s="15">
        <f t="shared" si="29"/>
        <v>0</v>
      </c>
      <c r="J544" s="15">
        <f t="shared" si="27"/>
        <v>0</v>
      </c>
      <c r="K544" s="15">
        <f t="shared" si="28"/>
        <v>0</v>
      </c>
    </row>
    <row r="545" spans="1:11" s="4" customFormat="1" ht="18" customHeight="1">
      <c r="A545" s="16"/>
      <c r="B545" s="17"/>
      <c r="C545" s="17"/>
      <c r="D545" s="17"/>
      <c r="E545" s="17"/>
      <c r="F545" s="19"/>
      <c r="G545" s="17"/>
      <c r="H545" s="5"/>
      <c r="I545" s="15">
        <f t="shared" si="29"/>
        <v>0</v>
      </c>
      <c r="J545" s="15">
        <f t="shared" si="27"/>
        <v>0</v>
      </c>
      <c r="K545" s="15">
        <f t="shared" si="28"/>
        <v>0</v>
      </c>
    </row>
    <row r="546" spans="1:11" s="4" customFormat="1" ht="18" customHeight="1">
      <c r="A546" s="16"/>
      <c r="B546" s="17"/>
      <c r="C546" s="17"/>
      <c r="D546" s="17"/>
      <c r="E546" s="17"/>
      <c r="F546" s="19"/>
      <c r="G546" s="17"/>
      <c r="H546" s="5"/>
      <c r="I546" s="15">
        <f t="shared" si="29"/>
        <v>0</v>
      </c>
      <c r="J546" s="15">
        <f t="shared" si="27"/>
        <v>0</v>
      </c>
      <c r="K546" s="15">
        <f t="shared" si="28"/>
        <v>0</v>
      </c>
    </row>
    <row r="547" spans="1:11" s="4" customFormat="1" ht="18" customHeight="1">
      <c r="A547" s="16"/>
      <c r="B547" s="17"/>
      <c r="C547" s="17"/>
      <c r="D547" s="17"/>
      <c r="E547" s="17"/>
      <c r="F547" s="19"/>
      <c r="G547" s="17"/>
      <c r="H547" s="5"/>
      <c r="I547" s="15">
        <f t="shared" si="29"/>
        <v>0</v>
      </c>
      <c r="J547" s="15">
        <f t="shared" si="27"/>
        <v>0</v>
      </c>
      <c r="K547" s="15">
        <f t="shared" si="28"/>
        <v>0</v>
      </c>
    </row>
    <row r="548" spans="1:11" s="4" customFormat="1" ht="18" customHeight="1">
      <c r="A548" s="16"/>
      <c r="B548" s="17"/>
      <c r="C548" s="17"/>
      <c r="D548" s="17"/>
      <c r="E548" s="17"/>
      <c r="F548" s="19"/>
      <c r="G548" s="17"/>
      <c r="H548" s="5"/>
      <c r="I548" s="15">
        <f t="shared" si="29"/>
        <v>0</v>
      </c>
      <c r="J548" s="15">
        <f t="shared" si="27"/>
        <v>0</v>
      </c>
      <c r="K548" s="15">
        <f t="shared" si="28"/>
        <v>0</v>
      </c>
    </row>
    <row r="549" spans="1:11" s="4" customFormat="1" ht="18" customHeight="1">
      <c r="A549" s="16"/>
      <c r="B549" s="17"/>
      <c r="C549" s="17"/>
      <c r="D549" s="17"/>
      <c r="E549" s="17"/>
      <c r="F549" s="19"/>
      <c r="G549" s="17"/>
      <c r="H549" s="5"/>
      <c r="I549" s="15">
        <f t="shared" si="29"/>
        <v>0</v>
      </c>
      <c r="J549" s="15">
        <f t="shared" si="27"/>
        <v>0</v>
      </c>
      <c r="K549" s="15">
        <f t="shared" si="28"/>
        <v>0</v>
      </c>
    </row>
    <row r="550" spans="1:11" s="4" customFormat="1" ht="18" customHeight="1">
      <c r="A550" s="16"/>
      <c r="B550" s="17"/>
      <c r="C550" s="17"/>
      <c r="D550" s="17"/>
      <c r="E550" s="17"/>
      <c r="F550" s="19"/>
      <c r="G550" s="17"/>
      <c r="H550" s="5"/>
      <c r="I550" s="15">
        <f t="shared" si="29"/>
        <v>0</v>
      </c>
      <c r="J550" s="15">
        <f t="shared" si="27"/>
        <v>0</v>
      </c>
      <c r="K550" s="15">
        <f t="shared" si="28"/>
        <v>0</v>
      </c>
    </row>
    <row r="551" spans="1:11" s="4" customFormat="1" ht="18" customHeight="1">
      <c r="A551" s="16"/>
      <c r="B551" s="17"/>
      <c r="C551" s="17"/>
      <c r="D551" s="17"/>
      <c r="E551" s="17"/>
      <c r="F551" s="19"/>
      <c r="G551" s="17"/>
      <c r="H551" s="5"/>
      <c r="I551" s="15">
        <f t="shared" si="29"/>
        <v>0</v>
      </c>
      <c r="J551" s="15">
        <f t="shared" si="27"/>
        <v>0</v>
      </c>
      <c r="K551" s="15">
        <f t="shared" si="28"/>
        <v>0</v>
      </c>
    </row>
    <row r="552" spans="1:11" s="4" customFormat="1" ht="18" customHeight="1">
      <c r="A552" s="16"/>
      <c r="B552" s="17"/>
      <c r="C552" s="17"/>
      <c r="D552" s="17"/>
      <c r="E552" s="17"/>
      <c r="F552" s="19"/>
      <c r="G552" s="17"/>
      <c r="H552" s="5"/>
      <c r="I552" s="15">
        <f t="shared" si="29"/>
        <v>0</v>
      </c>
      <c r="J552" s="15">
        <f t="shared" si="27"/>
        <v>0</v>
      </c>
      <c r="K552" s="15">
        <f t="shared" si="28"/>
        <v>0</v>
      </c>
    </row>
    <row r="553" spans="1:11" s="4" customFormat="1" ht="18" customHeight="1">
      <c r="A553" s="16"/>
      <c r="B553" s="17"/>
      <c r="C553" s="17"/>
      <c r="D553" s="17"/>
      <c r="E553" s="17"/>
      <c r="F553" s="19"/>
      <c r="G553" s="17"/>
      <c r="H553" s="5"/>
      <c r="I553" s="15">
        <f t="shared" si="29"/>
        <v>0</v>
      </c>
      <c r="J553" s="15">
        <f t="shared" si="27"/>
        <v>0</v>
      </c>
      <c r="K553" s="15">
        <f t="shared" si="28"/>
        <v>0</v>
      </c>
    </row>
    <row r="554" spans="1:11" s="4" customFormat="1" ht="18" customHeight="1">
      <c r="A554" s="16"/>
      <c r="B554" s="17"/>
      <c r="C554" s="17"/>
      <c r="D554" s="17"/>
      <c r="E554" s="17"/>
      <c r="F554" s="19"/>
      <c r="G554" s="17"/>
      <c r="H554" s="5"/>
      <c r="I554" s="15">
        <f t="shared" si="29"/>
        <v>0</v>
      </c>
      <c r="J554" s="15">
        <f t="shared" si="27"/>
        <v>0</v>
      </c>
      <c r="K554" s="15">
        <f t="shared" si="28"/>
        <v>0</v>
      </c>
    </row>
    <row r="555" spans="1:11" s="4" customFormat="1" ht="18" customHeight="1">
      <c r="A555" s="16"/>
      <c r="B555" s="17"/>
      <c r="C555" s="17"/>
      <c r="D555" s="17"/>
      <c r="E555" s="17"/>
      <c r="F555" s="19"/>
      <c r="G555" s="17"/>
      <c r="H555" s="5"/>
      <c r="I555" s="15">
        <f t="shared" si="29"/>
        <v>0</v>
      </c>
      <c r="J555" s="15">
        <f t="shared" si="27"/>
        <v>0</v>
      </c>
      <c r="K555" s="15">
        <f t="shared" si="28"/>
        <v>0</v>
      </c>
    </row>
    <row r="556" spans="1:11" s="4" customFormat="1" ht="18" customHeight="1">
      <c r="A556" s="16"/>
      <c r="B556" s="17"/>
      <c r="C556" s="17"/>
      <c r="D556" s="17"/>
      <c r="E556" s="17"/>
      <c r="F556" s="19"/>
      <c r="G556" s="17"/>
      <c r="H556" s="5"/>
      <c r="I556" s="15">
        <f t="shared" si="29"/>
        <v>0</v>
      </c>
      <c r="J556" s="15">
        <f t="shared" si="27"/>
        <v>0</v>
      </c>
      <c r="K556" s="15">
        <f t="shared" si="28"/>
        <v>0</v>
      </c>
    </row>
    <row r="557" spans="1:11" s="4" customFormat="1" ht="18" customHeight="1">
      <c r="A557" s="16"/>
      <c r="B557" s="17"/>
      <c r="C557" s="17"/>
      <c r="D557" s="17"/>
      <c r="E557" s="17"/>
      <c r="F557" s="19"/>
      <c r="G557" s="17"/>
      <c r="H557" s="5"/>
      <c r="I557" s="15">
        <f t="shared" si="29"/>
        <v>0</v>
      </c>
      <c r="J557" s="15">
        <f t="shared" si="27"/>
        <v>0</v>
      </c>
      <c r="K557" s="15">
        <f t="shared" si="28"/>
        <v>0</v>
      </c>
    </row>
    <row r="558" spans="1:11" s="4" customFormat="1" ht="18" customHeight="1">
      <c r="A558" s="16"/>
      <c r="B558" s="17"/>
      <c r="C558" s="17"/>
      <c r="D558" s="17"/>
      <c r="E558" s="17"/>
      <c r="F558" s="19"/>
      <c r="G558" s="17"/>
      <c r="H558" s="5"/>
      <c r="I558" s="15">
        <f t="shared" si="29"/>
        <v>0</v>
      </c>
      <c r="J558" s="15">
        <f t="shared" si="27"/>
        <v>0</v>
      </c>
      <c r="K558" s="15">
        <f t="shared" si="28"/>
        <v>0</v>
      </c>
    </row>
    <row r="559" spans="1:11" s="4" customFormat="1" ht="18" customHeight="1">
      <c r="A559" s="16"/>
      <c r="B559" s="17"/>
      <c r="C559" s="17"/>
      <c r="D559" s="17"/>
      <c r="E559" s="17"/>
      <c r="F559" s="19"/>
      <c r="G559" s="17"/>
      <c r="H559" s="5"/>
      <c r="I559" s="15">
        <f t="shared" si="29"/>
        <v>0</v>
      </c>
      <c r="J559" s="15">
        <f t="shared" si="27"/>
        <v>0</v>
      </c>
      <c r="K559" s="15">
        <f t="shared" si="28"/>
        <v>0</v>
      </c>
    </row>
    <row r="560" spans="1:11" s="4" customFormat="1" ht="18" customHeight="1">
      <c r="A560" s="16"/>
      <c r="B560" s="17"/>
      <c r="C560" s="17"/>
      <c r="D560" s="17"/>
      <c r="E560" s="17"/>
      <c r="F560" s="19"/>
      <c r="G560" s="17"/>
      <c r="H560" s="5"/>
      <c r="I560" s="15">
        <f t="shared" si="29"/>
        <v>0</v>
      </c>
      <c r="J560" s="15">
        <f t="shared" si="27"/>
        <v>0</v>
      </c>
      <c r="K560" s="15">
        <f t="shared" si="28"/>
        <v>0</v>
      </c>
    </row>
    <row r="561" spans="1:11" s="4" customFormat="1" ht="18" customHeight="1">
      <c r="A561" s="16"/>
      <c r="B561" s="17"/>
      <c r="C561" s="17"/>
      <c r="D561" s="17"/>
      <c r="E561" s="17"/>
      <c r="F561" s="19"/>
      <c r="G561" s="17"/>
      <c r="H561" s="5"/>
      <c r="I561" s="15">
        <f t="shared" si="29"/>
        <v>0</v>
      </c>
      <c r="J561" s="15">
        <f t="shared" si="27"/>
        <v>0</v>
      </c>
      <c r="K561" s="15">
        <f t="shared" si="28"/>
        <v>0</v>
      </c>
    </row>
    <row r="562" spans="1:11" s="4" customFormat="1" ht="18" customHeight="1">
      <c r="A562" s="16"/>
      <c r="B562" s="17"/>
      <c r="C562" s="17"/>
      <c r="D562" s="17"/>
      <c r="E562" s="17"/>
      <c r="F562" s="19"/>
      <c r="G562" s="17"/>
      <c r="H562" s="5"/>
      <c r="I562" s="15">
        <f t="shared" si="29"/>
        <v>0</v>
      </c>
      <c r="J562" s="15">
        <f t="shared" si="27"/>
        <v>0</v>
      </c>
      <c r="K562" s="15">
        <f t="shared" si="28"/>
        <v>0</v>
      </c>
    </row>
    <row r="563" spans="1:11" s="4" customFormat="1" ht="18" customHeight="1">
      <c r="A563" s="16"/>
      <c r="B563" s="17"/>
      <c r="C563" s="17"/>
      <c r="D563" s="17"/>
      <c r="E563" s="17"/>
      <c r="F563" s="19"/>
      <c r="G563" s="17"/>
      <c r="H563" s="5"/>
      <c r="I563" s="15">
        <f t="shared" si="29"/>
        <v>0</v>
      </c>
      <c r="J563" s="15">
        <f t="shared" si="27"/>
        <v>0</v>
      </c>
      <c r="K563" s="15">
        <f t="shared" si="28"/>
        <v>0</v>
      </c>
    </row>
    <row r="564" spans="1:11" s="4" customFormat="1" ht="18" customHeight="1">
      <c r="A564" s="16"/>
      <c r="B564" s="17"/>
      <c r="C564" s="17"/>
      <c r="D564" s="17"/>
      <c r="E564" s="17"/>
      <c r="F564" s="19"/>
      <c r="G564" s="17"/>
      <c r="H564" s="5"/>
      <c r="I564" s="15">
        <f t="shared" si="29"/>
        <v>0</v>
      </c>
      <c r="J564" s="15">
        <f t="shared" si="27"/>
        <v>0</v>
      </c>
      <c r="K564" s="15">
        <f t="shared" si="28"/>
        <v>0</v>
      </c>
    </row>
    <row r="565" spans="1:11" s="4" customFormat="1" ht="18" customHeight="1">
      <c r="A565" s="16"/>
      <c r="B565" s="17"/>
      <c r="C565" s="17"/>
      <c r="D565" s="17"/>
      <c r="E565" s="17"/>
      <c r="F565" s="19"/>
      <c r="G565" s="17"/>
      <c r="H565" s="5"/>
      <c r="I565" s="15">
        <f t="shared" si="29"/>
        <v>0</v>
      </c>
      <c r="J565" s="15">
        <f t="shared" si="27"/>
        <v>0</v>
      </c>
      <c r="K565" s="15">
        <f t="shared" si="28"/>
        <v>0</v>
      </c>
    </row>
    <row r="566" spans="1:11" s="4" customFormat="1" ht="18" customHeight="1">
      <c r="A566" s="16"/>
      <c r="B566" s="17"/>
      <c r="C566" s="17"/>
      <c r="D566" s="17"/>
      <c r="E566" s="17"/>
      <c r="F566" s="19"/>
      <c r="G566" s="17"/>
      <c r="H566" s="5"/>
      <c r="I566" s="15">
        <f t="shared" si="29"/>
        <v>0</v>
      </c>
      <c r="J566" s="15">
        <f t="shared" si="27"/>
        <v>0</v>
      </c>
      <c r="K566" s="15">
        <f t="shared" si="28"/>
        <v>0</v>
      </c>
    </row>
    <row r="567" spans="1:11" s="4" customFormat="1" ht="18" customHeight="1">
      <c r="A567" s="16"/>
      <c r="B567" s="17"/>
      <c r="C567" s="17"/>
      <c r="D567" s="17"/>
      <c r="E567" s="17"/>
      <c r="F567" s="19"/>
      <c r="G567" s="17"/>
      <c r="H567" s="5"/>
      <c r="I567" s="15">
        <f t="shared" si="29"/>
        <v>0</v>
      </c>
      <c r="J567" s="15">
        <f t="shared" si="27"/>
        <v>0</v>
      </c>
      <c r="K567" s="15">
        <f t="shared" si="28"/>
        <v>0</v>
      </c>
    </row>
    <row r="568" spans="1:11" s="4" customFormat="1" ht="18" customHeight="1">
      <c r="A568" s="16"/>
      <c r="B568" s="17"/>
      <c r="C568" s="17"/>
      <c r="D568" s="17"/>
      <c r="E568" s="17"/>
      <c r="F568" s="19"/>
      <c r="G568" s="17"/>
      <c r="H568" s="5"/>
      <c r="I568" s="15">
        <f t="shared" si="29"/>
        <v>0</v>
      </c>
      <c r="J568" s="15">
        <f t="shared" si="27"/>
        <v>0</v>
      </c>
      <c r="K568" s="15">
        <f t="shared" si="28"/>
        <v>0</v>
      </c>
    </row>
    <row r="569" spans="1:11" s="4" customFormat="1" ht="18" customHeight="1">
      <c r="A569" s="16"/>
      <c r="B569" s="17"/>
      <c r="C569" s="17"/>
      <c r="D569" s="17"/>
      <c r="E569" s="17"/>
      <c r="F569" s="19"/>
      <c r="G569" s="17"/>
      <c r="H569" s="5"/>
      <c r="I569" s="15">
        <f t="shared" si="29"/>
        <v>0</v>
      </c>
      <c r="J569" s="15">
        <f t="shared" si="27"/>
        <v>0</v>
      </c>
      <c r="K569" s="15">
        <f t="shared" si="28"/>
        <v>0</v>
      </c>
    </row>
    <row r="570" spans="1:11" s="4" customFormat="1" ht="18" customHeight="1">
      <c r="A570" s="16"/>
      <c r="B570" s="17"/>
      <c r="C570" s="17"/>
      <c r="D570" s="17"/>
      <c r="E570" s="17"/>
      <c r="F570" s="19"/>
      <c r="G570" s="17"/>
      <c r="H570" s="5"/>
      <c r="I570" s="15">
        <f t="shared" si="29"/>
        <v>0</v>
      </c>
      <c r="J570" s="15">
        <f t="shared" si="27"/>
        <v>0</v>
      </c>
      <c r="K570" s="15">
        <f t="shared" si="28"/>
        <v>0</v>
      </c>
    </row>
    <row r="571" spans="1:11" s="4" customFormat="1" ht="18" customHeight="1">
      <c r="A571" s="16"/>
      <c r="B571" s="17"/>
      <c r="C571" s="17"/>
      <c r="D571" s="17"/>
      <c r="E571" s="17"/>
      <c r="F571" s="19"/>
      <c r="G571" s="17"/>
      <c r="H571" s="5"/>
      <c r="I571" s="15">
        <f t="shared" si="29"/>
        <v>0</v>
      </c>
      <c r="J571" s="15">
        <f t="shared" si="27"/>
        <v>0</v>
      </c>
      <c r="K571" s="15">
        <f t="shared" si="28"/>
        <v>0</v>
      </c>
    </row>
    <row r="572" spans="1:11" s="4" customFormat="1" ht="18" customHeight="1">
      <c r="A572" s="16"/>
      <c r="B572" s="17"/>
      <c r="C572" s="17"/>
      <c r="D572" s="17"/>
      <c r="E572" s="17"/>
      <c r="F572" s="19"/>
      <c r="G572" s="17"/>
      <c r="H572" s="5"/>
      <c r="I572" s="15">
        <f t="shared" si="29"/>
        <v>0</v>
      </c>
      <c r="J572" s="15">
        <f t="shared" si="27"/>
        <v>0</v>
      </c>
      <c r="K572" s="15">
        <f t="shared" si="28"/>
        <v>0</v>
      </c>
    </row>
    <row r="573" spans="1:11" s="4" customFormat="1" ht="18" customHeight="1">
      <c r="A573" s="16"/>
      <c r="B573" s="17"/>
      <c r="C573" s="17"/>
      <c r="D573" s="17"/>
      <c r="E573" s="17"/>
      <c r="F573" s="19"/>
      <c r="G573" s="17"/>
      <c r="H573" s="5"/>
      <c r="I573" s="15">
        <f t="shared" si="29"/>
        <v>0</v>
      </c>
      <c r="J573" s="15">
        <f t="shared" si="27"/>
        <v>0</v>
      </c>
      <c r="K573" s="15">
        <f t="shared" si="28"/>
        <v>0</v>
      </c>
    </row>
    <row r="574" spans="1:11" s="4" customFormat="1" ht="18" customHeight="1">
      <c r="A574" s="16"/>
      <c r="B574" s="17"/>
      <c r="C574" s="17"/>
      <c r="D574" s="17"/>
      <c r="E574" s="17"/>
      <c r="F574" s="19"/>
      <c r="G574" s="17"/>
      <c r="H574" s="5"/>
      <c r="I574" s="15">
        <f t="shared" si="29"/>
        <v>0</v>
      </c>
      <c r="J574" s="15">
        <f t="shared" si="27"/>
        <v>0</v>
      </c>
      <c r="K574" s="15">
        <f t="shared" si="28"/>
        <v>0</v>
      </c>
    </row>
    <row r="575" spans="1:11" s="4" customFormat="1" ht="18" customHeight="1">
      <c r="A575" s="16"/>
      <c r="B575" s="17"/>
      <c r="C575" s="17"/>
      <c r="D575" s="17"/>
      <c r="E575" s="17"/>
      <c r="F575" s="19"/>
      <c r="G575" s="17"/>
      <c r="H575" s="5"/>
      <c r="I575" s="15">
        <f t="shared" si="29"/>
        <v>0</v>
      </c>
      <c r="J575" s="15">
        <f t="shared" si="27"/>
        <v>0</v>
      </c>
      <c r="K575" s="15">
        <f t="shared" si="28"/>
        <v>0</v>
      </c>
    </row>
    <row r="576" spans="1:11" s="4" customFormat="1" ht="18" customHeight="1">
      <c r="A576" s="16"/>
      <c r="B576" s="17"/>
      <c r="C576" s="17"/>
      <c r="D576" s="17"/>
      <c r="E576" s="17"/>
      <c r="F576" s="19"/>
      <c r="G576" s="17"/>
      <c r="H576" s="5"/>
      <c r="I576" s="15">
        <f t="shared" si="29"/>
        <v>0</v>
      </c>
      <c r="J576" s="15">
        <f t="shared" si="27"/>
        <v>0</v>
      </c>
      <c r="K576" s="15">
        <f t="shared" si="28"/>
        <v>0</v>
      </c>
    </row>
    <row r="577" spans="1:11" s="4" customFormat="1" ht="18" customHeight="1">
      <c r="A577" s="16"/>
      <c r="B577" s="17"/>
      <c r="C577" s="17"/>
      <c r="D577" s="17"/>
      <c r="E577" s="17"/>
      <c r="F577" s="19"/>
      <c r="G577" s="17"/>
      <c r="H577" s="5"/>
      <c r="I577" s="15">
        <f t="shared" si="29"/>
        <v>0</v>
      </c>
      <c r="J577" s="15">
        <f t="shared" si="27"/>
        <v>0</v>
      </c>
      <c r="K577" s="15">
        <f t="shared" si="28"/>
        <v>0</v>
      </c>
    </row>
    <row r="578" spans="1:11" s="4" customFormat="1" ht="18" customHeight="1">
      <c r="A578" s="16"/>
      <c r="B578" s="17"/>
      <c r="C578" s="17"/>
      <c r="D578" s="17"/>
      <c r="E578" s="17"/>
      <c r="F578" s="19"/>
      <c r="G578" s="17"/>
      <c r="H578" s="5"/>
      <c r="I578" s="15">
        <f t="shared" si="29"/>
        <v>0</v>
      </c>
      <c r="J578" s="15">
        <f t="shared" si="27"/>
        <v>0</v>
      </c>
      <c r="K578" s="15">
        <f t="shared" si="28"/>
        <v>0</v>
      </c>
    </row>
    <row r="579" spans="1:11" s="4" customFormat="1" ht="18" customHeight="1">
      <c r="A579" s="16"/>
      <c r="B579" s="17"/>
      <c r="C579" s="17"/>
      <c r="D579" s="17"/>
      <c r="E579" s="17"/>
      <c r="F579" s="19"/>
      <c r="G579" s="17"/>
      <c r="H579" s="5"/>
      <c r="I579" s="15">
        <f t="shared" si="29"/>
        <v>0</v>
      </c>
      <c r="J579" s="15">
        <f t="shared" si="27"/>
        <v>0</v>
      </c>
      <c r="K579" s="15">
        <f t="shared" si="28"/>
        <v>0</v>
      </c>
    </row>
    <row r="580" spans="1:11" s="4" customFormat="1" ht="18" customHeight="1">
      <c r="A580" s="16"/>
      <c r="B580" s="17"/>
      <c r="C580" s="17"/>
      <c r="D580" s="17"/>
      <c r="E580" s="17"/>
      <c r="F580" s="19"/>
      <c r="G580" s="17"/>
      <c r="H580" s="5"/>
      <c r="I580" s="15">
        <f t="shared" si="29"/>
        <v>0</v>
      </c>
      <c r="J580" s="15">
        <f t="shared" si="27"/>
        <v>0</v>
      </c>
      <c r="K580" s="15">
        <f t="shared" si="28"/>
        <v>0</v>
      </c>
    </row>
    <row r="581" spans="1:11" s="4" customFormat="1" ht="18" customHeight="1">
      <c r="A581" s="16"/>
      <c r="B581" s="17"/>
      <c r="C581" s="17"/>
      <c r="D581" s="17"/>
      <c r="E581" s="17"/>
      <c r="F581" s="19"/>
      <c r="G581" s="17"/>
      <c r="H581" s="5"/>
      <c r="I581" s="15">
        <f t="shared" si="29"/>
        <v>0</v>
      </c>
      <c r="J581" s="15">
        <f t="shared" ref="J581:J644" si="30">I581*0.1</f>
        <v>0</v>
      </c>
      <c r="K581" s="15">
        <f t="shared" ref="K581:K644" si="31">I581+J581</f>
        <v>0</v>
      </c>
    </row>
    <row r="582" spans="1:11" s="4" customFormat="1" ht="18" customHeight="1">
      <c r="A582" s="16"/>
      <c r="B582" s="17"/>
      <c r="C582" s="17"/>
      <c r="D582" s="17"/>
      <c r="E582" s="17"/>
      <c r="F582" s="19"/>
      <c r="G582" s="17"/>
      <c r="H582" s="5"/>
      <c r="I582" s="15">
        <f t="shared" si="29"/>
        <v>0</v>
      </c>
      <c r="J582" s="15">
        <f t="shared" si="30"/>
        <v>0</v>
      </c>
      <c r="K582" s="15">
        <f t="shared" si="31"/>
        <v>0</v>
      </c>
    </row>
    <row r="583" spans="1:11" s="4" customFormat="1" ht="18" customHeight="1">
      <c r="A583" s="16"/>
      <c r="B583" s="17"/>
      <c r="C583" s="17"/>
      <c r="D583" s="17"/>
      <c r="E583" s="17"/>
      <c r="F583" s="19"/>
      <c r="G583" s="17"/>
      <c r="H583" s="5"/>
      <c r="I583" s="15">
        <f t="shared" si="29"/>
        <v>0</v>
      </c>
      <c r="J583" s="15">
        <f t="shared" si="30"/>
        <v>0</v>
      </c>
      <c r="K583" s="15">
        <f t="shared" si="31"/>
        <v>0</v>
      </c>
    </row>
    <row r="584" spans="1:11" s="4" customFormat="1" ht="18" customHeight="1">
      <c r="A584" s="16"/>
      <c r="B584" s="17"/>
      <c r="C584" s="17"/>
      <c r="D584" s="17"/>
      <c r="E584" s="17"/>
      <c r="F584" s="19"/>
      <c r="G584" s="17"/>
      <c r="H584" s="5"/>
      <c r="I584" s="15">
        <f t="shared" si="29"/>
        <v>0</v>
      </c>
      <c r="J584" s="15">
        <f t="shared" si="30"/>
        <v>0</v>
      </c>
      <c r="K584" s="15">
        <f t="shared" si="31"/>
        <v>0</v>
      </c>
    </row>
    <row r="585" spans="1:11" s="4" customFormat="1" ht="18" customHeight="1">
      <c r="A585" s="16"/>
      <c r="B585" s="17"/>
      <c r="C585" s="17"/>
      <c r="D585" s="17"/>
      <c r="E585" s="17"/>
      <c r="F585" s="19"/>
      <c r="G585" s="17"/>
      <c r="H585" s="5"/>
      <c r="I585" s="15">
        <f t="shared" si="29"/>
        <v>0</v>
      </c>
      <c r="J585" s="15">
        <f t="shared" si="30"/>
        <v>0</v>
      </c>
      <c r="K585" s="15">
        <f t="shared" si="31"/>
        <v>0</v>
      </c>
    </row>
    <row r="586" spans="1:11" s="4" customFormat="1" ht="18" customHeight="1">
      <c r="A586" s="16"/>
      <c r="B586" s="17"/>
      <c r="C586" s="17"/>
      <c r="D586" s="17"/>
      <c r="E586" s="17"/>
      <c r="F586" s="19"/>
      <c r="G586" s="17"/>
      <c r="H586" s="5"/>
      <c r="I586" s="15">
        <f t="shared" si="29"/>
        <v>0</v>
      </c>
      <c r="J586" s="15">
        <f t="shared" si="30"/>
        <v>0</v>
      </c>
      <c r="K586" s="15">
        <f t="shared" si="31"/>
        <v>0</v>
      </c>
    </row>
    <row r="587" spans="1:11" s="4" customFormat="1" ht="18" customHeight="1">
      <c r="A587" s="16"/>
      <c r="B587" s="17"/>
      <c r="C587" s="17"/>
      <c r="D587" s="17"/>
      <c r="E587" s="17"/>
      <c r="F587" s="19"/>
      <c r="G587" s="17"/>
      <c r="H587" s="5"/>
      <c r="I587" s="15">
        <f t="shared" si="29"/>
        <v>0</v>
      </c>
      <c r="J587" s="15">
        <f t="shared" si="30"/>
        <v>0</v>
      </c>
      <c r="K587" s="15">
        <f t="shared" si="31"/>
        <v>0</v>
      </c>
    </row>
    <row r="588" spans="1:11" s="4" customFormat="1" ht="18" customHeight="1">
      <c r="A588" s="16"/>
      <c r="B588" s="17"/>
      <c r="C588" s="17"/>
      <c r="D588" s="17"/>
      <c r="E588" s="17"/>
      <c r="F588" s="19"/>
      <c r="G588" s="17"/>
      <c r="H588" s="5"/>
      <c r="I588" s="15">
        <f t="shared" si="29"/>
        <v>0</v>
      </c>
      <c r="J588" s="15">
        <f t="shared" si="30"/>
        <v>0</v>
      </c>
      <c r="K588" s="15">
        <f t="shared" si="31"/>
        <v>0</v>
      </c>
    </row>
    <row r="589" spans="1:11" s="4" customFormat="1" ht="18" customHeight="1">
      <c r="A589" s="16"/>
      <c r="B589" s="17"/>
      <c r="C589" s="17"/>
      <c r="D589" s="17"/>
      <c r="E589" s="17"/>
      <c r="F589" s="19"/>
      <c r="G589" s="17"/>
      <c r="H589" s="5"/>
      <c r="I589" s="15">
        <f t="shared" si="29"/>
        <v>0</v>
      </c>
      <c r="J589" s="15">
        <f t="shared" si="30"/>
        <v>0</v>
      </c>
      <c r="K589" s="15">
        <f t="shared" si="31"/>
        <v>0</v>
      </c>
    </row>
    <row r="590" spans="1:11" s="4" customFormat="1" ht="18" customHeight="1">
      <c r="A590" s="16"/>
      <c r="B590" s="17"/>
      <c r="C590" s="17"/>
      <c r="D590" s="17"/>
      <c r="E590" s="17"/>
      <c r="F590" s="19"/>
      <c r="G590" s="17"/>
      <c r="H590" s="5"/>
      <c r="I590" s="15">
        <f t="shared" si="29"/>
        <v>0</v>
      </c>
      <c r="J590" s="15">
        <f t="shared" si="30"/>
        <v>0</v>
      </c>
      <c r="K590" s="15">
        <f t="shared" si="31"/>
        <v>0</v>
      </c>
    </row>
    <row r="591" spans="1:11" s="4" customFormat="1" ht="18" customHeight="1">
      <c r="A591" s="16"/>
      <c r="B591" s="17"/>
      <c r="C591" s="17"/>
      <c r="D591" s="17"/>
      <c r="E591" s="17"/>
      <c r="F591" s="19"/>
      <c r="G591" s="17"/>
      <c r="H591" s="5"/>
      <c r="I591" s="15">
        <f t="shared" si="29"/>
        <v>0</v>
      </c>
      <c r="J591" s="15">
        <f t="shared" si="30"/>
        <v>0</v>
      </c>
      <c r="K591" s="15">
        <f t="shared" si="31"/>
        <v>0</v>
      </c>
    </row>
    <row r="592" spans="1:11" s="4" customFormat="1" ht="18" customHeight="1">
      <c r="A592" s="16"/>
      <c r="B592" s="17"/>
      <c r="C592" s="17"/>
      <c r="D592" s="17"/>
      <c r="E592" s="17"/>
      <c r="F592" s="19"/>
      <c r="G592" s="17"/>
      <c r="H592" s="5"/>
      <c r="I592" s="15">
        <f t="shared" si="29"/>
        <v>0</v>
      </c>
      <c r="J592" s="15">
        <f t="shared" si="30"/>
        <v>0</v>
      </c>
      <c r="K592" s="15">
        <f t="shared" si="31"/>
        <v>0</v>
      </c>
    </row>
    <row r="593" spans="1:11" s="4" customFormat="1" ht="18" customHeight="1">
      <c r="A593" s="16"/>
      <c r="B593" s="17"/>
      <c r="C593" s="17"/>
      <c r="D593" s="17"/>
      <c r="E593" s="17"/>
      <c r="F593" s="19"/>
      <c r="G593" s="17"/>
      <c r="H593" s="5"/>
      <c r="I593" s="15">
        <f t="shared" si="29"/>
        <v>0</v>
      </c>
      <c r="J593" s="15">
        <f t="shared" si="30"/>
        <v>0</v>
      </c>
      <c r="K593" s="15">
        <f t="shared" si="31"/>
        <v>0</v>
      </c>
    </row>
    <row r="594" spans="1:11" s="4" customFormat="1" ht="18" customHeight="1">
      <c r="A594" s="16"/>
      <c r="B594" s="17"/>
      <c r="C594" s="17"/>
      <c r="D594" s="17"/>
      <c r="E594" s="17"/>
      <c r="F594" s="19"/>
      <c r="G594" s="17"/>
      <c r="H594" s="5"/>
      <c r="I594" s="15">
        <f t="shared" si="29"/>
        <v>0</v>
      </c>
      <c r="J594" s="15">
        <f t="shared" si="30"/>
        <v>0</v>
      </c>
      <c r="K594" s="15">
        <f t="shared" si="31"/>
        <v>0</v>
      </c>
    </row>
    <row r="595" spans="1:11" s="4" customFormat="1" ht="18" customHeight="1">
      <c r="A595" s="16"/>
      <c r="B595" s="17"/>
      <c r="C595" s="17"/>
      <c r="D595" s="17"/>
      <c r="E595" s="17"/>
      <c r="F595" s="19"/>
      <c r="G595" s="17"/>
      <c r="H595" s="5"/>
      <c r="I595" s="15">
        <f t="shared" si="29"/>
        <v>0</v>
      </c>
      <c r="J595" s="15">
        <f t="shared" si="30"/>
        <v>0</v>
      </c>
      <c r="K595" s="15">
        <f t="shared" si="31"/>
        <v>0</v>
      </c>
    </row>
    <row r="596" spans="1:11" s="4" customFormat="1" ht="18" customHeight="1">
      <c r="A596" s="16"/>
      <c r="B596" s="17"/>
      <c r="C596" s="17"/>
      <c r="D596" s="17"/>
      <c r="E596" s="17"/>
      <c r="F596" s="19"/>
      <c r="G596" s="17"/>
      <c r="H596" s="5"/>
      <c r="I596" s="15">
        <f t="shared" si="29"/>
        <v>0</v>
      </c>
      <c r="J596" s="15">
        <f t="shared" si="30"/>
        <v>0</v>
      </c>
      <c r="K596" s="15">
        <f t="shared" si="31"/>
        <v>0</v>
      </c>
    </row>
    <row r="597" spans="1:11" s="4" customFormat="1" ht="18" customHeight="1">
      <c r="A597" s="16"/>
      <c r="B597" s="17"/>
      <c r="C597" s="17"/>
      <c r="D597" s="17"/>
      <c r="E597" s="17"/>
      <c r="F597" s="19"/>
      <c r="G597" s="17"/>
      <c r="H597" s="5"/>
      <c r="I597" s="15">
        <f t="shared" si="29"/>
        <v>0</v>
      </c>
      <c r="J597" s="15">
        <f t="shared" si="30"/>
        <v>0</v>
      </c>
      <c r="K597" s="15">
        <f t="shared" si="31"/>
        <v>0</v>
      </c>
    </row>
    <row r="598" spans="1:11" s="4" customFormat="1" ht="18" customHeight="1">
      <c r="A598" s="16"/>
      <c r="B598" s="17"/>
      <c r="C598" s="17"/>
      <c r="D598" s="17"/>
      <c r="E598" s="17"/>
      <c r="F598" s="19"/>
      <c r="G598" s="17"/>
      <c r="H598" s="5"/>
      <c r="I598" s="15">
        <f t="shared" si="29"/>
        <v>0</v>
      </c>
      <c r="J598" s="15">
        <f t="shared" si="30"/>
        <v>0</v>
      </c>
      <c r="K598" s="15">
        <f t="shared" si="31"/>
        <v>0</v>
      </c>
    </row>
    <row r="599" spans="1:11" s="4" customFormat="1" ht="18" customHeight="1">
      <c r="A599" s="16"/>
      <c r="B599" s="17"/>
      <c r="C599" s="17"/>
      <c r="D599" s="17"/>
      <c r="E599" s="17"/>
      <c r="F599" s="19"/>
      <c r="G599" s="17"/>
      <c r="H599" s="5"/>
      <c r="I599" s="15">
        <f t="shared" si="29"/>
        <v>0</v>
      </c>
      <c r="J599" s="15">
        <f t="shared" si="30"/>
        <v>0</v>
      </c>
      <c r="K599" s="15">
        <f t="shared" si="31"/>
        <v>0</v>
      </c>
    </row>
    <row r="600" spans="1:11" s="4" customFormat="1" ht="18" customHeight="1">
      <c r="A600" s="16"/>
      <c r="B600" s="17"/>
      <c r="C600" s="17"/>
      <c r="D600" s="17"/>
      <c r="E600" s="17"/>
      <c r="F600" s="19"/>
      <c r="G600" s="17"/>
      <c r="H600" s="5"/>
      <c r="I600" s="15">
        <f t="shared" si="29"/>
        <v>0</v>
      </c>
      <c r="J600" s="15">
        <f t="shared" si="30"/>
        <v>0</v>
      </c>
      <c r="K600" s="15">
        <f t="shared" si="31"/>
        <v>0</v>
      </c>
    </row>
    <row r="601" spans="1:11" s="4" customFormat="1" ht="18" customHeight="1">
      <c r="A601" s="16"/>
      <c r="B601" s="17"/>
      <c r="C601" s="17"/>
      <c r="D601" s="17"/>
      <c r="E601" s="17"/>
      <c r="F601" s="19"/>
      <c r="G601" s="17"/>
      <c r="H601" s="5"/>
      <c r="I601" s="15">
        <f t="shared" si="29"/>
        <v>0</v>
      </c>
      <c r="J601" s="15">
        <f t="shared" si="30"/>
        <v>0</v>
      </c>
      <c r="K601" s="15">
        <f t="shared" si="31"/>
        <v>0</v>
      </c>
    </row>
    <row r="602" spans="1:11" s="4" customFormat="1" ht="18" customHeight="1">
      <c r="A602" s="16"/>
      <c r="B602" s="17"/>
      <c r="C602" s="17"/>
      <c r="D602" s="17"/>
      <c r="E602" s="17"/>
      <c r="F602" s="19"/>
      <c r="G602" s="17"/>
      <c r="H602" s="5"/>
      <c r="I602" s="15">
        <f t="shared" si="29"/>
        <v>0</v>
      </c>
      <c r="J602" s="15">
        <f t="shared" si="30"/>
        <v>0</v>
      </c>
      <c r="K602" s="15">
        <f t="shared" si="31"/>
        <v>0</v>
      </c>
    </row>
    <row r="603" spans="1:11" s="4" customFormat="1" ht="18" customHeight="1">
      <c r="A603" s="16"/>
      <c r="B603" s="17"/>
      <c r="C603" s="17"/>
      <c r="D603" s="17"/>
      <c r="E603" s="17"/>
      <c r="F603" s="19"/>
      <c r="G603" s="17"/>
      <c r="H603" s="5"/>
      <c r="I603" s="15">
        <f t="shared" si="29"/>
        <v>0</v>
      </c>
      <c r="J603" s="15">
        <f t="shared" si="30"/>
        <v>0</v>
      </c>
      <c r="K603" s="15">
        <f t="shared" si="31"/>
        <v>0</v>
      </c>
    </row>
    <row r="604" spans="1:11" s="4" customFormat="1" ht="18" customHeight="1">
      <c r="A604" s="16"/>
      <c r="B604" s="17"/>
      <c r="C604" s="17"/>
      <c r="D604" s="17"/>
      <c r="E604" s="17"/>
      <c r="F604" s="19"/>
      <c r="G604" s="17"/>
      <c r="H604" s="5"/>
      <c r="I604" s="15">
        <f t="shared" si="29"/>
        <v>0</v>
      </c>
      <c r="J604" s="15">
        <f t="shared" si="30"/>
        <v>0</v>
      </c>
      <c r="K604" s="15">
        <f t="shared" si="31"/>
        <v>0</v>
      </c>
    </row>
    <row r="605" spans="1:11" s="4" customFormat="1" ht="18" customHeight="1">
      <c r="A605" s="16"/>
      <c r="B605" s="17"/>
      <c r="C605" s="17"/>
      <c r="D605" s="17"/>
      <c r="E605" s="17"/>
      <c r="F605" s="19"/>
      <c r="G605" s="17"/>
      <c r="H605" s="5"/>
      <c r="I605" s="15">
        <f t="shared" ref="I605:I668" si="32">F605*H605</f>
        <v>0</v>
      </c>
      <c r="J605" s="15">
        <f t="shared" si="30"/>
        <v>0</v>
      </c>
      <c r="K605" s="15">
        <f t="shared" si="31"/>
        <v>0</v>
      </c>
    </row>
    <row r="606" spans="1:11" s="4" customFormat="1" ht="18" customHeight="1">
      <c r="A606" s="16"/>
      <c r="B606" s="17"/>
      <c r="C606" s="17"/>
      <c r="D606" s="17"/>
      <c r="E606" s="17"/>
      <c r="F606" s="19"/>
      <c r="G606" s="17"/>
      <c r="H606" s="5"/>
      <c r="I606" s="15">
        <f t="shared" si="32"/>
        <v>0</v>
      </c>
      <c r="J606" s="15">
        <f t="shared" si="30"/>
        <v>0</v>
      </c>
      <c r="K606" s="15">
        <f t="shared" si="31"/>
        <v>0</v>
      </c>
    </row>
    <row r="607" spans="1:11" s="4" customFormat="1" ht="18" customHeight="1">
      <c r="A607" s="16"/>
      <c r="B607" s="17"/>
      <c r="C607" s="17"/>
      <c r="D607" s="17"/>
      <c r="E607" s="17"/>
      <c r="F607" s="19"/>
      <c r="G607" s="17"/>
      <c r="H607" s="5"/>
      <c r="I607" s="15">
        <f t="shared" si="32"/>
        <v>0</v>
      </c>
      <c r="J607" s="15">
        <f t="shared" si="30"/>
        <v>0</v>
      </c>
      <c r="K607" s="15">
        <f t="shared" si="31"/>
        <v>0</v>
      </c>
    </row>
    <row r="608" spans="1:11" s="4" customFormat="1" ht="18" customHeight="1">
      <c r="A608" s="16"/>
      <c r="B608" s="17"/>
      <c r="C608" s="17"/>
      <c r="D608" s="17"/>
      <c r="E608" s="17"/>
      <c r="F608" s="19"/>
      <c r="G608" s="17"/>
      <c r="H608" s="5"/>
      <c r="I608" s="15">
        <f t="shared" si="32"/>
        <v>0</v>
      </c>
      <c r="J608" s="15">
        <f t="shared" si="30"/>
        <v>0</v>
      </c>
      <c r="K608" s="15">
        <f t="shared" si="31"/>
        <v>0</v>
      </c>
    </row>
    <row r="609" spans="1:11" s="4" customFormat="1" ht="18" customHeight="1">
      <c r="A609" s="16"/>
      <c r="B609" s="17"/>
      <c r="C609" s="17"/>
      <c r="D609" s="17"/>
      <c r="E609" s="17"/>
      <c r="F609" s="19"/>
      <c r="G609" s="17"/>
      <c r="H609" s="5"/>
      <c r="I609" s="15">
        <f t="shared" si="32"/>
        <v>0</v>
      </c>
      <c r="J609" s="15">
        <f t="shared" si="30"/>
        <v>0</v>
      </c>
      <c r="K609" s="15">
        <f t="shared" si="31"/>
        <v>0</v>
      </c>
    </row>
    <row r="610" spans="1:11" s="4" customFormat="1" ht="18" customHeight="1">
      <c r="A610" s="16"/>
      <c r="B610" s="17"/>
      <c r="C610" s="17"/>
      <c r="D610" s="17"/>
      <c r="E610" s="17"/>
      <c r="F610" s="19"/>
      <c r="G610" s="17"/>
      <c r="H610" s="5"/>
      <c r="I610" s="15">
        <f t="shared" si="32"/>
        <v>0</v>
      </c>
      <c r="J610" s="15">
        <f t="shared" si="30"/>
        <v>0</v>
      </c>
      <c r="K610" s="15">
        <f t="shared" si="31"/>
        <v>0</v>
      </c>
    </row>
    <row r="611" spans="1:11" s="4" customFormat="1" ht="18" customHeight="1">
      <c r="A611" s="16"/>
      <c r="B611" s="17"/>
      <c r="C611" s="17"/>
      <c r="D611" s="17"/>
      <c r="E611" s="17"/>
      <c r="F611" s="19"/>
      <c r="G611" s="17"/>
      <c r="H611" s="5"/>
      <c r="I611" s="15">
        <f t="shared" si="32"/>
        <v>0</v>
      </c>
      <c r="J611" s="15">
        <f t="shared" si="30"/>
        <v>0</v>
      </c>
      <c r="K611" s="15">
        <f t="shared" si="31"/>
        <v>0</v>
      </c>
    </row>
    <row r="612" spans="1:11" s="4" customFormat="1" ht="18" customHeight="1">
      <c r="A612" s="16"/>
      <c r="B612" s="17"/>
      <c r="C612" s="17"/>
      <c r="D612" s="17"/>
      <c r="E612" s="17"/>
      <c r="F612" s="19"/>
      <c r="G612" s="17"/>
      <c r="H612" s="5"/>
      <c r="I612" s="15">
        <f t="shared" si="32"/>
        <v>0</v>
      </c>
      <c r="J612" s="15">
        <f t="shared" si="30"/>
        <v>0</v>
      </c>
      <c r="K612" s="15">
        <f t="shared" si="31"/>
        <v>0</v>
      </c>
    </row>
    <row r="613" spans="1:11" s="4" customFormat="1" ht="18" customHeight="1">
      <c r="A613" s="16"/>
      <c r="B613" s="17"/>
      <c r="C613" s="17"/>
      <c r="D613" s="17"/>
      <c r="E613" s="17"/>
      <c r="F613" s="19"/>
      <c r="G613" s="17"/>
      <c r="H613" s="5"/>
      <c r="I613" s="15">
        <f t="shared" si="32"/>
        <v>0</v>
      </c>
      <c r="J613" s="15">
        <f t="shared" si="30"/>
        <v>0</v>
      </c>
      <c r="K613" s="15">
        <f t="shared" si="31"/>
        <v>0</v>
      </c>
    </row>
    <row r="614" spans="1:11" s="4" customFormat="1" ht="18" customHeight="1">
      <c r="A614" s="16"/>
      <c r="B614" s="17"/>
      <c r="C614" s="17"/>
      <c r="D614" s="17"/>
      <c r="E614" s="17"/>
      <c r="F614" s="19"/>
      <c r="G614" s="17"/>
      <c r="H614" s="5"/>
      <c r="I614" s="15">
        <f t="shared" si="32"/>
        <v>0</v>
      </c>
      <c r="J614" s="15">
        <f t="shared" si="30"/>
        <v>0</v>
      </c>
      <c r="K614" s="15">
        <f t="shared" si="31"/>
        <v>0</v>
      </c>
    </row>
    <row r="615" spans="1:11" s="4" customFormat="1" ht="18" customHeight="1">
      <c r="A615" s="16"/>
      <c r="B615" s="17"/>
      <c r="C615" s="17"/>
      <c r="D615" s="17"/>
      <c r="E615" s="17"/>
      <c r="F615" s="19"/>
      <c r="G615" s="17"/>
      <c r="H615" s="5"/>
      <c r="I615" s="15">
        <f t="shared" si="32"/>
        <v>0</v>
      </c>
      <c r="J615" s="15">
        <f t="shared" si="30"/>
        <v>0</v>
      </c>
      <c r="K615" s="15">
        <f t="shared" si="31"/>
        <v>0</v>
      </c>
    </row>
    <row r="616" spans="1:11" s="4" customFormat="1" ht="18" customHeight="1">
      <c r="A616" s="16"/>
      <c r="B616" s="17"/>
      <c r="C616" s="17"/>
      <c r="D616" s="17"/>
      <c r="E616" s="17"/>
      <c r="F616" s="19"/>
      <c r="G616" s="17"/>
      <c r="H616" s="5"/>
      <c r="I616" s="15">
        <f t="shared" si="32"/>
        <v>0</v>
      </c>
      <c r="J616" s="15">
        <f t="shared" si="30"/>
        <v>0</v>
      </c>
      <c r="K616" s="15">
        <f t="shared" si="31"/>
        <v>0</v>
      </c>
    </row>
    <row r="617" spans="1:11" s="4" customFormat="1" ht="18" customHeight="1">
      <c r="A617" s="16"/>
      <c r="B617" s="17"/>
      <c r="C617" s="17"/>
      <c r="D617" s="17"/>
      <c r="E617" s="17"/>
      <c r="F617" s="19"/>
      <c r="G617" s="17"/>
      <c r="H617" s="5"/>
      <c r="I617" s="15">
        <f t="shared" si="32"/>
        <v>0</v>
      </c>
      <c r="J617" s="15">
        <f t="shared" si="30"/>
        <v>0</v>
      </c>
      <c r="K617" s="15">
        <f t="shared" si="31"/>
        <v>0</v>
      </c>
    </row>
    <row r="618" spans="1:11" s="4" customFormat="1" ht="18" customHeight="1">
      <c r="A618" s="16"/>
      <c r="B618" s="17"/>
      <c r="C618" s="17"/>
      <c r="D618" s="17"/>
      <c r="E618" s="17"/>
      <c r="F618" s="19"/>
      <c r="G618" s="17"/>
      <c r="H618" s="5"/>
      <c r="I618" s="15">
        <f t="shared" si="32"/>
        <v>0</v>
      </c>
      <c r="J618" s="15">
        <f t="shared" si="30"/>
        <v>0</v>
      </c>
      <c r="K618" s="15">
        <f t="shared" si="31"/>
        <v>0</v>
      </c>
    </row>
    <row r="619" spans="1:11" s="4" customFormat="1" ht="18" customHeight="1">
      <c r="A619" s="16"/>
      <c r="B619" s="17"/>
      <c r="C619" s="17"/>
      <c r="D619" s="17"/>
      <c r="E619" s="17"/>
      <c r="F619" s="19"/>
      <c r="G619" s="17"/>
      <c r="H619" s="5"/>
      <c r="I619" s="15">
        <f t="shared" si="32"/>
        <v>0</v>
      </c>
      <c r="J619" s="15">
        <f t="shared" si="30"/>
        <v>0</v>
      </c>
      <c r="K619" s="15">
        <f t="shared" si="31"/>
        <v>0</v>
      </c>
    </row>
    <row r="620" spans="1:11" s="4" customFormat="1" ht="18" customHeight="1">
      <c r="A620" s="16"/>
      <c r="B620" s="17"/>
      <c r="C620" s="17"/>
      <c r="D620" s="17"/>
      <c r="E620" s="17"/>
      <c r="F620" s="19"/>
      <c r="G620" s="17"/>
      <c r="H620" s="5"/>
      <c r="I620" s="15">
        <f t="shared" si="32"/>
        <v>0</v>
      </c>
      <c r="J620" s="15">
        <f t="shared" si="30"/>
        <v>0</v>
      </c>
      <c r="K620" s="15">
        <f t="shared" si="31"/>
        <v>0</v>
      </c>
    </row>
    <row r="621" spans="1:11" s="4" customFormat="1" ht="18" customHeight="1">
      <c r="A621" s="16"/>
      <c r="B621" s="17"/>
      <c r="C621" s="17"/>
      <c r="D621" s="17"/>
      <c r="E621" s="17"/>
      <c r="F621" s="19"/>
      <c r="G621" s="17"/>
      <c r="H621" s="5"/>
      <c r="I621" s="15">
        <f t="shared" si="32"/>
        <v>0</v>
      </c>
      <c r="J621" s="15">
        <f t="shared" si="30"/>
        <v>0</v>
      </c>
      <c r="K621" s="15">
        <f t="shared" si="31"/>
        <v>0</v>
      </c>
    </row>
    <row r="622" spans="1:11" s="4" customFormat="1" ht="18" customHeight="1">
      <c r="A622" s="16"/>
      <c r="B622" s="17"/>
      <c r="C622" s="17"/>
      <c r="D622" s="17"/>
      <c r="E622" s="17"/>
      <c r="F622" s="19"/>
      <c r="G622" s="17"/>
      <c r="H622" s="5"/>
      <c r="I622" s="15">
        <f t="shared" si="32"/>
        <v>0</v>
      </c>
      <c r="J622" s="15">
        <f t="shared" si="30"/>
        <v>0</v>
      </c>
      <c r="K622" s="15">
        <f t="shared" si="31"/>
        <v>0</v>
      </c>
    </row>
    <row r="623" spans="1:11" s="4" customFormat="1" ht="18" customHeight="1">
      <c r="A623" s="16"/>
      <c r="B623" s="17"/>
      <c r="C623" s="17"/>
      <c r="D623" s="17"/>
      <c r="E623" s="17"/>
      <c r="F623" s="19"/>
      <c r="G623" s="17"/>
      <c r="H623" s="5"/>
      <c r="I623" s="15">
        <f t="shared" si="32"/>
        <v>0</v>
      </c>
      <c r="J623" s="15">
        <f t="shared" si="30"/>
        <v>0</v>
      </c>
      <c r="K623" s="15">
        <f t="shared" si="31"/>
        <v>0</v>
      </c>
    </row>
    <row r="624" spans="1:11" s="4" customFormat="1" ht="18" customHeight="1">
      <c r="A624" s="16"/>
      <c r="B624" s="17"/>
      <c r="C624" s="17"/>
      <c r="D624" s="17"/>
      <c r="E624" s="17"/>
      <c r="F624" s="19"/>
      <c r="G624" s="17"/>
      <c r="H624" s="5"/>
      <c r="I624" s="15">
        <f t="shared" si="32"/>
        <v>0</v>
      </c>
      <c r="J624" s="15">
        <f t="shared" si="30"/>
        <v>0</v>
      </c>
      <c r="K624" s="15">
        <f t="shared" si="31"/>
        <v>0</v>
      </c>
    </row>
    <row r="625" spans="1:11" s="4" customFormat="1" ht="18" customHeight="1">
      <c r="A625" s="16"/>
      <c r="B625" s="17"/>
      <c r="C625" s="17"/>
      <c r="D625" s="17"/>
      <c r="E625" s="17"/>
      <c r="F625" s="19"/>
      <c r="G625" s="17"/>
      <c r="H625" s="5"/>
      <c r="I625" s="15">
        <f t="shared" si="32"/>
        <v>0</v>
      </c>
      <c r="J625" s="15">
        <f t="shared" si="30"/>
        <v>0</v>
      </c>
      <c r="K625" s="15">
        <f t="shared" si="31"/>
        <v>0</v>
      </c>
    </row>
    <row r="626" spans="1:11" s="4" customFormat="1" ht="18" customHeight="1">
      <c r="A626" s="16"/>
      <c r="B626" s="17"/>
      <c r="C626" s="17"/>
      <c r="D626" s="17"/>
      <c r="E626" s="17"/>
      <c r="F626" s="19"/>
      <c r="G626" s="17"/>
      <c r="H626" s="5"/>
      <c r="I626" s="15">
        <f t="shared" si="32"/>
        <v>0</v>
      </c>
      <c r="J626" s="15">
        <f t="shared" si="30"/>
        <v>0</v>
      </c>
      <c r="K626" s="15">
        <f t="shared" si="31"/>
        <v>0</v>
      </c>
    </row>
    <row r="627" spans="1:11" s="4" customFormat="1" ht="18" customHeight="1">
      <c r="A627" s="16"/>
      <c r="B627" s="17"/>
      <c r="C627" s="17"/>
      <c r="D627" s="17"/>
      <c r="E627" s="17"/>
      <c r="F627" s="19"/>
      <c r="G627" s="17"/>
      <c r="H627" s="5"/>
      <c r="I627" s="15">
        <f t="shared" si="32"/>
        <v>0</v>
      </c>
      <c r="J627" s="15">
        <f t="shared" si="30"/>
        <v>0</v>
      </c>
      <c r="K627" s="15">
        <f t="shared" si="31"/>
        <v>0</v>
      </c>
    </row>
    <row r="628" spans="1:11" s="4" customFormat="1" ht="18" customHeight="1">
      <c r="A628" s="16"/>
      <c r="B628" s="17"/>
      <c r="C628" s="17"/>
      <c r="D628" s="17"/>
      <c r="E628" s="17"/>
      <c r="F628" s="19"/>
      <c r="G628" s="17"/>
      <c r="H628" s="5"/>
      <c r="I628" s="15">
        <f t="shared" si="32"/>
        <v>0</v>
      </c>
      <c r="J628" s="15">
        <f t="shared" si="30"/>
        <v>0</v>
      </c>
      <c r="K628" s="15">
        <f t="shared" si="31"/>
        <v>0</v>
      </c>
    </row>
    <row r="629" spans="1:11" s="4" customFormat="1" ht="18" customHeight="1">
      <c r="A629" s="16"/>
      <c r="B629" s="17"/>
      <c r="C629" s="17"/>
      <c r="D629" s="17"/>
      <c r="E629" s="17"/>
      <c r="F629" s="19"/>
      <c r="G629" s="17"/>
      <c r="H629" s="5"/>
      <c r="I629" s="15">
        <f t="shared" si="32"/>
        <v>0</v>
      </c>
      <c r="J629" s="15">
        <f t="shared" si="30"/>
        <v>0</v>
      </c>
      <c r="K629" s="15">
        <f t="shared" si="31"/>
        <v>0</v>
      </c>
    </row>
    <row r="630" spans="1:11" s="4" customFormat="1" ht="18" customHeight="1">
      <c r="A630" s="16"/>
      <c r="B630" s="17"/>
      <c r="C630" s="17"/>
      <c r="D630" s="17"/>
      <c r="E630" s="17"/>
      <c r="F630" s="19"/>
      <c r="G630" s="17"/>
      <c r="H630" s="5"/>
      <c r="I630" s="15">
        <f t="shared" si="32"/>
        <v>0</v>
      </c>
      <c r="J630" s="15">
        <f t="shared" si="30"/>
        <v>0</v>
      </c>
      <c r="K630" s="15">
        <f t="shared" si="31"/>
        <v>0</v>
      </c>
    </row>
    <row r="631" spans="1:11" s="4" customFormat="1" ht="18" customHeight="1">
      <c r="A631" s="16"/>
      <c r="B631" s="17"/>
      <c r="C631" s="17"/>
      <c r="D631" s="17"/>
      <c r="E631" s="17"/>
      <c r="F631" s="19"/>
      <c r="G631" s="17"/>
      <c r="H631" s="5"/>
      <c r="I631" s="15">
        <f t="shared" si="32"/>
        <v>0</v>
      </c>
      <c r="J631" s="15">
        <f t="shared" si="30"/>
        <v>0</v>
      </c>
      <c r="K631" s="15">
        <f t="shared" si="31"/>
        <v>0</v>
      </c>
    </row>
    <row r="632" spans="1:11" s="4" customFormat="1" ht="18" customHeight="1">
      <c r="A632" s="16"/>
      <c r="B632" s="17"/>
      <c r="C632" s="17"/>
      <c r="D632" s="17"/>
      <c r="E632" s="17"/>
      <c r="F632" s="19"/>
      <c r="G632" s="17"/>
      <c r="H632" s="5"/>
      <c r="I632" s="15">
        <f t="shared" si="32"/>
        <v>0</v>
      </c>
      <c r="J632" s="15">
        <f t="shared" si="30"/>
        <v>0</v>
      </c>
      <c r="K632" s="15">
        <f t="shared" si="31"/>
        <v>0</v>
      </c>
    </row>
    <row r="633" spans="1:11" s="4" customFormat="1" ht="18" customHeight="1">
      <c r="A633" s="16"/>
      <c r="B633" s="17"/>
      <c r="C633" s="17"/>
      <c r="D633" s="17"/>
      <c r="E633" s="17"/>
      <c r="F633" s="19"/>
      <c r="G633" s="17"/>
      <c r="H633" s="5"/>
      <c r="I633" s="15">
        <f t="shared" si="32"/>
        <v>0</v>
      </c>
      <c r="J633" s="15">
        <f t="shared" si="30"/>
        <v>0</v>
      </c>
      <c r="K633" s="15">
        <f t="shared" si="31"/>
        <v>0</v>
      </c>
    </row>
    <row r="634" spans="1:11" s="4" customFormat="1" ht="18" customHeight="1">
      <c r="A634" s="16"/>
      <c r="B634" s="17"/>
      <c r="C634" s="17"/>
      <c r="D634" s="17"/>
      <c r="E634" s="17"/>
      <c r="F634" s="19"/>
      <c r="G634" s="17"/>
      <c r="H634" s="5"/>
      <c r="I634" s="15">
        <f t="shared" si="32"/>
        <v>0</v>
      </c>
      <c r="J634" s="15">
        <f t="shared" si="30"/>
        <v>0</v>
      </c>
      <c r="K634" s="15">
        <f t="shared" si="31"/>
        <v>0</v>
      </c>
    </row>
    <row r="635" spans="1:11" s="4" customFormat="1" ht="18" customHeight="1">
      <c r="A635" s="16"/>
      <c r="B635" s="17"/>
      <c r="C635" s="17"/>
      <c r="D635" s="17"/>
      <c r="E635" s="17"/>
      <c r="F635" s="19"/>
      <c r="G635" s="17"/>
      <c r="H635" s="5"/>
      <c r="I635" s="15">
        <f t="shared" si="32"/>
        <v>0</v>
      </c>
      <c r="J635" s="15">
        <f t="shared" si="30"/>
        <v>0</v>
      </c>
      <c r="K635" s="15">
        <f t="shared" si="31"/>
        <v>0</v>
      </c>
    </row>
    <row r="636" spans="1:11" s="4" customFormat="1" ht="18" customHeight="1">
      <c r="A636" s="16"/>
      <c r="B636" s="17"/>
      <c r="C636" s="17"/>
      <c r="D636" s="17"/>
      <c r="E636" s="17"/>
      <c r="F636" s="19"/>
      <c r="G636" s="17"/>
      <c r="H636" s="5"/>
      <c r="I636" s="15">
        <f t="shared" si="32"/>
        <v>0</v>
      </c>
      <c r="J636" s="15">
        <f t="shared" si="30"/>
        <v>0</v>
      </c>
      <c r="K636" s="15">
        <f t="shared" si="31"/>
        <v>0</v>
      </c>
    </row>
    <row r="637" spans="1:11" s="4" customFormat="1" ht="18" customHeight="1">
      <c r="A637" s="16"/>
      <c r="B637" s="17"/>
      <c r="C637" s="17"/>
      <c r="D637" s="17"/>
      <c r="E637" s="17"/>
      <c r="F637" s="19"/>
      <c r="G637" s="17"/>
      <c r="H637" s="5"/>
      <c r="I637" s="15">
        <f t="shared" si="32"/>
        <v>0</v>
      </c>
      <c r="J637" s="15">
        <f t="shared" si="30"/>
        <v>0</v>
      </c>
      <c r="K637" s="15">
        <f t="shared" si="31"/>
        <v>0</v>
      </c>
    </row>
    <row r="638" spans="1:11" s="4" customFormat="1" ht="18" customHeight="1">
      <c r="A638" s="16"/>
      <c r="B638" s="17"/>
      <c r="C638" s="17"/>
      <c r="D638" s="17"/>
      <c r="E638" s="17"/>
      <c r="F638" s="19"/>
      <c r="G638" s="17"/>
      <c r="H638" s="5"/>
      <c r="I638" s="15">
        <f t="shared" si="32"/>
        <v>0</v>
      </c>
      <c r="J638" s="15">
        <f t="shared" si="30"/>
        <v>0</v>
      </c>
      <c r="K638" s="15">
        <f t="shared" si="31"/>
        <v>0</v>
      </c>
    </row>
    <row r="639" spans="1:11" s="4" customFormat="1" ht="18" customHeight="1">
      <c r="A639" s="16"/>
      <c r="B639" s="17"/>
      <c r="C639" s="17"/>
      <c r="D639" s="17"/>
      <c r="E639" s="17"/>
      <c r="F639" s="19"/>
      <c r="G639" s="17"/>
      <c r="H639" s="5"/>
      <c r="I639" s="15">
        <f t="shared" si="32"/>
        <v>0</v>
      </c>
      <c r="J639" s="15">
        <f t="shared" si="30"/>
        <v>0</v>
      </c>
      <c r="K639" s="15">
        <f t="shared" si="31"/>
        <v>0</v>
      </c>
    </row>
    <row r="640" spans="1:11" s="4" customFormat="1" ht="18" customHeight="1">
      <c r="A640" s="16"/>
      <c r="B640" s="17"/>
      <c r="C640" s="17"/>
      <c r="D640" s="17"/>
      <c r="E640" s="17"/>
      <c r="F640" s="19"/>
      <c r="G640" s="17"/>
      <c r="H640" s="5"/>
      <c r="I640" s="15">
        <f t="shared" si="32"/>
        <v>0</v>
      </c>
      <c r="J640" s="15">
        <f t="shared" si="30"/>
        <v>0</v>
      </c>
      <c r="K640" s="15">
        <f t="shared" si="31"/>
        <v>0</v>
      </c>
    </row>
    <row r="641" spans="1:11" s="4" customFormat="1" ht="18" customHeight="1">
      <c r="A641" s="16"/>
      <c r="B641" s="17"/>
      <c r="C641" s="17"/>
      <c r="D641" s="17"/>
      <c r="E641" s="17"/>
      <c r="F641" s="19"/>
      <c r="G641" s="17"/>
      <c r="H641" s="5"/>
      <c r="I641" s="15">
        <f t="shared" si="32"/>
        <v>0</v>
      </c>
      <c r="J641" s="15">
        <f t="shared" si="30"/>
        <v>0</v>
      </c>
      <c r="K641" s="15">
        <f t="shared" si="31"/>
        <v>0</v>
      </c>
    </row>
    <row r="642" spans="1:11" s="4" customFormat="1" ht="18" customHeight="1">
      <c r="A642" s="16"/>
      <c r="B642" s="17"/>
      <c r="C642" s="17"/>
      <c r="D642" s="17"/>
      <c r="E642" s="17"/>
      <c r="F642" s="19"/>
      <c r="G642" s="17"/>
      <c r="H642" s="5"/>
      <c r="I642" s="15">
        <f t="shared" si="32"/>
        <v>0</v>
      </c>
      <c r="J642" s="15">
        <f t="shared" si="30"/>
        <v>0</v>
      </c>
      <c r="K642" s="15">
        <f t="shared" si="31"/>
        <v>0</v>
      </c>
    </row>
    <row r="643" spans="1:11" s="4" customFormat="1" ht="18" customHeight="1">
      <c r="A643" s="16"/>
      <c r="B643" s="17"/>
      <c r="C643" s="17"/>
      <c r="D643" s="17"/>
      <c r="E643" s="17"/>
      <c r="F643" s="19"/>
      <c r="G643" s="17"/>
      <c r="H643" s="5"/>
      <c r="I643" s="15">
        <f t="shared" si="32"/>
        <v>0</v>
      </c>
      <c r="J643" s="15">
        <f t="shared" si="30"/>
        <v>0</v>
      </c>
      <c r="K643" s="15">
        <f t="shared" si="31"/>
        <v>0</v>
      </c>
    </row>
    <row r="644" spans="1:11" s="4" customFormat="1" ht="18" customHeight="1">
      <c r="A644" s="16"/>
      <c r="B644" s="17"/>
      <c r="C644" s="17"/>
      <c r="D644" s="17"/>
      <c r="E644" s="17"/>
      <c r="F644" s="19"/>
      <c r="G644" s="17"/>
      <c r="H644" s="5"/>
      <c r="I644" s="15">
        <f t="shared" si="32"/>
        <v>0</v>
      </c>
      <c r="J644" s="15">
        <f t="shared" si="30"/>
        <v>0</v>
      </c>
      <c r="K644" s="15">
        <f t="shared" si="31"/>
        <v>0</v>
      </c>
    </row>
    <row r="645" spans="1:11" s="4" customFormat="1" ht="18" customHeight="1">
      <c r="A645" s="16"/>
      <c r="B645" s="17"/>
      <c r="C645" s="17"/>
      <c r="D645" s="17"/>
      <c r="E645" s="17"/>
      <c r="F645" s="19"/>
      <c r="G645" s="17"/>
      <c r="H645" s="5"/>
      <c r="I645" s="15">
        <f t="shared" si="32"/>
        <v>0</v>
      </c>
      <c r="J645" s="15">
        <f t="shared" ref="J645:J708" si="33">I645*0.1</f>
        <v>0</v>
      </c>
      <c r="K645" s="15">
        <f t="shared" ref="K645:K708" si="34">I645+J645</f>
        <v>0</v>
      </c>
    </row>
    <row r="646" spans="1:11" s="4" customFormat="1" ht="18" customHeight="1">
      <c r="A646" s="16"/>
      <c r="B646" s="17"/>
      <c r="C646" s="17"/>
      <c r="D646" s="17"/>
      <c r="E646" s="17"/>
      <c r="F646" s="19"/>
      <c r="G646" s="17"/>
      <c r="H646" s="5"/>
      <c r="I646" s="15">
        <f t="shared" si="32"/>
        <v>0</v>
      </c>
      <c r="J646" s="15">
        <f t="shared" si="33"/>
        <v>0</v>
      </c>
      <c r="K646" s="15">
        <f t="shared" si="34"/>
        <v>0</v>
      </c>
    </row>
    <row r="647" spans="1:11" s="4" customFormat="1" ht="18" customHeight="1">
      <c r="A647" s="16"/>
      <c r="B647" s="17"/>
      <c r="C647" s="17"/>
      <c r="D647" s="17"/>
      <c r="E647" s="17"/>
      <c r="F647" s="19"/>
      <c r="G647" s="17"/>
      <c r="H647" s="5"/>
      <c r="I647" s="15">
        <f t="shared" si="32"/>
        <v>0</v>
      </c>
      <c r="J647" s="15">
        <f t="shared" si="33"/>
        <v>0</v>
      </c>
      <c r="K647" s="15">
        <f t="shared" si="34"/>
        <v>0</v>
      </c>
    </row>
    <row r="648" spans="1:11" s="4" customFormat="1" ht="18" customHeight="1">
      <c r="A648" s="16"/>
      <c r="B648" s="17"/>
      <c r="C648" s="17"/>
      <c r="D648" s="17"/>
      <c r="E648" s="17"/>
      <c r="F648" s="19"/>
      <c r="G648" s="17"/>
      <c r="H648" s="5"/>
      <c r="I648" s="15">
        <f t="shared" si="32"/>
        <v>0</v>
      </c>
      <c r="J648" s="15">
        <f t="shared" si="33"/>
        <v>0</v>
      </c>
      <c r="K648" s="15">
        <f t="shared" si="34"/>
        <v>0</v>
      </c>
    </row>
    <row r="649" spans="1:11" s="4" customFormat="1" ht="18" customHeight="1">
      <c r="A649" s="16"/>
      <c r="B649" s="17"/>
      <c r="C649" s="17"/>
      <c r="D649" s="17"/>
      <c r="E649" s="17"/>
      <c r="F649" s="19"/>
      <c r="G649" s="17"/>
      <c r="H649" s="5"/>
      <c r="I649" s="15">
        <f t="shared" si="32"/>
        <v>0</v>
      </c>
      <c r="J649" s="15">
        <f t="shared" si="33"/>
        <v>0</v>
      </c>
      <c r="K649" s="15">
        <f t="shared" si="34"/>
        <v>0</v>
      </c>
    </row>
    <row r="650" spans="1:11" s="4" customFormat="1" ht="18" customHeight="1">
      <c r="A650" s="16"/>
      <c r="B650" s="17"/>
      <c r="C650" s="17"/>
      <c r="D650" s="17"/>
      <c r="E650" s="17"/>
      <c r="F650" s="19"/>
      <c r="G650" s="17"/>
      <c r="H650" s="5"/>
      <c r="I650" s="15">
        <f t="shared" si="32"/>
        <v>0</v>
      </c>
      <c r="J650" s="15">
        <f t="shared" si="33"/>
        <v>0</v>
      </c>
      <c r="K650" s="15">
        <f t="shared" si="34"/>
        <v>0</v>
      </c>
    </row>
    <row r="651" spans="1:11" s="4" customFormat="1" ht="18" customHeight="1">
      <c r="A651" s="16"/>
      <c r="B651" s="17"/>
      <c r="C651" s="17"/>
      <c r="D651" s="17"/>
      <c r="E651" s="17"/>
      <c r="F651" s="19"/>
      <c r="G651" s="17"/>
      <c r="H651" s="5"/>
      <c r="I651" s="15">
        <f t="shared" si="32"/>
        <v>0</v>
      </c>
      <c r="J651" s="15">
        <f t="shared" si="33"/>
        <v>0</v>
      </c>
      <c r="K651" s="15">
        <f t="shared" si="34"/>
        <v>0</v>
      </c>
    </row>
    <row r="652" spans="1:11" s="4" customFormat="1" ht="18" customHeight="1">
      <c r="A652" s="16"/>
      <c r="B652" s="17"/>
      <c r="C652" s="17"/>
      <c r="D652" s="17"/>
      <c r="E652" s="17"/>
      <c r="F652" s="19"/>
      <c r="G652" s="17"/>
      <c r="H652" s="5"/>
      <c r="I652" s="15">
        <f t="shared" si="32"/>
        <v>0</v>
      </c>
      <c r="J652" s="15">
        <f t="shared" si="33"/>
        <v>0</v>
      </c>
      <c r="K652" s="15">
        <f t="shared" si="34"/>
        <v>0</v>
      </c>
    </row>
    <row r="653" spans="1:11" s="4" customFormat="1" ht="18" customHeight="1">
      <c r="A653" s="16"/>
      <c r="B653" s="17"/>
      <c r="C653" s="17"/>
      <c r="D653" s="17"/>
      <c r="E653" s="17"/>
      <c r="F653" s="19"/>
      <c r="G653" s="17"/>
      <c r="H653" s="5"/>
      <c r="I653" s="15">
        <f t="shared" si="32"/>
        <v>0</v>
      </c>
      <c r="J653" s="15">
        <f t="shared" si="33"/>
        <v>0</v>
      </c>
      <c r="K653" s="15">
        <f t="shared" si="34"/>
        <v>0</v>
      </c>
    </row>
    <row r="654" spans="1:11" s="4" customFormat="1" ht="18" customHeight="1">
      <c r="A654" s="16"/>
      <c r="B654" s="17"/>
      <c r="C654" s="17"/>
      <c r="D654" s="17"/>
      <c r="E654" s="17"/>
      <c r="F654" s="19"/>
      <c r="G654" s="17"/>
      <c r="H654" s="5"/>
      <c r="I654" s="15">
        <f t="shared" si="32"/>
        <v>0</v>
      </c>
      <c r="J654" s="15">
        <f t="shared" si="33"/>
        <v>0</v>
      </c>
      <c r="K654" s="15">
        <f t="shared" si="34"/>
        <v>0</v>
      </c>
    </row>
    <row r="655" spans="1:11" s="4" customFormat="1" ht="18" customHeight="1">
      <c r="A655" s="16"/>
      <c r="B655" s="17"/>
      <c r="C655" s="17"/>
      <c r="D655" s="17"/>
      <c r="E655" s="17"/>
      <c r="F655" s="19"/>
      <c r="G655" s="17"/>
      <c r="H655" s="5"/>
      <c r="I655" s="15">
        <f t="shared" si="32"/>
        <v>0</v>
      </c>
      <c r="J655" s="15">
        <f t="shared" si="33"/>
        <v>0</v>
      </c>
      <c r="K655" s="15">
        <f t="shared" si="34"/>
        <v>0</v>
      </c>
    </row>
    <row r="656" spans="1:11" s="4" customFormat="1" ht="18" customHeight="1">
      <c r="A656" s="16"/>
      <c r="B656" s="17"/>
      <c r="C656" s="17"/>
      <c r="D656" s="17"/>
      <c r="E656" s="17"/>
      <c r="F656" s="19"/>
      <c r="G656" s="17"/>
      <c r="H656" s="5"/>
      <c r="I656" s="15">
        <f t="shared" si="32"/>
        <v>0</v>
      </c>
      <c r="J656" s="15">
        <f t="shared" si="33"/>
        <v>0</v>
      </c>
      <c r="K656" s="15">
        <f t="shared" si="34"/>
        <v>0</v>
      </c>
    </row>
    <row r="657" spans="1:11" s="4" customFormat="1" ht="18" customHeight="1">
      <c r="A657" s="16"/>
      <c r="B657" s="17"/>
      <c r="C657" s="17"/>
      <c r="D657" s="17"/>
      <c r="E657" s="17"/>
      <c r="F657" s="19"/>
      <c r="G657" s="17"/>
      <c r="H657" s="5"/>
      <c r="I657" s="15">
        <f t="shared" si="32"/>
        <v>0</v>
      </c>
      <c r="J657" s="15">
        <f t="shared" si="33"/>
        <v>0</v>
      </c>
      <c r="K657" s="15">
        <f t="shared" si="34"/>
        <v>0</v>
      </c>
    </row>
    <row r="658" spans="1:11" s="4" customFormat="1" ht="18" customHeight="1">
      <c r="A658" s="16"/>
      <c r="B658" s="17"/>
      <c r="C658" s="17"/>
      <c r="D658" s="17"/>
      <c r="E658" s="17"/>
      <c r="F658" s="19"/>
      <c r="G658" s="17"/>
      <c r="H658" s="5"/>
      <c r="I658" s="15">
        <f t="shared" si="32"/>
        <v>0</v>
      </c>
      <c r="J658" s="15">
        <f t="shared" si="33"/>
        <v>0</v>
      </c>
      <c r="K658" s="15">
        <f t="shared" si="34"/>
        <v>0</v>
      </c>
    </row>
    <row r="659" spans="1:11" s="4" customFormat="1" ht="18" customHeight="1">
      <c r="A659" s="16"/>
      <c r="B659" s="17"/>
      <c r="C659" s="17"/>
      <c r="D659" s="17"/>
      <c r="E659" s="17"/>
      <c r="F659" s="19"/>
      <c r="G659" s="17"/>
      <c r="H659" s="5"/>
      <c r="I659" s="15">
        <f t="shared" si="32"/>
        <v>0</v>
      </c>
      <c r="J659" s="15">
        <f t="shared" si="33"/>
        <v>0</v>
      </c>
      <c r="K659" s="15">
        <f t="shared" si="34"/>
        <v>0</v>
      </c>
    </row>
    <row r="660" spans="1:11" s="4" customFormat="1" ht="18" customHeight="1">
      <c r="A660" s="16"/>
      <c r="B660" s="17"/>
      <c r="C660" s="17"/>
      <c r="D660" s="17"/>
      <c r="E660" s="17"/>
      <c r="F660" s="19"/>
      <c r="G660" s="17"/>
      <c r="H660" s="5"/>
      <c r="I660" s="15">
        <f t="shared" si="32"/>
        <v>0</v>
      </c>
      <c r="J660" s="15">
        <f t="shared" si="33"/>
        <v>0</v>
      </c>
      <c r="K660" s="15">
        <f t="shared" si="34"/>
        <v>0</v>
      </c>
    </row>
    <row r="661" spans="1:11" s="4" customFormat="1" ht="18" customHeight="1">
      <c r="A661" s="16"/>
      <c r="B661" s="17"/>
      <c r="C661" s="17"/>
      <c r="D661" s="17"/>
      <c r="E661" s="17"/>
      <c r="F661" s="19"/>
      <c r="G661" s="17"/>
      <c r="H661" s="5"/>
      <c r="I661" s="15">
        <f t="shared" si="32"/>
        <v>0</v>
      </c>
      <c r="J661" s="15">
        <f t="shared" si="33"/>
        <v>0</v>
      </c>
      <c r="K661" s="15">
        <f t="shared" si="34"/>
        <v>0</v>
      </c>
    </row>
    <row r="662" spans="1:11" s="4" customFormat="1" ht="18" customHeight="1">
      <c r="A662" s="16"/>
      <c r="B662" s="17"/>
      <c r="C662" s="17"/>
      <c r="D662" s="17"/>
      <c r="E662" s="17"/>
      <c r="F662" s="19"/>
      <c r="G662" s="17"/>
      <c r="H662" s="5"/>
      <c r="I662" s="15">
        <f t="shared" si="32"/>
        <v>0</v>
      </c>
      <c r="J662" s="15">
        <f t="shared" si="33"/>
        <v>0</v>
      </c>
      <c r="K662" s="15">
        <f t="shared" si="34"/>
        <v>0</v>
      </c>
    </row>
    <row r="663" spans="1:11" s="4" customFormat="1" ht="18" customHeight="1">
      <c r="A663" s="16"/>
      <c r="B663" s="17"/>
      <c r="C663" s="17"/>
      <c r="D663" s="17"/>
      <c r="E663" s="17"/>
      <c r="F663" s="19"/>
      <c r="G663" s="17"/>
      <c r="H663" s="5"/>
      <c r="I663" s="15">
        <f t="shared" si="32"/>
        <v>0</v>
      </c>
      <c r="J663" s="15">
        <f t="shared" si="33"/>
        <v>0</v>
      </c>
      <c r="K663" s="15">
        <f t="shared" si="34"/>
        <v>0</v>
      </c>
    </row>
    <row r="664" spans="1:11" s="4" customFormat="1" ht="18" customHeight="1">
      <c r="A664" s="16"/>
      <c r="B664" s="17"/>
      <c r="C664" s="17"/>
      <c r="D664" s="17"/>
      <c r="E664" s="17"/>
      <c r="F664" s="19"/>
      <c r="G664" s="17"/>
      <c r="H664" s="5"/>
      <c r="I664" s="15">
        <f t="shared" si="32"/>
        <v>0</v>
      </c>
      <c r="J664" s="15">
        <f t="shared" si="33"/>
        <v>0</v>
      </c>
      <c r="K664" s="15">
        <f t="shared" si="34"/>
        <v>0</v>
      </c>
    </row>
    <row r="665" spans="1:11" s="4" customFormat="1" ht="18" customHeight="1">
      <c r="A665" s="16"/>
      <c r="B665" s="17"/>
      <c r="C665" s="17"/>
      <c r="D665" s="17"/>
      <c r="E665" s="17"/>
      <c r="F665" s="19"/>
      <c r="G665" s="17"/>
      <c r="H665" s="5"/>
      <c r="I665" s="15">
        <f t="shared" si="32"/>
        <v>0</v>
      </c>
      <c r="J665" s="15">
        <f t="shared" si="33"/>
        <v>0</v>
      </c>
      <c r="K665" s="15">
        <f t="shared" si="34"/>
        <v>0</v>
      </c>
    </row>
    <row r="666" spans="1:11" s="4" customFormat="1" ht="18" customHeight="1">
      <c r="A666" s="16"/>
      <c r="B666" s="17"/>
      <c r="C666" s="17"/>
      <c r="D666" s="17"/>
      <c r="E666" s="17"/>
      <c r="F666" s="19"/>
      <c r="G666" s="17"/>
      <c r="H666" s="5"/>
      <c r="I666" s="15">
        <f t="shared" si="32"/>
        <v>0</v>
      </c>
      <c r="J666" s="15">
        <f t="shared" si="33"/>
        <v>0</v>
      </c>
      <c r="K666" s="15">
        <f t="shared" si="34"/>
        <v>0</v>
      </c>
    </row>
    <row r="667" spans="1:11" s="4" customFormat="1" ht="18" customHeight="1">
      <c r="A667" s="16"/>
      <c r="B667" s="17"/>
      <c r="C667" s="17"/>
      <c r="D667" s="17"/>
      <c r="E667" s="17"/>
      <c r="F667" s="19"/>
      <c r="G667" s="17"/>
      <c r="H667" s="5"/>
      <c r="I667" s="15">
        <f t="shared" si="32"/>
        <v>0</v>
      </c>
      <c r="J667" s="15">
        <f t="shared" si="33"/>
        <v>0</v>
      </c>
      <c r="K667" s="15">
        <f t="shared" si="34"/>
        <v>0</v>
      </c>
    </row>
    <row r="668" spans="1:11" s="4" customFormat="1" ht="18" customHeight="1">
      <c r="A668" s="16"/>
      <c r="B668" s="17"/>
      <c r="C668" s="17"/>
      <c r="D668" s="17"/>
      <c r="E668" s="17"/>
      <c r="F668" s="19"/>
      <c r="G668" s="17"/>
      <c r="H668" s="5"/>
      <c r="I668" s="15">
        <f t="shared" si="32"/>
        <v>0</v>
      </c>
      <c r="J668" s="15">
        <f t="shared" si="33"/>
        <v>0</v>
      </c>
      <c r="K668" s="15">
        <f t="shared" si="34"/>
        <v>0</v>
      </c>
    </row>
    <row r="669" spans="1:11" s="4" customFormat="1" ht="18" customHeight="1">
      <c r="A669" s="16"/>
      <c r="B669" s="17"/>
      <c r="C669" s="17"/>
      <c r="D669" s="17"/>
      <c r="E669" s="17"/>
      <c r="F669" s="19"/>
      <c r="G669" s="17"/>
      <c r="H669" s="5"/>
      <c r="I669" s="15">
        <f t="shared" ref="I669:I728" si="35">F669*H669</f>
        <v>0</v>
      </c>
      <c r="J669" s="15">
        <f t="shared" si="33"/>
        <v>0</v>
      </c>
      <c r="K669" s="15">
        <f t="shared" si="34"/>
        <v>0</v>
      </c>
    </row>
    <row r="670" spans="1:11" s="4" customFormat="1" ht="18" customHeight="1">
      <c r="A670" s="16"/>
      <c r="B670" s="17"/>
      <c r="C670" s="17"/>
      <c r="D670" s="17"/>
      <c r="E670" s="17"/>
      <c r="F670" s="19"/>
      <c r="G670" s="17"/>
      <c r="H670" s="5"/>
      <c r="I670" s="15">
        <f t="shared" si="35"/>
        <v>0</v>
      </c>
      <c r="J670" s="15">
        <f t="shared" si="33"/>
        <v>0</v>
      </c>
      <c r="K670" s="15">
        <f t="shared" si="34"/>
        <v>0</v>
      </c>
    </row>
    <row r="671" spans="1:11" s="4" customFormat="1" ht="18" customHeight="1">
      <c r="A671" s="16"/>
      <c r="B671" s="17"/>
      <c r="C671" s="17"/>
      <c r="D671" s="17"/>
      <c r="E671" s="17"/>
      <c r="F671" s="19"/>
      <c r="G671" s="17"/>
      <c r="H671" s="5"/>
      <c r="I671" s="15">
        <f t="shared" si="35"/>
        <v>0</v>
      </c>
      <c r="J671" s="15">
        <f t="shared" si="33"/>
        <v>0</v>
      </c>
      <c r="K671" s="15">
        <f t="shared" si="34"/>
        <v>0</v>
      </c>
    </row>
    <row r="672" spans="1:11" s="4" customFormat="1" ht="18" customHeight="1">
      <c r="A672" s="16"/>
      <c r="B672" s="17"/>
      <c r="C672" s="17"/>
      <c r="D672" s="17"/>
      <c r="E672" s="17"/>
      <c r="F672" s="19"/>
      <c r="G672" s="17"/>
      <c r="H672" s="5"/>
      <c r="I672" s="15">
        <f t="shared" si="35"/>
        <v>0</v>
      </c>
      <c r="J672" s="15">
        <f t="shared" si="33"/>
        <v>0</v>
      </c>
      <c r="K672" s="15">
        <f t="shared" si="34"/>
        <v>0</v>
      </c>
    </row>
    <row r="673" spans="1:11" s="4" customFormat="1" ht="18" customHeight="1">
      <c r="A673" s="16"/>
      <c r="B673" s="17"/>
      <c r="C673" s="17"/>
      <c r="D673" s="17"/>
      <c r="E673" s="17"/>
      <c r="F673" s="19"/>
      <c r="G673" s="17"/>
      <c r="H673" s="5"/>
      <c r="I673" s="15">
        <f t="shared" si="35"/>
        <v>0</v>
      </c>
      <c r="J673" s="15">
        <f t="shared" si="33"/>
        <v>0</v>
      </c>
      <c r="K673" s="15">
        <f t="shared" si="34"/>
        <v>0</v>
      </c>
    </row>
    <row r="674" spans="1:11" s="4" customFormat="1" ht="18" customHeight="1">
      <c r="A674" s="16"/>
      <c r="B674" s="17"/>
      <c r="C674" s="17"/>
      <c r="D674" s="17"/>
      <c r="E674" s="17"/>
      <c r="F674" s="19"/>
      <c r="G674" s="17"/>
      <c r="H674" s="5"/>
      <c r="I674" s="15">
        <f t="shared" si="35"/>
        <v>0</v>
      </c>
      <c r="J674" s="15">
        <f t="shared" si="33"/>
        <v>0</v>
      </c>
      <c r="K674" s="15">
        <f t="shared" si="34"/>
        <v>0</v>
      </c>
    </row>
    <row r="675" spans="1:11" s="4" customFormat="1" ht="18" customHeight="1">
      <c r="A675" s="16"/>
      <c r="B675" s="17"/>
      <c r="C675" s="17"/>
      <c r="D675" s="17"/>
      <c r="E675" s="17"/>
      <c r="F675" s="19"/>
      <c r="G675" s="17"/>
      <c r="H675" s="5"/>
      <c r="I675" s="15">
        <f t="shared" si="35"/>
        <v>0</v>
      </c>
      <c r="J675" s="15">
        <f t="shared" si="33"/>
        <v>0</v>
      </c>
      <c r="K675" s="15">
        <f t="shared" si="34"/>
        <v>0</v>
      </c>
    </row>
    <row r="676" spans="1:11" s="4" customFormat="1" ht="18" customHeight="1">
      <c r="A676" s="16"/>
      <c r="B676" s="17"/>
      <c r="C676" s="17"/>
      <c r="D676" s="17"/>
      <c r="E676" s="17"/>
      <c r="F676" s="19"/>
      <c r="G676" s="17"/>
      <c r="H676" s="5"/>
      <c r="I676" s="15">
        <f t="shared" si="35"/>
        <v>0</v>
      </c>
      <c r="J676" s="15">
        <f t="shared" si="33"/>
        <v>0</v>
      </c>
      <c r="K676" s="15">
        <f t="shared" si="34"/>
        <v>0</v>
      </c>
    </row>
    <row r="677" spans="1:11" s="4" customFormat="1" ht="18" customHeight="1">
      <c r="A677" s="16"/>
      <c r="B677" s="17"/>
      <c r="C677" s="17"/>
      <c r="D677" s="17"/>
      <c r="E677" s="17"/>
      <c r="F677" s="19"/>
      <c r="G677" s="17"/>
      <c r="H677" s="5"/>
      <c r="I677" s="15">
        <f t="shared" si="35"/>
        <v>0</v>
      </c>
      <c r="J677" s="15">
        <f t="shared" si="33"/>
        <v>0</v>
      </c>
      <c r="K677" s="15">
        <f t="shared" si="34"/>
        <v>0</v>
      </c>
    </row>
    <row r="678" spans="1:11" s="4" customFormat="1" ht="18" customHeight="1">
      <c r="A678" s="16"/>
      <c r="B678" s="17"/>
      <c r="C678" s="17"/>
      <c r="D678" s="17"/>
      <c r="E678" s="17"/>
      <c r="F678" s="19"/>
      <c r="G678" s="17"/>
      <c r="H678" s="5"/>
      <c r="I678" s="15">
        <f t="shared" si="35"/>
        <v>0</v>
      </c>
      <c r="J678" s="15">
        <f t="shared" si="33"/>
        <v>0</v>
      </c>
      <c r="K678" s="15">
        <f t="shared" si="34"/>
        <v>0</v>
      </c>
    </row>
    <row r="679" spans="1:11" s="4" customFormat="1" ht="18" customHeight="1">
      <c r="A679" s="16"/>
      <c r="B679" s="17"/>
      <c r="C679" s="17"/>
      <c r="D679" s="17"/>
      <c r="E679" s="17"/>
      <c r="F679" s="19"/>
      <c r="G679" s="17"/>
      <c r="H679" s="5"/>
      <c r="I679" s="15">
        <f t="shared" si="35"/>
        <v>0</v>
      </c>
      <c r="J679" s="15">
        <f t="shared" si="33"/>
        <v>0</v>
      </c>
      <c r="K679" s="15">
        <f t="shared" si="34"/>
        <v>0</v>
      </c>
    </row>
    <row r="680" spans="1:11" s="4" customFormat="1" ht="18" customHeight="1">
      <c r="A680" s="16"/>
      <c r="B680" s="17"/>
      <c r="C680" s="17"/>
      <c r="D680" s="17"/>
      <c r="E680" s="17"/>
      <c r="F680" s="19"/>
      <c r="G680" s="17"/>
      <c r="H680" s="5"/>
      <c r="I680" s="15">
        <f t="shared" si="35"/>
        <v>0</v>
      </c>
      <c r="J680" s="15">
        <f t="shared" si="33"/>
        <v>0</v>
      </c>
      <c r="K680" s="15">
        <f t="shared" si="34"/>
        <v>0</v>
      </c>
    </row>
    <row r="681" spans="1:11" s="4" customFormat="1" ht="18" customHeight="1">
      <c r="A681" s="16"/>
      <c r="B681" s="17"/>
      <c r="C681" s="17"/>
      <c r="D681" s="17"/>
      <c r="E681" s="17"/>
      <c r="F681" s="19"/>
      <c r="G681" s="17"/>
      <c r="H681" s="5"/>
      <c r="I681" s="15">
        <f t="shared" si="35"/>
        <v>0</v>
      </c>
      <c r="J681" s="15">
        <f t="shared" si="33"/>
        <v>0</v>
      </c>
      <c r="K681" s="15">
        <f t="shared" si="34"/>
        <v>0</v>
      </c>
    </row>
    <row r="682" spans="1:11" s="4" customFormat="1" ht="18" customHeight="1">
      <c r="A682" s="16"/>
      <c r="B682" s="17"/>
      <c r="C682" s="17"/>
      <c r="D682" s="17"/>
      <c r="E682" s="17"/>
      <c r="F682" s="19"/>
      <c r="G682" s="17"/>
      <c r="H682" s="5"/>
      <c r="I682" s="15">
        <f t="shared" si="35"/>
        <v>0</v>
      </c>
      <c r="J682" s="15">
        <f t="shared" si="33"/>
        <v>0</v>
      </c>
      <c r="K682" s="15">
        <f t="shared" si="34"/>
        <v>0</v>
      </c>
    </row>
    <row r="683" spans="1:11" s="4" customFormat="1" ht="18" customHeight="1">
      <c r="A683" s="16"/>
      <c r="B683" s="17"/>
      <c r="C683" s="17"/>
      <c r="D683" s="17"/>
      <c r="E683" s="17"/>
      <c r="F683" s="19"/>
      <c r="G683" s="17"/>
      <c r="H683" s="5"/>
      <c r="I683" s="15">
        <f t="shared" si="35"/>
        <v>0</v>
      </c>
      <c r="J683" s="15">
        <f t="shared" si="33"/>
        <v>0</v>
      </c>
      <c r="K683" s="15">
        <f t="shared" si="34"/>
        <v>0</v>
      </c>
    </row>
    <row r="684" spans="1:11" s="4" customFormat="1" ht="18" customHeight="1">
      <c r="A684" s="16"/>
      <c r="B684" s="17"/>
      <c r="C684" s="17"/>
      <c r="D684" s="17"/>
      <c r="E684" s="17"/>
      <c r="F684" s="19"/>
      <c r="G684" s="17"/>
      <c r="H684" s="5"/>
      <c r="I684" s="15">
        <f t="shared" si="35"/>
        <v>0</v>
      </c>
      <c r="J684" s="15">
        <f t="shared" si="33"/>
        <v>0</v>
      </c>
      <c r="K684" s="15">
        <f t="shared" si="34"/>
        <v>0</v>
      </c>
    </row>
    <row r="685" spans="1:11" s="4" customFormat="1" ht="18" customHeight="1">
      <c r="A685" s="16"/>
      <c r="B685" s="17"/>
      <c r="C685" s="17"/>
      <c r="D685" s="17"/>
      <c r="E685" s="17"/>
      <c r="F685" s="19"/>
      <c r="G685" s="17"/>
      <c r="H685" s="5"/>
      <c r="I685" s="15">
        <f t="shared" si="35"/>
        <v>0</v>
      </c>
      <c r="J685" s="15">
        <f t="shared" si="33"/>
        <v>0</v>
      </c>
      <c r="K685" s="15">
        <f t="shared" si="34"/>
        <v>0</v>
      </c>
    </row>
    <row r="686" spans="1:11" s="4" customFormat="1" ht="18" customHeight="1">
      <c r="A686" s="16"/>
      <c r="B686" s="17"/>
      <c r="C686" s="17"/>
      <c r="D686" s="17"/>
      <c r="E686" s="17"/>
      <c r="F686" s="19"/>
      <c r="G686" s="17"/>
      <c r="H686" s="5"/>
      <c r="I686" s="15">
        <f t="shared" si="35"/>
        <v>0</v>
      </c>
      <c r="J686" s="15">
        <f t="shared" si="33"/>
        <v>0</v>
      </c>
      <c r="K686" s="15">
        <f t="shared" si="34"/>
        <v>0</v>
      </c>
    </row>
    <row r="687" spans="1:11" s="4" customFormat="1" ht="18" customHeight="1">
      <c r="A687" s="16"/>
      <c r="B687" s="17"/>
      <c r="C687" s="17"/>
      <c r="D687" s="17"/>
      <c r="E687" s="17"/>
      <c r="F687" s="19"/>
      <c r="G687" s="17"/>
      <c r="H687" s="5"/>
      <c r="I687" s="15">
        <f t="shared" si="35"/>
        <v>0</v>
      </c>
      <c r="J687" s="15">
        <f t="shared" si="33"/>
        <v>0</v>
      </c>
      <c r="K687" s="15">
        <f t="shared" si="34"/>
        <v>0</v>
      </c>
    </row>
    <row r="688" spans="1:11" s="4" customFormat="1" ht="18" customHeight="1">
      <c r="A688" s="16"/>
      <c r="B688" s="17"/>
      <c r="C688" s="17"/>
      <c r="D688" s="17"/>
      <c r="E688" s="17"/>
      <c r="F688" s="19"/>
      <c r="G688" s="17"/>
      <c r="H688" s="5"/>
      <c r="I688" s="15">
        <f t="shared" si="35"/>
        <v>0</v>
      </c>
      <c r="J688" s="15">
        <f t="shared" si="33"/>
        <v>0</v>
      </c>
      <c r="K688" s="15">
        <f t="shared" si="34"/>
        <v>0</v>
      </c>
    </row>
    <row r="689" spans="1:11" s="4" customFormat="1" ht="18" customHeight="1">
      <c r="A689" s="16"/>
      <c r="B689" s="17"/>
      <c r="C689" s="17"/>
      <c r="D689" s="17"/>
      <c r="E689" s="17"/>
      <c r="F689" s="19"/>
      <c r="G689" s="17"/>
      <c r="H689" s="5"/>
      <c r="I689" s="15">
        <f t="shared" si="35"/>
        <v>0</v>
      </c>
      <c r="J689" s="15">
        <f t="shared" si="33"/>
        <v>0</v>
      </c>
      <c r="K689" s="15">
        <f t="shared" si="34"/>
        <v>0</v>
      </c>
    </row>
    <row r="690" spans="1:11" s="4" customFormat="1" ht="18" customHeight="1">
      <c r="A690" s="16"/>
      <c r="B690" s="17"/>
      <c r="C690" s="17"/>
      <c r="D690" s="17"/>
      <c r="E690" s="17"/>
      <c r="F690" s="19"/>
      <c r="G690" s="17"/>
      <c r="H690" s="5"/>
      <c r="I690" s="15">
        <f t="shared" si="35"/>
        <v>0</v>
      </c>
      <c r="J690" s="15">
        <f t="shared" si="33"/>
        <v>0</v>
      </c>
      <c r="K690" s="15">
        <f t="shared" si="34"/>
        <v>0</v>
      </c>
    </row>
    <row r="691" spans="1:11" s="4" customFormat="1" ht="18" customHeight="1">
      <c r="A691" s="16"/>
      <c r="B691" s="17"/>
      <c r="C691" s="17"/>
      <c r="D691" s="17"/>
      <c r="E691" s="17"/>
      <c r="F691" s="19"/>
      <c r="G691" s="17"/>
      <c r="H691" s="5"/>
      <c r="I691" s="15">
        <f t="shared" si="35"/>
        <v>0</v>
      </c>
      <c r="J691" s="15">
        <f t="shared" si="33"/>
        <v>0</v>
      </c>
      <c r="K691" s="15">
        <f t="shared" si="34"/>
        <v>0</v>
      </c>
    </row>
    <row r="692" spans="1:11" s="4" customFormat="1" ht="18" customHeight="1">
      <c r="A692" s="16"/>
      <c r="B692" s="17"/>
      <c r="C692" s="17"/>
      <c r="D692" s="17"/>
      <c r="E692" s="17"/>
      <c r="F692" s="19"/>
      <c r="G692" s="17"/>
      <c r="H692" s="5"/>
      <c r="I692" s="15">
        <f t="shared" si="35"/>
        <v>0</v>
      </c>
      <c r="J692" s="15">
        <f t="shared" si="33"/>
        <v>0</v>
      </c>
      <c r="K692" s="15">
        <f t="shared" si="34"/>
        <v>0</v>
      </c>
    </row>
    <row r="693" spans="1:11" s="4" customFormat="1" ht="18" customHeight="1">
      <c r="A693" s="16"/>
      <c r="B693" s="17"/>
      <c r="C693" s="17"/>
      <c r="D693" s="17"/>
      <c r="E693" s="17"/>
      <c r="F693" s="19"/>
      <c r="G693" s="17"/>
      <c r="H693" s="5"/>
      <c r="I693" s="15">
        <f t="shared" si="35"/>
        <v>0</v>
      </c>
      <c r="J693" s="15">
        <f t="shared" si="33"/>
        <v>0</v>
      </c>
      <c r="K693" s="15">
        <f t="shared" si="34"/>
        <v>0</v>
      </c>
    </row>
    <row r="694" spans="1:11" s="4" customFormat="1" ht="18" customHeight="1">
      <c r="A694" s="16"/>
      <c r="B694" s="17"/>
      <c r="C694" s="17"/>
      <c r="D694" s="17"/>
      <c r="E694" s="17"/>
      <c r="F694" s="19"/>
      <c r="G694" s="17"/>
      <c r="H694" s="5"/>
      <c r="I694" s="15">
        <f t="shared" si="35"/>
        <v>0</v>
      </c>
      <c r="J694" s="15">
        <f t="shared" si="33"/>
        <v>0</v>
      </c>
      <c r="K694" s="15">
        <f t="shared" si="34"/>
        <v>0</v>
      </c>
    </row>
    <row r="695" spans="1:11" s="4" customFormat="1" ht="18" customHeight="1">
      <c r="A695" s="16"/>
      <c r="B695" s="17"/>
      <c r="C695" s="17"/>
      <c r="D695" s="17"/>
      <c r="E695" s="17"/>
      <c r="F695" s="19"/>
      <c r="G695" s="17"/>
      <c r="H695" s="5"/>
      <c r="I695" s="15">
        <f t="shared" si="35"/>
        <v>0</v>
      </c>
      <c r="J695" s="15">
        <f t="shared" si="33"/>
        <v>0</v>
      </c>
      <c r="K695" s="15">
        <f t="shared" si="34"/>
        <v>0</v>
      </c>
    </row>
    <row r="696" spans="1:11" s="4" customFormat="1" ht="18" customHeight="1">
      <c r="A696" s="16"/>
      <c r="B696" s="17"/>
      <c r="C696" s="17"/>
      <c r="D696" s="17"/>
      <c r="E696" s="17"/>
      <c r="F696" s="19"/>
      <c r="G696" s="17"/>
      <c r="H696" s="5"/>
      <c r="I696" s="15">
        <f t="shared" si="35"/>
        <v>0</v>
      </c>
      <c r="J696" s="15">
        <f t="shared" si="33"/>
        <v>0</v>
      </c>
      <c r="K696" s="15">
        <f t="shared" si="34"/>
        <v>0</v>
      </c>
    </row>
    <row r="697" spans="1:11" s="4" customFormat="1" ht="18" customHeight="1">
      <c r="A697" s="16"/>
      <c r="B697" s="17"/>
      <c r="C697" s="17"/>
      <c r="D697" s="17"/>
      <c r="E697" s="17"/>
      <c r="F697" s="19"/>
      <c r="G697" s="17"/>
      <c r="H697" s="5"/>
      <c r="I697" s="15">
        <f t="shared" si="35"/>
        <v>0</v>
      </c>
      <c r="J697" s="15">
        <f t="shared" si="33"/>
        <v>0</v>
      </c>
      <c r="K697" s="15">
        <f t="shared" si="34"/>
        <v>0</v>
      </c>
    </row>
    <row r="698" spans="1:11" s="4" customFormat="1" ht="18" customHeight="1">
      <c r="A698" s="16"/>
      <c r="B698" s="17"/>
      <c r="C698" s="17"/>
      <c r="D698" s="17"/>
      <c r="E698" s="17"/>
      <c r="F698" s="19"/>
      <c r="G698" s="17"/>
      <c r="H698" s="5"/>
      <c r="I698" s="15">
        <f t="shared" si="35"/>
        <v>0</v>
      </c>
      <c r="J698" s="15">
        <f t="shared" si="33"/>
        <v>0</v>
      </c>
      <c r="K698" s="15">
        <f t="shared" si="34"/>
        <v>0</v>
      </c>
    </row>
    <row r="699" spans="1:11" s="4" customFormat="1" ht="18" customHeight="1">
      <c r="A699" s="16"/>
      <c r="B699" s="17"/>
      <c r="C699" s="17"/>
      <c r="D699" s="17"/>
      <c r="E699" s="17"/>
      <c r="F699" s="19"/>
      <c r="G699" s="17"/>
      <c r="H699" s="5"/>
      <c r="I699" s="15">
        <f t="shared" si="35"/>
        <v>0</v>
      </c>
      <c r="J699" s="15">
        <f t="shared" si="33"/>
        <v>0</v>
      </c>
      <c r="K699" s="15">
        <f t="shared" si="34"/>
        <v>0</v>
      </c>
    </row>
    <row r="700" spans="1:11" s="4" customFormat="1" ht="18" customHeight="1">
      <c r="A700" s="16"/>
      <c r="B700" s="17"/>
      <c r="C700" s="17"/>
      <c r="D700" s="17"/>
      <c r="E700" s="17"/>
      <c r="F700" s="19"/>
      <c r="G700" s="17"/>
      <c r="H700" s="5"/>
      <c r="I700" s="15">
        <f t="shared" si="35"/>
        <v>0</v>
      </c>
      <c r="J700" s="15">
        <f t="shared" si="33"/>
        <v>0</v>
      </c>
      <c r="K700" s="15">
        <f t="shared" si="34"/>
        <v>0</v>
      </c>
    </row>
    <row r="701" spans="1:11" s="4" customFormat="1" ht="18" customHeight="1">
      <c r="A701" s="16"/>
      <c r="B701" s="17"/>
      <c r="C701" s="17"/>
      <c r="D701" s="17"/>
      <c r="E701" s="17"/>
      <c r="F701" s="19"/>
      <c r="G701" s="17"/>
      <c r="H701" s="5"/>
      <c r="I701" s="15">
        <f t="shared" si="35"/>
        <v>0</v>
      </c>
      <c r="J701" s="15">
        <f t="shared" si="33"/>
        <v>0</v>
      </c>
      <c r="K701" s="15">
        <f t="shared" si="34"/>
        <v>0</v>
      </c>
    </row>
    <row r="702" spans="1:11" s="4" customFormat="1" ht="18" customHeight="1">
      <c r="A702" s="16"/>
      <c r="B702" s="17"/>
      <c r="C702" s="17"/>
      <c r="D702" s="17"/>
      <c r="E702" s="17"/>
      <c r="F702" s="19"/>
      <c r="G702" s="17"/>
      <c r="H702" s="5"/>
      <c r="I702" s="15">
        <f t="shared" si="35"/>
        <v>0</v>
      </c>
      <c r="J702" s="15">
        <f t="shared" si="33"/>
        <v>0</v>
      </c>
      <c r="K702" s="15">
        <f t="shared" si="34"/>
        <v>0</v>
      </c>
    </row>
    <row r="703" spans="1:11" s="4" customFormat="1" ht="18" customHeight="1">
      <c r="A703" s="16"/>
      <c r="B703" s="17"/>
      <c r="C703" s="17"/>
      <c r="D703" s="17"/>
      <c r="E703" s="17"/>
      <c r="F703" s="19"/>
      <c r="G703" s="17"/>
      <c r="H703" s="5"/>
      <c r="I703" s="15">
        <f t="shared" si="35"/>
        <v>0</v>
      </c>
      <c r="J703" s="15">
        <f t="shared" si="33"/>
        <v>0</v>
      </c>
      <c r="K703" s="15">
        <f t="shared" si="34"/>
        <v>0</v>
      </c>
    </row>
    <row r="704" spans="1:11" s="4" customFormat="1" ht="18" customHeight="1">
      <c r="A704" s="16"/>
      <c r="B704" s="17"/>
      <c r="C704" s="17"/>
      <c r="D704" s="17"/>
      <c r="E704" s="17"/>
      <c r="F704" s="19"/>
      <c r="G704" s="17"/>
      <c r="H704" s="5"/>
      <c r="I704" s="15">
        <f t="shared" si="35"/>
        <v>0</v>
      </c>
      <c r="J704" s="15">
        <f t="shared" si="33"/>
        <v>0</v>
      </c>
      <c r="K704" s="15">
        <f t="shared" si="34"/>
        <v>0</v>
      </c>
    </row>
    <row r="705" spans="1:15" s="4" customFormat="1" ht="18" customHeight="1">
      <c r="A705" s="16"/>
      <c r="B705" s="17"/>
      <c r="C705" s="17"/>
      <c r="D705" s="17"/>
      <c r="E705" s="17"/>
      <c r="F705" s="19"/>
      <c r="G705" s="17"/>
      <c r="H705" s="5"/>
      <c r="I705" s="15">
        <f t="shared" si="35"/>
        <v>0</v>
      </c>
      <c r="J705" s="15">
        <f t="shared" si="33"/>
        <v>0</v>
      </c>
      <c r="K705" s="15">
        <f t="shared" si="34"/>
        <v>0</v>
      </c>
    </row>
    <row r="706" spans="1:15" s="4" customFormat="1" ht="18" customHeight="1">
      <c r="A706" s="16"/>
      <c r="B706" s="17"/>
      <c r="C706" s="17"/>
      <c r="D706" s="17"/>
      <c r="E706" s="17"/>
      <c r="F706" s="19"/>
      <c r="G706" s="17"/>
      <c r="H706" s="5"/>
      <c r="I706" s="15">
        <f t="shared" si="35"/>
        <v>0</v>
      </c>
      <c r="J706" s="15">
        <f t="shared" si="33"/>
        <v>0</v>
      </c>
      <c r="K706" s="15">
        <f t="shared" si="34"/>
        <v>0</v>
      </c>
    </row>
    <row r="707" spans="1:15" s="4" customFormat="1" ht="18" customHeight="1">
      <c r="A707" s="16"/>
      <c r="B707" s="17"/>
      <c r="C707" s="17"/>
      <c r="D707" s="17"/>
      <c r="E707" s="17"/>
      <c r="F707" s="19"/>
      <c r="G707" s="17"/>
      <c r="H707" s="5"/>
      <c r="I707" s="15">
        <f t="shared" si="35"/>
        <v>0</v>
      </c>
      <c r="J707" s="15">
        <f t="shared" si="33"/>
        <v>0</v>
      </c>
      <c r="K707" s="15">
        <f t="shared" si="34"/>
        <v>0</v>
      </c>
    </row>
    <row r="708" spans="1:15" s="4" customFormat="1" ht="18" customHeight="1">
      <c r="A708" s="16"/>
      <c r="B708" s="17"/>
      <c r="C708" s="17"/>
      <c r="D708" s="17"/>
      <c r="E708" s="17"/>
      <c r="F708" s="19"/>
      <c r="G708" s="17"/>
      <c r="H708" s="5"/>
      <c r="I708" s="15">
        <f t="shared" si="35"/>
        <v>0</v>
      </c>
      <c r="J708" s="15">
        <f t="shared" si="33"/>
        <v>0</v>
      </c>
      <c r="K708" s="15">
        <f t="shared" si="34"/>
        <v>0</v>
      </c>
    </row>
    <row r="709" spans="1:15" s="4" customFormat="1" ht="18" customHeight="1">
      <c r="A709" s="16"/>
      <c r="B709" s="17"/>
      <c r="C709" s="17"/>
      <c r="D709" s="17"/>
      <c r="E709" s="17"/>
      <c r="F709" s="19"/>
      <c r="G709" s="17"/>
      <c r="H709" s="5"/>
      <c r="I709" s="15">
        <f t="shared" si="35"/>
        <v>0</v>
      </c>
      <c r="J709" s="15">
        <f t="shared" ref="J709:J728" si="36">I709*0.1</f>
        <v>0</v>
      </c>
      <c r="K709" s="15">
        <f t="shared" ref="K709:K728" si="37">I709+J709</f>
        <v>0</v>
      </c>
    </row>
    <row r="710" spans="1:15" s="4" customFormat="1" ht="18" customHeight="1">
      <c r="A710" s="16"/>
      <c r="B710" s="17"/>
      <c r="C710" s="17"/>
      <c r="D710" s="17"/>
      <c r="E710" s="17"/>
      <c r="F710" s="19"/>
      <c r="G710" s="17"/>
      <c r="H710" s="5"/>
      <c r="I710" s="15">
        <f t="shared" si="35"/>
        <v>0</v>
      </c>
      <c r="J710" s="15">
        <f t="shared" si="36"/>
        <v>0</v>
      </c>
      <c r="K710" s="15">
        <f t="shared" si="37"/>
        <v>0</v>
      </c>
    </row>
    <row r="711" spans="1:15" s="4" customFormat="1" ht="18" customHeight="1">
      <c r="A711" s="16"/>
      <c r="B711" s="17"/>
      <c r="C711" s="17"/>
      <c r="D711" s="17"/>
      <c r="E711" s="17"/>
      <c r="F711" s="19"/>
      <c r="G711" s="17"/>
      <c r="H711" s="5"/>
      <c r="I711" s="15">
        <f t="shared" si="35"/>
        <v>0</v>
      </c>
      <c r="J711" s="15">
        <f t="shared" si="36"/>
        <v>0</v>
      </c>
      <c r="K711" s="15">
        <f t="shared" si="37"/>
        <v>0</v>
      </c>
    </row>
    <row r="712" spans="1:15" s="4" customFormat="1" ht="18" customHeight="1">
      <c r="A712" s="16"/>
      <c r="B712" s="17"/>
      <c r="C712" s="17"/>
      <c r="D712" s="17"/>
      <c r="E712" s="17"/>
      <c r="F712" s="19"/>
      <c r="G712" s="17"/>
      <c r="H712" s="5"/>
      <c r="I712" s="15">
        <f t="shared" si="35"/>
        <v>0</v>
      </c>
      <c r="J712" s="15">
        <f t="shared" si="36"/>
        <v>0</v>
      </c>
      <c r="K712" s="15">
        <f t="shared" si="37"/>
        <v>0</v>
      </c>
    </row>
    <row r="713" spans="1:15" ht="18" customHeight="1">
      <c r="A713" s="16"/>
      <c r="B713" s="17"/>
      <c r="C713" s="17"/>
      <c r="D713" s="17"/>
      <c r="E713" s="17"/>
      <c r="F713" s="19"/>
      <c r="G713" s="17"/>
      <c r="H713" s="5"/>
      <c r="I713" s="15">
        <f t="shared" si="35"/>
        <v>0</v>
      </c>
      <c r="J713" s="15">
        <f t="shared" si="36"/>
        <v>0</v>
      </c>
      <c r="K713" s="15">
        <f t="shared" si="37"/>
        <v>0</v>
      </c>
      <c r="L713" s="4"/>
      <c r="M713" s="4"/>
      <c r="N713" s="4"/>
      <c r="O713" s="4"/>
    </row>
    <row r="714" spans="1:15" ht="18" customHeight="1">
      <c r="A714" s="16"/>
      <c r="B714" s="17"/>
      <c r="C714" s="17"/>
      <c r="D714" s="17"/>
      <c r="E714" s="17"/>
      <c r="F714" s="19"/>
      <c r="G714" s="17"/>
      <c r="H714" s="5"/>
      <c r="I714" s="15">
        <f t="shared" si="35"/>
        <v>0</v>
      </c>
      <c r="J714" s="15">
        <f t="shared" si="36"/>
        <v>0</v>
      </c>
      <c r="K714" s="15">
        <f t="shared" si="37"/>
        <v>0</v>
      </c>
    </row>
    <row r="715" spans="1:15" ht="18" customHeight="1">
      <c r="A715" s="16"/>
      <c r="B715" s="17"/>
      <c r="C715" s="17"/>
      <c r="D715" s="17"/>
      <c r="E715" s="17"/>
      <c r="F715" s="19"/>
      <c r="G715" s="17"/>
      <c r="H715" s="5"/>
      <c r="I715" s="15">
        <f t="shared" si="35"/>
        <v>0</v>
      </c>
      <c r="J715" s="15">
        <f t="shared" si="36"/>
        <v>0</v>
      </c>
      <c r="K715" s="15">
        <f t="shared" si="37"/>
        <v>0</v>
      </c>
    </row>
    <row r="716" spans="1:15" ht="18" customHeight="1">
      <c r="A716" s="16"/>
      <c r="B716" s="17"/>
      <c r="C716" s="17"/>
      <c r="D716" s="17"/>
      <c r="E716" s="17"/>
      <c r="F716" s="19"/>
      <c r="G716" s="17"/>
      <c r="H716" s="5"/>
      <c r="I716" s="15">
        <f t="shared" si="35"/>
        <v>0</v>
      </c>
      <c r="J716" s="15">
        <f t="shared" si="36"/>
        <v>0</v>
      </c>
      <c r="K716" s="15">
        <f t="shared" si="37"/>
        <v>0</v>
      </c>
    </row>
    <row r="717" spans="1:15" ht="18" customHeight="1">
      <c r="A717" s="16"/>
      <c r="B717" s="17"/>
      <c r="C717" s="17"/>
      <c r="D717" s="17"/>
      <c r="E717" s="17"/>
      <c r="F717" s="19"/>
      <c r="G717" s="17"/>
      <c r="H717" s="5"/>
      <c r="I717" s="15">
        <f t="shared" si="35"/>
        <v>0</v>
      </c>
      <c r="J717" s="15">
        <f t="shared" si="36"/>
        <v>0</v>
      </c>
      <c r="K717" s="15">
        <f t="shared" si="37"/>
        <v>0</v>
      </c>
    </row>
    <row r="718" spans="1:15" ht="18" customHeight="1">
      <c r="A718" s="16"/>
      <c r="B718" s="17"/>
      <c r="C718" s="17"/>
      <c r="D718" s="17"/>
      <c r="E718" s="17"/>
      <c r="F718" s="19"/>
      <c r="G718" s="17"/>
      <c r="H718" s="5"/>
      <c r="I718" s="15">
        <f t="shared" si="35"/>
        <v>0</v>
      </c>
      <c r="J718" s="15">
        <f t="shared" si="36"/>
        <v>0</v>
      </c>
      <c r="K718" s="15">
        <f t="shared" si="37"/>
        <v>0</v>
      </c>
    </row>
    <row r="719" spans="1:15" ht="18" customHeight="1">
      <c r="A719" s="16"/>
      <c r="B719" s="17"/>
      <c r="C719" s="17"/>
      <c r="D719" s="17"/>
      <c r="E719" s="17"/>
      <c r="F719" s="19"/>
      <c r="G719" s="17"/>
      <c r="H719" s="5"/>
      <c r="I719" s="15">
        <f t="shared" si="35"/>
        <v>0</v>
      </c>
      <c r="J719" s="15">
        <f t="shared" si="36"/>
        <v>0</v>
      </c>
      <c r="K719" s="15">
        <f t="shared" si="37"/>
        <v>0</v>
      </c>
    </row>
    <row r="720" spans="1:15" ht="18" customHeight="1">
      <c r="A720" s="16"/>
      <c r="B720" s="17"/>
      <c r="C720" s="17"/>
      <c r="D720" s="17"/>
      <c r="E720" s="17"/>
      <c r="F720" s="19"/>
      <c r="G720" s="17"/>
      <c r="H720" s="5"/>
      <c r="I720" s="15">
        <f t="shared" si="35"/>
        <v>0</v>
      </c>
      <c r="J720" s="15">
        <f t="shared" si="36"/>
        <v>0</v>
      </c>
      <c r="K720" s="15">
        <f t="shared" si="37"/>
        <v>0</v>
      </c>
    </row>
    <row r="721" spans="1:13" ht="18" customHeight="1">
      <c r="A721" s="16"/>
      <c r="B721" s="17"/>
      <c r="C721" s="17"/>
      <c r="D721" s="17"/>
      <c r="E721" s="17"/>
      <c r="F721" s="19"/>
      <c r="G721" s="17"/>
      <c r="H721" s="5"/>
      <c r="I721" s="15">
        <f t="shared" si="35"/>
        <v>0</v>
      </c>
      <c r="J721" s="15">
        <f t="shared" si="36"/>
        <v>0</v>
      </c>
      <c r="K721" s="15">
        <f t="shared" si="37"/>
        <v>0</v>
      </c>
    </row>
    <row r="722" spans="1:13" ht="18" customHeight="1">
      <c r="A722" s="16"/>
      <c r="B722" s="17"/>
      <c r="C722" s="17"/>
      <c r="D722" s="17"/>
      <c r="E722" s="17"/>
      <c r="F722" s="19"/>
      <c r="G722" s="17"/>
      <c r="H722" s="5"/>
      <c r="I722" s="15">
        <f t="shared" si="35"/>
        <v>0</v>
      </c>
      <c r="J722" s="15">
        <f t="shared" si="36"/>
        <v>0</v>
      </c>
      <c r="K722" s="15">
        <f t="shared" si="37"/>
        <v>0</v>
      </c>
    </row>
    <row r="723" spans="1:13" ht="18" customHeight="1">
      <c r="A723" s="16"/>
      <c r="B723" s="17"/>
      <c r="C723" s="17"/>
      <c r="D723" s="17"/>
      <c r="E723" s="17"/>
      <c r="F723" s="19"/>
      <c r="G723" s="17"/>
      <c r="H723" s="5"/>
      <c r="I723" s="15">
        <f t="shared" si="35"/>
        <v>0</v>
      </c>
      <c r="J723" s="15">
        <f t="shared" si="36"/>
        <v>0</v>
      </c>
      <c r="K723" s="15">
        <f t="shared" si="37"/>
        <v>0</v>
      </c>
    </row>
    <row r="724" spans="1:13" ht="18" customHeight="1">
      <c r="A724" s="16"/>
      <c r="B724" s="17"/>
      <c r="C724" s="17"/>
      <c r="D724" s="17"/>
      <c r="E724" s="17"/>
      <c r="F724" s="19"/>
      <c r="G724" s="17"/>
      <c r="H724" s="5"/>
      <c r="I724" s="15">
        <f t="shared" si="35"/>
        <v>0</v>
      </c>
      <c r="J724" s="15">
        <f t="shared" si="36"/>
        <v>0</v>
      </c>
      <c r="K724" s="15">
        <f t="shared" si="37"/>
        <v>0</v>
      </c>
    </row>
    <row r="725" spans="1:13" ht="0.75" customHeight="1">
      <c r="A725" s="16"/>
      <c r="B725" s="17"/>
      <c r="C725" s="17"/>
      <c r="D725" s="17"/>
      <c r="E725" s="17"/>
      <c r="F725" s="19"/>
      <c r="G725" s="17"/>
      <c r="H725" s="5"/>
      <c r="I725" s="15">
        <f t="shared" si="35"/>
        <v>0</v>
      </c>
      <c r="J725" s="15">
        <f t="shared" si="36"/>
        <v>0</v>
      </c>
      <c r="K725" s="15">
        <f t="shared" si="37"/>
        <v>0</v>
      </c>
    </row>
    <row r="726" spans="1:13" ht="18" customHeight="1">
      <c r="A726" s="16"/>
      <c r="B726" s="17"/>
      <c r="C726" s="17"/>
      <c r="D726" s="17"/>
      <c r="E726" s="17"/>
      <c r="F726" s="19"/>
      <c r="G726" s="17"/>
      <c r="H726" s="5"/>
      <c r="I726" s="15">
        <f t="shared" si="35"/>
        <v>0</v>
      </c>
      <c r="J726" s="15">
        <f t="shared" si="36"/>
        <v>0</v>
      </c>
      <c r="K726" s="15">
        <f t="shared" si="37"/>
        <v>0</v>
      </c>
    </row>
    <row r="727" spans="1:13" ht="18" customHeight="1">
      <c r="A727" s="16"/>
      <c r="B727" s="17"/>
      <c r="C727" s="17"/>
      <c r="D727" s="17"/>
      <c r="E727" s="17"/>
      <c r="F727" s="19"/>
      <c r="G727" s="17"/>
      <c r="H727" s="5"/>
      <c r="I727" s="15">
        <f t="shared" si="35"/>
        <v>0</v>
      </c>
      <c r="J727" s="15">
        <f t="shared" si="36"/>
        <v>0</v>
      </c>
      <c r="K727" s="15">
        <f t="shared" si="37"/>
        <v>0</v>
      </c>
    </row>
    <row r="728" spans="1:13" ht="18" customHeight="1">
      <c r="A728" s="16"/>
      <c r="B728" s="17"/>
      <c r="C728" s="17"/>
      <c r="D728" s="17"/>
      <c r="E728" s="17"/>
      <c r="F728" s="19"/>
      <c r="G728" s="17"/>
      <c r="H728" s="5"/>
      <c r="I728" s="15">
        <f t="shared" si="35"/>
        <v>0</v>
      </c>
      <c r="J728" s="15">
        <f t="shared" si="36"/>
        <v>0</v>
      </c>
      <c r="K728" s="15">
        <f t="shared" si="37"/>
        <v>0</v>
      </c>
    </row>
    <row r="729" spans="1:13" ht="18" customHeight="1">
      <c r="A729" s="16"/>
      <c r="B729" s="17"/>
      <c r="C729" s="17"/>
      <c r="D729" s="17"/>
      <c r="E729" s="17"/>
      <c r="F729" s="19"/>
      <c r="G729" s="17"/>
      <c r="H729" s="5"/>
      <c r="I729" s="15">
        <f>SUBTOTAL(9,I5:I728)</f>
        <v>0</v>
      </c>
      <c r="J729" s="15">
        <f t="shared" ref="J729:J732" si="38">I729*0.1</f>
        <v>0</v>
      </c>
      <c r="K729" s="15">
        <f t="shared" ref="K729:K732" si="39">I729+J729</f>
        <v>0</v>
      </c>
      <c r="L729" s="17">
        <v>4</v>
      </c>
      <c r="M729" s="5">
        <v>187000</v>
      </c>
    </row>
    <row r="730" spans="1:13" ht="21" customHeight="1">
      <c r="A730" s="16"/>
      <c r="B730" s="17"/>
      <c r="C730" s="17"/>
      <c r="D730" s="17"/>
      <c r="E730" s="17"/>
      <c r="F730" s="19"/>
      <c r="G730" s="32"/>
      <c r="H730" s="5"/>
      <c r="I730" s="15">
        <f t="shared" ref="I730:I732" si="40">F730*H730</f>
        <v>0</v>
      </c>
      <c r="J730" s="15">
        <f t="shared" si="38"/>
        <v>0</v>
      </c>
      <c r="K730" s="15">
        <f t="shared" si="39"/>
        <v>0</v>
      </c>
      <c r="L730" s="17">
        <v>4</v>
      </c>
      <c r="M730" s="5">
        <v>187000</v>
      </c>
    </row>
    <row r="731" spans="1:13" ht="20.25" customHeight="1">
      <c r="A731" s="30"/>
      <c r="B731" s="31"/>
      <c r="C731" s="31"/>
      <c r="D731" s="31"/>
      <c r="E731" s="31"/>
      <c r="F731" s="32"/>
      <c r="G731" s="32"/>
      <c r="H731" s="5"/>
      <c r="I731" s="15">
        <f t="shared" si="40"/>
        <v>0</v>
      </c>
      <c r="J731" s="15">
        <f t="shared" si="38"/>
        <v>0</v>
      </c>
      <c r="K731" s="15">
        <f t="shared" si="39"/>
        <v>0</v>
      </c>
    </row>
    <row r="732" spans="1:13">
      <c r="A732" s="30"/>
      <c r="B732" s="31"/>
      <c r="C732" s="31"/>
      <c r="D732" s="31"/>
      <c r="E732" s="31"/>
      <c r="F732" s="32"/>
      <c r="G732" s="32"/>
      <c r="H732" s="5"/>
      <c r="I732" s="15">
        <f t="shared" si="40"/>
        <v>0</v>
      </c>
      <c r="J732" s="15">
        <f t="shared" si="38"/>
        <v>0</v>
      </c>
      <c r="K732" s="15">
        <f t="shared" si="39"/>
        <v>0</v>
      </c>
    </row>
  </sheetData>
  <autoFilter ref="A4:O728">
    <filterColumn colId="0"/>
    <filterColumn colId="1"/>
    <filterColumn colId="2"/>
    <filterColumn colId="3"/>
    <sortState ref="A5:O728">
      <sortCondition ref="A4:A728"/>
    </sortState>
  </autoFilter>
  <mergeCells count="2">
    <mergeCell ref="A1:K2"/>
    <mergeCell ref="C3:D3"/>
  </mergeCells>
  <phoneticPr fontId="2" type="noConversion"/>
  <printOptions horizontalCentered="1"/>
  <pageMargins left="0.25" right="0.25" top="0.75" bottom="0.75" header="0.3" footer="0.3"/>
  <pageSetup paperSize="9" scale="7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2" sqref="J12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10</vt:i4>
      </vt:variant>
    </vt:vector>
  </HeadingPairs>
  <TitlesOfParts>
    <vt:vector size="18" baseType="lpstr">
      <vt:lpstr>25년1월 </vt:lpstr>
      <vt:lpstr>25년2월 </vt:lpstr>
      <vt:lpstr>25년3월 </vt:lpstr>
      <vt:lpstr>25년4월 </vt:lpstr>
      <vt:lpstr>25년5월</vt:lpstr>
      <vt:lpstr>25년6월  </vt:lpstr>
      <vt:lpstr>25년7월 </vt:lpstr>
      <vt:lpstr>Sheet1</vt:lpstr>
      <vt:lpstr>'25년5월'!Print_Area</vt:lpstr>
      <vt:lpstr>'25년6월  '!Print_Area</vt:lpstr>
      <vt:lpstr>'25년7월 '!Print_Area</vt:lpstr>
      <vt:lpstr>'25년1월 '!Print_Titles</vt:lpstr>
      <vt:lpstr>'25년2월 '!Print_Titles</vt:lpstr>
      <vt:lpstr>'25년3월 '!Print_Titles</vt:lpstr>
      <vt:lpstr>'25년4월 '!Print_Titles</vt:lpstr>
      <vt:lpstr>'25년5월'!Print_Titles</vt:lpstr>
      <vt:lpstr>'25년6월  '!Print_Titles</vt:lpstr>
      <vt:lpstr>'25년7월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2025-07-07T11:57:47Z</cp:lastPrinted>
  <dcterms:created xsi:type="dcterms:W3CDTF">2025-03-31T13:12:31Z</dcterms:created>
  <dcterms:modified xsi:type="dcterms:W3CDTF">2025-07-16T03:08:55Z</dcterms:modified>
</cp:coreProperties>
</file>