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ecture\Document\"/>
    </mc:Choice>
  </mc:AlternateContent>
  <xr:revisionPtr revIDLastSave="0" documentId="13_ncr:1_{2EE3DB31-A1DA-4ABB-9A92-837AAAA1F0DA}" xr6:coauthVersionLast="40" xr6:coauthVersionMax="40" xr10:uidLastSave="{00000000-0000-0000-0000-000000000000}"/>
  <bookViews>
    <workbookView xWindow="-120" yWindow="-120" windowWidth="38640" windowHeight="21240" xr2:uid="{A97E501B-34A8-4193-A5F9-10C33278BB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C2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1" i="2"/>
</calcChain>
</file>

<file path=xl/sharedStrings.xml><?xml version="1.0" encoding="utf-8"?>
<sst xmlns="http://schemas.openxmlformats.org/spreadsheetml/2006/main" count="223" uniqueCount="173">
  <si>
    <t>Regression Algorithms</t>
    <phoneticPr fontId="1" type="noConversion"/>
  </si>
  <si>
    <t>Instance-based Algorithms</t>
    <phoneticPr fontId="1" type="noConversion"/>
  </si>
  <si>
    <t>Ordinary Least Squares Regression (OLSR)</t>
  </si>
  <si>
    <t>Linear Regression</t>
  </si>
  <si>
    <t>Logistic Regression</t>
  </si>
  <si>
    <t>Stepwise Regression</t>
  </si>
  <si>
    <t>Multivariate Adaptive Regression Splines (MARS)</t>
  </si>
  <si>
    <t>Locally Estimated Scatterplot Smoothing (LOESS)</t>
  </si>
  <si>
    <t>k-Nearest Neighbor (kNN)</t>
  </si>
  <si>
    <t>Learning Vector Quantization (LVQ)</t>
  </si>
  <si>
    <t>Self-Organizing Map (SOM)</t>
  </si>
  <si>
    <t>Locally Weighted Learning (LWL)</t>
  </si>
  <si>
    <t>Regularization Algorithms</t>
    <phoneticPr fontId="1" type="noConversion"/>
  </si>
  <si>
    <t>Ridge Regression</t>
  </si>
  <si>
    <t>Least Absolute Shrinkage and Selection Operator (LASSO)</t>
  </si>
  <si>
    <t>Elastic Net</t>
  </si>
  <si>
    <t>Least-Angle Regression (LARS)</t>
  </si>
  <si>
    <t>Decision Tree Algorithms</t>
    <phoneticPr fontId="1" type="noConversion"/>
  </si>
  <si>
    <t>Classification and Regression Tree (CART)</t>
  </si>
  <si>
    <t>Iterative Dichotomiser 3 (ID3)</t>
  </si>
  <si>
    <t>C4.5 and C5.0 (different versions of a powerful approach)</t>
  </si>
  <si>
    <t>Chi-squared Automatic Interaction Detection (CHAID)</t>
  </si>
  <si>
    <t>Decision Stump</t>
  </si>
  <si>
    <t>M5</t>
  </si>
  <si>
    <t>Conditional Decision Trees</t>
  </si>
  <si>
    <t>Bayesian Algorithms</t>
    <phoneticPr fontId="1" type="noConversion"/>
  </si>
  <si>
    <t>Naive Bayes</t>
  </si>
  <si>
    <t>Gaussian Naive Bayes</t>
  </si>
  <si>
    <t>Multinomial Naive Bayes</t>
  </si>
  <si>
    <t>Averaged One-Dependence Estimators (AODE)</t>
  </si>
  <si>
    <t>Bayesian Belief Network (BBN)</t>
  </si>
  <si>
    <t>Bayesian Network (BN)</t>
  </si>
  <si>
    <t>Clustering Algorithms</t>
    <phoneticPr fontId="1" type="noConversion"/>
  </si>
  <si>
    <t>k-Means</t>
  </si>
  <si>
    <t>k-Medians</t>
  </si>
  <si>
    <t>Expectation Maximisation (EM)</t>
  </si>
  <si>
    <t>Hierarchical Clustering</t>
  </si>
  <si>
    <t>Association Rule Learning Algorithms</t>
    <phoneticPr fontId="1" type="noConversion"/>
  </si>
  <si>
    <t>Apriori algorithm</t>
  </si>
  <si>
    <t>Eclat algorithm</t>
  </si>
  <si>
    <t>Artificial Neural Network Algorithms</t>
    <phoneticPr fontId="1" type="noConversion"/>
  </si>
  <si>
    <t>Perceptron</t>
  </si>
  <si>
    <t>Back-Propagation</t>
  </si>
  <si>
    <t>Hopfield Network</t>
  </si>
  <si>
    <t>Radial Basis Function Network (RBFN)</t>
  </si>
  <si>
    <t>Deep Learning Algorithms</t>
    <phoneticPr fontId="1" type="noConversion"/>
  </si>
  <si>
    <t>Deep Boltzmann Machine (DBM)</t>
  </si>
  <si>
    <t>Deep Belief Networks (DBN)</t>
  </si>
  <si>
    <t>Convolutional Neural Network (CNN)</t>
  </si>
  <si>
    <t>Stacked Auto-Encoders</t>
  </si>
  <si>
    <t>Dimensionality Reduction Algorithms</t>
    <phoneticPr fontId="1" type="noConversion"/>
  </si>
  <si>
    <t>Principal Component Analysis (PCA)</t>
  </si>
  <si>
    <t>Principal Component Regression (PCR)</t>
  </si>
  <si>
    <t>Partial Least Squares Regression (PLSR)</t>
  </si>
  <si>
    <t>Sammon Mapping</t>
  </si>
  <si>
    <t>Multidimensional Scaling (MDS)</t>
  </si>
  <si>
    <t>Projection Pursuit</t>
  </si>
  <si>
    <t>Linear Discriminant Analysis (LDA)</t>
  </si>
  <si>
    <t>Mixture Discriminant Analysis (MDA)</t>
  </si>
  <si>
    <t>Quadratic Discriminant Analysis (QDA)</t>
  </si>
  <si>
    <t>Flexible Discriminant Analysis (FDA)</t>
  </si>
  <si>
    <t>Ensemble Algorithms</t>
    <phoneticPr fontId="1" type="noConversion"/>
  </si>
  <si>
    <t>Boosting</t>
  </si>
  <si>
    <t>Bootstrapped Aggregation (Bagging)</t>
  </si>
  <si>
    <t>AdaBoost</t>
  </si>
  <si>
    <t>Stacked Generalization (blending)</t>
  </si>
  <si>
    <t>Gradient Boosting Machines (GBM)</t>
  </si>
  <si>
    <t>Gradient Boosted Regression Trees (GBRT)</t>
  </si>
  <si>
    <t>Random Forest</t>
  </si>
  <si>
    <t>&lt;img src='https://3qeqpr26caki16dnhd19sv6by6v-wpengine.netdna-ssl.com/wp-content/uploads/2013/11/Regression-Algorithms.png' width='150'&gt;</t>
  </si>
  <si>
    <t>&lt;img src='https://3qeqpr26caki16dnhd19sv6by6v-wpengine.netdna-ssl.com/wp-content/uploads/2013/11/Instance-based-Algorithms.png' width='150'&gt;</t>
  </si>
  <si>
    <t>&lt;img src='https://3qeqpr26caki16dnhd19sv6by6v-wpengine.netdna-ssl.com/wp-content/uploads/2013/11/Regularization-Algorithms.png' width='150'&gt;</t>
  </si>
  <si>
    <t>&lt;img src='https://3qeqpr26caki16dnhd19sv6by6v-wpengine.netdna-ssl.com/wp-content/uploads/2013/11/Decision-Tree-Algorithms.png' width='150'&gt;</t>
  </si>
  <si>
    <t>&lt;img src='https://3qeqpr26caki16dnhd19sv6by6v-wpengine.netdna-ssl.com/wp-content/uploads/2013/11/Bayesian-Algorithms.png' width='150'&gt;</t>
  </si>
  <si>
    <t>&lt;img src='https://3qeqpr26caki16dnhd19sv6by6v-wpengine.netdna-ssl.com/wp-content/uploads/2013/11/Artificial-Neural-Network-Algorithms.png' width='150'&gt;</t>
  </si>
  <si>
    <t>&lt;img src='https://3qeqpr26caki16dnhd19sv6by6v-wpengine.netdna-ssl.com/wp-content/uploads/2013/11/Clustering-Algorithms.png' width='150'&gt;</t>
  </si>
  <si>
    <t>&lt;img src='https://3qeqpr26caki16dnhd19sv6by6v-wpengine.netdna-ssl.com/wp-content/uploads/2013/11/Assoication-Rule-Learning-Algorithms.png' width='150'&gt;</t>
  </si>
  <si>
    <t>&lt;img src='https://3qeqpr26caki16dnhd19sv6by6v-wpengine.netdna-ssl.com/wp-content/uploads/2013/11/Dimensional-Reduction-Algorithms.png' width='150'&gt;</t>
  </si>
  <si>
    <t xml:space="preserve">&lt;img src='https://3qeqpr26caki16dnhd19sv6by6v-wpengine.netdna-ssl.com/wp-content/uploads/2013/11/Ensemble-Algorithms.png' width='150'&gt; </t>
  </si>
  <si>
    <t>&lt;img src='https://3qeqpr26caki16dnhd19sv6by6v-wpengine.netdna-ssl.com/wp-content/uploads/2013/11/Deep-Learning-Algorithms.png' width='150'&gt;</t>
  </si>
  <si>
    <t>시계열 데이터(Time Series)</t>
    <phoneticPr fontId="1" type="noConversion"/>
  </si>
  <si>
    <t>횡단면 데이터(Cross Sectional)</t>
    <phoneticPr fontId="1" type="noConversion"/>
  </si>
  <si>
    <t>패널 데이터(Panel)</t>
    <phoneticPr fontId="1" type="noConversion"/>
  </si>
  <si>
    <t>정의</t>
    <phoneticPr fontId="1" type="noConversion"/>
  </si>
  <si>
    <t>예시</t>
    <phoneticPr fontId="1" type="noConversion"/>
  </si>
  <si>
    <t>연도별 전국 GRDP와 최종소비</t>
    <phoneticPr fontId="1" type="noConversion"/>
  </si>
  <si>
    <t>시계열 횡단면 데이터(Pooled Cross Section)</t>
    <phoneticPr fontId="1" type="noConversion"/>
  </si>
  <si>
    <t>특징</t>
    <phoneticPr fontId="1" type="noConversion"/>
  </si>
  <si>
    <t>연도별 16개 시도의 GRDP와 최종소비</t>
    <phoneticPr fontId="1" type="noConversion"/>
  </si>
  <si>
    <t>2016년 16개 시도의 GRDP와 최종소비</t>
    <phoneticPr fontId="1" type="noConversion"/>
  </si>
  <si>
    <t>특정시점 + 다수독립변수</t>
    <phoneticPr fontId="1" type="noConversion"/>
  </si>
  <si>
    <t>다수시점 + 특정독립변수</t>
  </si>
  <si>
    <t>다수독립변수 + 다수시점</t>
    <phoneticPr fontId="1" type="noConversion"/>
  </si>
  <si>
    <t>다수독립변수 + 다수시점 (동일 변수 및 시점)</t>
    <phoneticPr fontId="1" type="noConversion"/>
  </si>
  <si>
    <t>시점/변수 일치로 연구자들이 가장 선호</t>
    <phoneticPr fontId="1" type="noConversion"/>
  </si>
  <si>
    <t>시점/변수 불일치로 공백 가능</t>
    <phoneticPr fontId="1" type="noConversion"/>
  </si>
  <si>
    <t>값 Serial-correlation/Trend/Seasonality 등</t>
    <phoneticPr fontId="1" type="noConversion"/>
  </si>
  <si>
    <t>값 독립적, 모집단 중 특정 시점 표본추출</t>
    <phoneticPr fontId="1" type="noConversion"/>
  </si>
  <si>
    <t>양측검정</t>
    <phoneticPr fontId="1" type="noConversion"/>
  </si>
  <si>
    <t>좌측검정</t>
    <phoneticPr fontId="1" type="noConversion"/>
  </si>
  <si>
    <t>우측검정</t>
    <phoneticPr fontId="1" type="noConversion"/>
  </si>
  <si>
    <t>&lt;img src='https://img1.daumcdn.net/thumb/R1920x0/?fname=http%3A%2F%2Fcfile21.uf.tistory.com%2Fimage%2F991D4D405B5401763A54BC' width='600'&gt;</t>
  </si>
  <si>
    <t>&lt;img src='https://img1.daumcdn.net/thumb/R1920x0/?fname=http%3A%2F%2Fcfile25.uf.tistory.com%2Fimage%2F999E3B3A5B5401A432E3FF' width='600'&gt;</t>
  </si>
  <si>
    <t>&lt;img src='https://img1.daumcdn.net/thumb/R1920x0/?fname=http%3A%2F%2Fcfile9.uf.tistory.com%2Fimage%2F99D6FA405B54018A0D8277' width='600'&gt;</t>
  </si>
  <si>
    <t>Acroynm</t>
  </si>
  <si>
    <t>Full Name</t>
  </si>
  <si>
    <t>Residual Operation?</t>
  </si>
  <si>
    <t>Robust To Outliers?</t>
  </si>
  <si>
    <t>MAE</t>
  </si>
  <si>
    <t>Mean Absolute Error</t>
  </si>
  <si>
    <t>Absolute Value</t>
  </si>
  <si>
    <t>Yes</t>
  </si>
  <si>
    <t>MSE</t>
  </si>
  <si>
    <t>Mean Squared Error</t>
  </si>
  <si>
    <t>Square</t>
  </si>
  <si>
    <t>No</t>
  </si>
  <si>
    <t>RMSE</t>
  </si>
  <si>
    <t>Root Mean Squared Error</t>
  </si>
  <si>
    <t>MAPE</t>
  </si>
  <si>
    <t>Mean Absolute Percentage Error</t>
  </si>
  <si>
    <t>MPE</t>
  </si>
  <si>
    <t>Mean Percentage Error</t>
  </si>
  <si>
    <t>N/A</t>
  </si>
  <si>
    <t>Data</t>
  </si>
  <si>
    <t>frequency</t>
  </si>
  <si>
    <t>Annual</t>
  </si>
  <si>
    <t>Quarterly</t>
  </si>
  <si>
    <t>Monthly</t>
  </si>
  <si>
    <t>Weekly</t>
  </si>
  <si>
    <t>Seasonality</t>
    <phoneticPr fontId="1" type="noConversion"/>
  </si>
  <si>
    <t>Weekly</t>
    <phoneticPr fontId="1" type="noConversion"/>
  </si>
  <si>
    <t>Annual</t>
    <phoneticPr fontId="1" type="noConversion"/>
  </si>
  <si>
    <t>Hourly</t>
    <phoneticPr fontId="1" type="noConversion"/>
  </si>
  <si>
    <t>Daily</t>
    <phoneticPr fontId="1" type="noConversion"/>
  </si>
  <si>
    <t>24*60</t>
    <phoneticPr fontId="1" type="noConversion"/>
  </si>
  <si>
    <t>24*60*7</t>
    <phoneticPr fontId="1" type="noConversion"/>
  </si>
  <si>
    <t>24*60*365</t>
    <phoneticPr fontId="1" type="noConversion"/>
  </si>
  <si>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</si>
  <si>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</si>
  <si>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</si>
  <si>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</si>
  <si>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</si>
  <si>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</si>
  <si>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</si>
  <si>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</si>
  <si>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count_trend</t>
  </si>
  <si>
    <t>count_seasonal</t>
  </si>
  <si>
    <t>count_Day</t>
  </si>
  <si>
    <t>count_Week</t>
  </si>
  <si>
    <t>count_diff</t>
  </si>
  <si>
    <t>Year</t>
  </si>
  <si>
    <t>Quater_ver2</t>
  </si>
  <si>
    <t>Month</t>
  </si>
  <si>
    <t>Day</t>
  </si>
  <si>
    <t>Hour</t>
  </si>
  <si>
    <t>DayofWeek</t>
  </si>
  <si>
    <t>count_lag1</t>
  </si>
  <si>
    <t>count_lag2</t>
  </si>
  <si>
    <t>Quater_Dummy_2</t>
  </si>
  <si>
    <t>Quater_Dummy_3</t>
  </si>
  <si>
    <t>Quater_Dummy_4</t>
  </si>
  <si>
    <t>Supervised Learning</t>
  </si>
  <si>
    <t>Unsupervised Learning</t>
  </si>
  <si>
    <t>Semi-supervised Learning</t>
  </si>
  <si>
    <t>Input Data</t>
  </si>
  <si>
    <t>labeled</t>
  </si>
  <si>
    <t>unlabeled</t>
  </si>
  <si>
    <t>labeled + unlabeled</t>
  </si>
  <si>
    <t>Output Result</t>
  </si>
  <si>
    <t>&lt;img src='https://3qeqpr26caki16dnhd19sv6by6v-wpengine.netdna-ssl.com/wp-content/uploads/2013/11/Supervised-Learning-Algorithms.png' width='150'&gt;</t>
  </si>
  <si>
    <t>&lt;img src='https://3qeqpr26caki16dnhd19sv6by6v-wpengine.netdna-ssl.com/wp-content/uploads/2013/11/Unsupervised-Learning-Algorithms.png' width='150'&gt;</t>
  </si>
  <si>
    <t>&lt;img src='https://3qeqpr26caki16dnhd19sv6by6v-wpengine.netdna-ssl.com/wp-content/uploads/2013/11/Semi-supervised-Learning-Algorithms.png' width='150'&gt;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</si>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</sst>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5171A"/>
      <name val="Inherit"/>
      <family val="2"/>
    </font>
    <font>
      <sz val="12"/>
      <color rgb="FF3C484E"/>
      <name val="Inherit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4F8FB"/>
        <bgColor indexed="64"/>
      </patternFill>
    </fill>
    <fill>
      <patternFill patternType="solid">
        <fgColor rgb="FFB2C2D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medium">
        <color rgb="FFE3ECF3"/>
      </left>
      <right style="medium">
        <color rgb="FFE3ECF3"/>
      </right>
      <top style="medium">
        <color rgb="FFE3ECF3"/>
      </top>
      <bottom style="medium">
        <color rgb="FFE3ECF3"/>
      </bottom>
      <diagonal/>
    </border>
    <border>
      <left/>
      <right/>
      <top style="thick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62B5-5D30-49CE-933A-53D786ACB782}">
  <dimension ref="B2:G67"/>
  <sheetViews>
    <sheetView tabSelected="1" topLeftCell="A37" workbookViewId="0">
      <selection activeCell="B35" sqref="B35"/>
    </sheetView>
  </sheetViews>
  <sheetFormatPr defaultRowHeight="16.5"/>
  <cols>
    <col min="2" max="2" width="46.75" bestFit="1" customWidth="1"/>
    <col min="3" max="3" width="35.875" bestFit="1" customWidth="1"/>
    <col min="4" max="4" width="55.5" bestFit="1" customWidth="1"/>
    <col min="5" max="5" width="54.875" bestFit="1" customWidth="1"/>
    <col min="6" max="6" width="45" bestFit="1" customWidth="1"/>
    <col min="7" max="7" width="36.25" bestFit="1" customWidth="1"/>
  </cols>
  <sheetData>
    <row r="2" spans="2:7">
      <c r="B2" s="12" t="s">
        <v>172</v>
      </c>
      <c r="C2" t="s">
        <v>161</v>
      </c>
      <c r="D2" t="s">
        <v>162</v>
      </c>
      <c r="E2" t="s">
        <v>163</v>
      </c>
    </row>
    <row r="3" spans="2:7">
      <c r="B3" t="s">
        <v>164</v>
      </c>
      <c r="C3" t="s">
        <v>165</v>
      </c>
      <c r="D3" t="s">
        <v>166</v>
      </c>
      <c r="E3" t="s">
        <v>167</v>
      </c>
    </row>
    <row r="4" spans="2:7">
      <c r="B4" t="s">
        <v>168</v>
      </c>
      <c r="C4" t="s">
        <v>165</v>
      </c>
      <c r="D4" t="s">
        <v>166</v>
      </c>
      <c r="E4" t="s">
        <v>167</v>
      </c>
    </row>
    <row r="5" spans="2:7">
      <c r="B5" t="s">
        <v>172</v>
      </c>
      <c r="C5" t="s">
        <v>169</v>
      </c>
      <c r="D5" t="s">
        <v>170</v>
      </c>
      <c r="E5" t="s">
        <v>171</v>
      </c>
    </row>
    <row r="9" spans="2:7">
      <c r="B9" t="s">
        <v>0</v>
      </c>
      <c r="C9" t="s">
        <v>1</v>
      </c>
      <c r="D9" t="s">
        <v>12</v>
      </c>
      <c r="E9" t="s">
        <v>17</v>
      </c>
      <c r="F9" t="s">
        <v>25</v>
      </c>
      <c r="G9" t="s">
        <v>40</v>
      </c>
    </row>
    <row r="10" spans="2:7">
      <c r="B10" s="1" t="s">
        <v>2</v>
      </c>
      <c r="C10" s="1" t="s">
        <v>8</v>
      </c>
      <c r="D10" t="s">
        <v>13</v>
      </c>
      <c r="E10" t="s">
        <v>18</v>
      </c>
      <c r="F10" t="s">
        <v>26</v>
      </c>
      <c r="G10" t="s">
        <v>41</v>
      </c>
    </row>
    <row r="11" spans="2:7">
      <c r="B11" t="s">
        <v>3</v>
      </c>
      <c r="C11" t="s">
        <v>9</v>
      </c>
      <c r="D11" t="s">
        <v>14</v>
      </c>
      <c r="E11" t="s">
        <v>19</v>
      </c>
      <c r="F11" t="s">
        <v>27</v>
      </c>
      <c r="G11" t="s">
        <v>42</v>
      </c>
    </row>
    <row r="12" spans="2:7">
      <c r="B12" t="s">
        <v>4</v>
      </c>
      <c r="C12" t="s">
        <v>10</v>
      </c>
      <c r="D12" t="s">
        <v>15</v>
      </c>
      <c r="E12" t="s">
        <v>20</v>
      </c>
      <c r="F12" t="s">
        <v>28</v>
      </c>
      <c r="G12" t="s">
        <v>43</v>
      </c>
    </row>
    <row r="13" spans="2:7">
      <c r="B13" t="s">
        <v>5</v>
      </c>
      <c r="C13" t="s">
        <v>11</v>
      </c>
      <c r="D13" t="s">
        <v>16</v>
      </c>
      <c r="E13" t="s">
        <v>21</v>
      </c>
      <c r="F13" t="s">
        <v>29</v>
      </c>
      <c r="G13" t="s">
        <v>44</v>
      </c>
    </row>
    <row r="14" spans="2:7">
      <c r="B14" t="s">
        <v>6</v>
      </c>
      <c r="C14" t="s">
        <v>172</v>
      </c>
      <c r="D14" t="s">
        <v>172</v>
      </c>
      <c r="E14" t="s">
        <v>22</v>
      </c>
      <c r="F14" t="s">
        <v>30</v>
      </c>
      <c r="G14" t="s">
        <v>172</v>
      </c>
    </row>
    <row r="15" spans="2:7">
      <c r="B15" t="s">
        <v>7</v>
      </c>
      <c r="C15" t="s">
        <v>172</v>
      </c>
      <c r="D15" t="s">
        <v>172</v>
      </c>
      <c r="E15" t="s">
        <v>23</v>
      </c>
      <c r="F15" t="s">
        <v>31</v>
      </c>
      <c r="G15" t="s">
        <v>172</v>
      </c>
    </row>
    <row r="16" spans="2:7">
      <c r="B16" t="s">
        <v>172</v>
      </c>
      <c r="C16" t="s">
        <v>172</v>
      </c>
      <c r="D16" t="s">
        <v>172</v>
      </c>
      <c r="E16" t="s">
        <v>24</v>
      </c>
      <c r="F16" t="s">
        <v>172</v>
      </c>
      <c r="G16" t="s">
        <v>172</v>
      </c>
    </row>
    <row r="17" spans="2:7"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t="s">
        <v>74</v>
      </c>
    </row>
    <row r="20" spans="2:7">
      <c r="B20" t="s">
        <v>32</v>
      </c>
      <c r="C20" t="s">
        <v>37</v>
      </c>
      <c r="D20" t="s">
        <v>50</v>
      </c>
      <c r="E20" t="s">
        <v>61</v>
      </c>
      <c r="F20" t="s">
        <v>45</v>
      </c>
    </row>
    <row r="21" spans="2:7">
      <c r="B21" t="s">
        <v>33</v>
      </c>
      <c r="C21" t="s">
        <v>38</v>
      </c>
      <c r="D21" t="s">
        <v>51</v>
      </c>
      <c r="E21" t="s">
        <v>62</v>
      </c>
      <c r="F21" t="s">
        <v>46</v>
      </c>
    </row>
    <row r="22" spans="2:7">
      <c r="B22" t="s">
        <v>34</v>
      </c>
      <c r="C22" t="s">
        <v>39</v>
      </c>
      <c r="D22" t="s">
        <v>52</v>
      </c>
      <c r="E22" t="s">
        <v>63</v>
      </c>
      <c r="F22" t="s">
        <v>47</v>
      </c>
    </row>
    <row r="23" spans="2:7">
      <c r="B23" t="s">
        <v>35</v>
      </c>
      <c r="C23" t="s">
        <v>172</v>
      </c>
      <c r="D23" t="s">
        <v>53</v>
      </c>
      <c r="E23" t="s">
        <v>64</v>
      </c>
      <c r="F23" t="s">
        <v>48</v>
      </c>
    </row>
    <row r="24" spans="2:7">
      <c r="B24" t="s">
        <v>36</v>
      </c>
      <c r="C24" t="s">
        <v>172</v>
      </c>
      <c r="D24" t="s">
        <v>54</v>
      </c>
      <c r="E24" t="s">
        <v>65</v>
      </c>
      <c r="F24" t="s">
        <v>49</v>
      </c>
    </row>
    <row r="25" spans="2:7">
      <c r="B25" t="s">
        <v>172</v>
      </c>
      <c r="C25" t="s">
        <v>172</v>
      </c>
      <c r="D25" t="s">
        <v>55</v>
      </c>
      <c r="E25" t="s">
        <v>66</v>
      </c>
      <c r="F25" t="s">
        <v>172</v>
      </c>
    </row>
    <row r="26" spans="2:7">
      <c r="B26" t="s">
        <v>172</v>
      </c>
      <c r="C26" t="s">
        <v>172</v>
      </c>
      <c r="D26" t="s">
        <v>56</v>
      </c>
      <c r="E26" t="s">
        <v>67</v>
      </c>
      <c r="F26" t="s">
        <v>172</v>
      </c>
    </row>
    <row r="27" spans="2:7">
      <c r="B27" t="s">
        <v>172</v>
      </c>
      <c r="C27" t="s">
        <v>172</v>
      </c>
      <c r="D27" t="s">
        <v>57</v>
      </c>
      <c r="E27" t="s">
        <v>68</v>
      </c>
      <c r="F27" t="s">
        <v>172</v>
      </c>
    </row>
    <row r="28" spans="2:7">
      <c r="B28" t="s">
        <v>172</v>
      </c>
      <c r="C28" t="s">
        <v>172</v>
      </c>
      <c r="D28" t="s">
        <v>58</v>
      </c>
      <c r="E28" t="s">
        <v>172</v>
      </c>
      <c r="F28" t="s">
        <v>172</v>
      </c>
    </row>
    <row r="29" spans="2:7">
      <c r="B29" t="s">
        <v>172</v>
      </c>
      <c r="C29" t="s">
        <v>172</v>
      </c>
      <c r="D29" t="s">
        <v>59</v>
      </c>
      <c r="E29" t="s">
        <v>172</v>
      </c>
      <c r="F29" t="s">
        <v>172</v>
      </c>
    </row>
    <row r="30" spans="2:7">
      <c r="B30" t="s">
        <v>172</v>
      </c>
      <c r="C30" t="s">
        <v>172</v>
      </c>
      <c r="D30" t="s">
        <v>60</v>
      </c>
      <c r="E30" t="s">
        <v>172</v>
      </c>
      <c r="F30" t="s">
        <v>172</v>
      </c>
    </row>
    <row r="31" spans="2:7">
      <c r="B31" t="s">
        <v>75</v>
      </c>
      <c r="C31" t="s">
        <v>76</v>
      </c>
      <c r="D31" t="s">
        <v>77</v>
      </c>
      <c r="E31" t="s">
        <v>78</v>
      </c>
      <c r="F31" t="s">
        <v>79</v>
      </c>
    </row>
    <row r="34" spans="2:6">
      <c r="B34" t="s">
        <v>172</v>
      </c>
      <c r="C34" t="s">
        <v>81</v>
      </c>
      <c r="D34" t="s">
        <v>80</v>
      </c>
      <c r="E34" t="s">
        <v>86</v>
      </c>
      <c r="F34" t="s">
        <v>82</v>
      </c>
    </row>
    <row r="35" spans="2:6">
      <c r="B35" t="s">
        <v>83</v>
      </c>
      <c r="C35" t="s">
        <v>90</v>
      </c>
      <c r="D35" t="s">
        <v>91</v>
      </c>
      <c r="E35" t="s">
        <v>92</v>
      </c>
      <c r="F35" s="2" t="s">
        <v>93</v>
      </c>
    </row>
    <row r="36" spans="2:6">
      <c r="B36" t="s">
        <v>84</v>
      </c>
      <c r="C36" t="s">
        <v>89</v>
      </c>
      <c r="D36" t="s">
        <v>85</v>
      </c>
      <c r="E36" t="s">
        <v>88</v>
      </c>
      <c r="F36" t="s">
        <v>88</v>
      </c>
    </row>
    <row r="37" spans="2:6">
      <c r="B37" t="s">
        <v>87</v>
      </c>
      <c r="C37" t="s">
        <v>97</v>
      </c>
      <c r="D37" t="s">
        <v>96</v>
      </c>
      <c r="E37" t="s">
        <v>95</v>
      </c>
      <c r="F37" t="s">
        <v>94</v>
      </c>
    </row>
    <row r="40" spans="2:6">
      <c r="B40" t="s">
        <v>98</v>
      </c>
      <c r="C40" t="s">
        <v>99</v>
      </c>
      <c r="D40" t="s">
        <v>100</v>
      </c>
    </row>
    <row r="41" spans="2:6">
      <c r="B41" t="s">
        <v>101</v>
      </c>
      <c r="C41" t="s">
        <v>102</v>
      </c>
      <c r="D41" t="s">
        <v>103</v>
      </c>
    </row>
    <row r="43" spans="2:6" ht="17.25" thickBot="1"/>
    <row r="44" spans="2:6" ht="17.25" thickBot="1">
      <c r="B44" s="3" t="s">
        <v>104</v>
      </c>
      <c r="C44" s="3" t="s">
        <v>105</v>
      </c>
      <c r="D44" s="3" t="s">
        <v>106</v>
      </c>
      <c r="E44" s="3" t="s">
        <v>107</v>
      </c>
    </row>
    <row r="45" spans="2:6" ht="17.25" thickBot="1">
      <c r="B45" s="4" t="s">
        <v>108</v>
      </c>
      <c r="C45" s="4" t="s">
        <v>109</v>
      </c>
      <c r="D45" s="4" t="s">
        <v>110</v>
      </c>
      <c r="E45" s="4" t="s">
        <v>111</v>
      </c>
    </row>
    <row r="46" spans="2:6" ht="17.25" thickBot="1">
      <c r="B46" s="4" t="s">
        <v>112</v>
      </c>
      <c r="C46" s="4" t="s">
        <v>113</v>
      </c>
      <c r="D46" s="4" t="s">
        <v>114</v>
      </c>
      <c r="E46" s="4" t="s">
        <v>115</v>
      </c>
    </row>
    <row r="47" spans="2:6" ht="17.25" thickBot="1">
      <c r="B47" s="4" t="s">
        <v>116</v>
      </c>
      <c r="C47" s="4" t="s">
        <v>117</v>
      </c>
      <c r="D47" s="4" t="s">
        <v>114</v>
      </c>
      <c r="E47" s="4" t="s">
        <v>115</v>
      </c>
    </row>
    <row r="48" spans="2:6" ht="17.25" thickBot="1">
      <c r="B48" s="4" t="s">
        <v>118</v>
      </c>
      <c r="C48" s="4" t="s">
        <v>119</v>
      </c>
      <c r="D48" s="4" t="s">
        <v>110</v>
      </c>
      <c r="E48" s="4" t="s">
        <v>111</v>
      </c>
    </row>
    <row r="49" spans="2:5" ht="17.25" thickBot="1">
      <c r="B49" s="4" t="s">
        <v>120</v>
      </c>
      <c r="C49" s="4" t="s">
        <v>121</v>
      </c>
      <c r="D49" s="4" t="s">
        <v>122</v>
      </c>
      <c r="E49" s="4" t="s">
        <v>111</v>
      </c>
    </row>
    <row r="51" spans="2:5" ht="17.25" thickBot="1"/>
    <row r="52" spans="2:5" ht="18" thickTop="1" thickBot="1">
      <c r="B52" s="5" t="s">
        <v>123</v>
      </c>
      <c r="C52" s="6" t="s">
        <v>124</v>
      </c>
    </row>
    <row r="53" spans="2:5" ht="17.25" thickBot="1">
      <c r="B53" s="7" t="s">
        <v>125</v>
      </c>
      <c r="C53" s="8">
        <v>1</v>
      </c>
    </row>
    <row r="54" spans="2:5" ht="17.25" thickBot="1">
      <c r="B54" s="9" t="s">
        <v>126</v>
      </c>
      <c r="C54" s="10">
        <v>4</v>
      </c>
    </row>
    <row r="55" spans="2:5" ht="17.25" thickBot="1">
      <c r="B55" s="7" t="s">
        <v>127</v>
      </c>
      <c r="C55" s="8">
        <v>12</v>
      </c>
    </row>
    <row r="56" spans="2:5">
      <c r="B56" s="9" t="s">
        <v>128</v>
      </c>
      <c r="C56" s="10">
        <v>52</v>
      </c>
    </row>
    <row r="58" spans="2:5" ht="17.25" thickBot="1"/>
    <row r="59" spans="2:5" ht="18" thickTop="1" thickBot="1">
      <c r="B59" s="5" t="s">
        <v>129</v>
      </c>
      <c r="C59" s="6" t="s">
        <v>124</v>
      </c>
    </row>
    <row r="60" spans="2:5" ht="17.25" thickBot="1">
      <c r="B60" s="7" t="s">
        <v>130</v>
      </c>
      <c r="C60" s="8">
        <v>7</v>
      </c>
    </row>
    <row r="61" spans="2:5" ht="17.25" thickBot="1">
      <c r="B61" s="9" t="s">
        <v>131</v>
      </c>
      <c r="C61" s="10">
        <v>365</v>
      </c>
    </row>
    <row r="62" spans="2:5" ht="17.25" thickBot="1">
      <c r="B62" s="7"/>
      <c r="C62" s="8"/>
    </row>
    <row r="63" spans="2:5" ht="18" thickTop="1" thickBot="1">
      <c r="B63" s="5" t="s">
        <v>129</v>
      </c>
      <c r="C63" s="6" t="s">
        <v>124</v>
      </c>
    </row>
    <row r="64" spans="2:5" ht="17.25" thickBot="1">
      <c r="B64" s="7" t="s">
        <v>132</v>
      </c>
      <c r="C64" s="8">
        <v>60</v>
      </c>
    </row>
    <row r="65" spans="2:3" ht="17.25" thickBot="1">
      <c r="B65" s="9" t="s">
        <v>133</v>
      </c>
      <c r="C65" s="10" t="s">
        <v>134</v>
      </c>
    </row>
    <row r="66" spans="2:3" ht="17.25" thickBot="1">
      <c r="B66" s="7" t="s">
        <v>130</v>
      </c>
      <c r="C66" s="8" t="s">
        <v>135</v>
      </c>
    </row>
    <row r="67" spans="2:3">
      <c r="B67" s="7" t="s">
        <v>131</v>
      </c>
      <c r="C67" s="8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817-3DEB-4AF0-8E29-3EE1304619C0}">
  <dimension ref="A1:D24"/>
  <sheetViews>
    <sheetView workbookViewId="0">
      <selection activeCell="H11" sqref="H11"/>
    </sheetView>
  </sheetViews>
  <sheetFormatPr defaultRowHeight="16.5"/>
  <cols>
    <col min="1" max="1" width="18.25" bestFit="1" customWidth="1"/>
    <col min="3" max="3" width="24.75" bestFit="1" customWidth="1"/>
  </cols>
  <sheetData>
    <row r="1" spans="1:4">
      <c r="A1" s="11" t="s">
        <v>137</v>
      </c>
      <c r="C1" t="str">
        <f>"scale"&amp;"("&amp;A1&amp;")"&amp;"+"</f>
        <v>scale(season)+</v>
      </c>
      <c r="D1" t="str">
        <f>C1&amp;C2&amp;C3&amp;C4&amp;C5&amp;C6&amp;C7&amp;C8&amp;C9&amp;C10&amp;C11&amp;C12&amp;C13&amp;C14&amp;C15&amp;C16&amp;C17&amp;C18&amp;C19&amp;C20&amp;C21&amp;C22&amp;C23&amp;C24</f>
        <v>scale(season)+scale(holiday)+scale(workingday)+scale(weather)+scale(temp)+scale(atemp)+scale(humidity)+scale(windspeed)+scale(count_trend)+scale(count_seasonal)+scale(count_Day)+scale(count_Week)+scale(count_diff)+scale(Year)+scale(Quater_ver2)+scale(Month)+scale(Day)+scale(Hour)+scale(DayofWeek)+scale(count_lag1)+scale(count_lag2)+scale(Quater_Dummy_2)+scale(Quater_Dummy_3)+scale(Quater_Dummy_4)</v>
      </c>
    </row>
    <row r="2" spans="1:4">
      <c r="A2" s="11" t="s">
        <v>138</v>
      </c>
      <c r="C2" t="str">
        <f t="shared" ref="C2:C23" si="0">"scale"&amp;"("&amp;A2&amp;")"&amp;"+"</f>
        <v>scale(holiday)+</v>
      </c>
    </row>
    <row r="3" spans="1:4">
      <c r="A3" s="11" t="s">
        <v>139</v>
      </c>
      <c r="C3" t="str">
        <f t="shared" si="0"/>
        <v>scale(workingday)+</v>
      </c>
    </row>
    <row r="4" spans="1:4">
      <c r="A4" s="11" t="s">
        <v>140</v>
      </c>
      <c r="C4" t="str">
        <f t="shared" si="0"/>
        <v>scale(weather)+</v>
      </c>
    </row>
    <row r="5" spans="1:4">
      <c r="A5" s="11" t="s">
        <v>141</v>
      </c>
      <c r="C5" t="str">
        <f t="shared" si="0"/>
        <v>scale(temp)+</v>
      </c>
    </row>
    <row r="6" spans="1:4">
      <c r="A6" s="11" t="s">
        <v>142</v>
      </c>
      <c r="C6" t="str">
        <f t="shared" si="0"/>
        <v>scale(atemp)+</v>
      </c>
    </row>
    <row r="7" spans="1:4">
      <c r="A7" s="11" t="s">
        <v>143</v>
      </c>
      <c r="C7" t="str">
        <f t="shared" si="0"/>
        <v>scale(humidity)+</v>
      </c>
    </row>
    <row r="8" spans="1:4">
      <c r="A8" s="11" t="s">
        <v>144</v>
      </c>
      <c r="C8" t="str">
        <f t="shared" si="0"/>
        <v>scale(windspeed)+</v>
      </c>
    </row>
    <row r="9" spans="1:4">
      <c r="A9" s="11" t="s">
        <v>145</v>
      </c>
      <c r="C9" t="str">
        <f t="shared" si="0"/>
        <v>scale(count_trend)+</v>
      </c>
    </row>
    <row r="10" spans="1:4">
      <c r="A10" s="11" t="s">
        <v>146</v>
      </c>
      <c r="C10" t="str">
        <f t="shared" si="0"/>
        <v>scale(count_seasonal)+</v>
      </c>
    </row>
    <row r="11" spans="1:4">
      <c r="A11" s="11" t="s">
        <v>147</v>
      </c>
      <c r="C11" t="str">
        <f t="shared" si="0"/>
        <v>scale(count_Day)+</v>
      </c>
    </row>
    <row r="12" spans="1:4">
      <c r="A12" s="11" t="s">
        <v>148</v>
      </c>
      <c r="C12" t="str">
        <f t="shared" si="0"/>
        <v>scale(count_Week)+</v>
      </c>
    </row>
    <row r="13" spans="1:4">
      <c r="A13" s="11" t="s">
        <v>149</v>
      </c>
      <c r="C13" t="str">
        <f t="shared" si="0"/>
        <v>scale(count_diff)+</v>
      </c>
    </row>
    <row r="14" spans="1:4">
      <c r="A14" s="11" t="s">
        <v>150</v>
      </c>
      <c r="C14" t="str">
        <f t="shared" si="0"/>
        <v>scale(Year)+</v>
      </c>
    </row>
    <row r="15" spans="1:4">
      <c r="A15" s="11" t="s">
        <v>151</v>
      </c>
      <c r="C15" t="str">
        <f t="shared" si="0"/>
        <v>scale(Quater_ver2)+</v>
      </c>
    </row>
    <row r="16" spans="1:4">
      <c r="A16" s="11" t="s">
        <v>152</v>
      </c>
      <c r="C16" t="str">
        <f t="shared" si="0"/>
        <v>scale(Month)+</v>
      </c>
    </row>
    <row r="17" spans="1:3">
      <c r="A17" s="11" t="s">
        <v>153</v>
      </c>
      <c r="C17" t="str">
        <f t="shared" si="0"/>
        <v>scale(Day)+</v>
      </c>
    </row>
    <row r="18" spans="1:3">
      <c r="A18" s="11" t="s">
        <v>154</v>
      </c>
      <c r="C18" t="str">
        <f t="shared" si="0"/>
        <v>scale(Hour)+</v>
      </c>
    </row>
    <row r="19" spans="1:3">
      <c r="A19" s="11" t="s">
        <v>155</v>
      </c>
      <c r="C19" t="str">
        <f t="shared" si="0"/>
        <v>scale(DayofWeek)+</v>
      </c>
    </row>
    <row r="20" spans="1:3">
      <c r="A20" s="11" t="s">
        <v>156</v>
      </c>
      <c r="C20" t="str">
        <f t="shared" si="0"/>
        <v>scale(count_lag1)+</v>
      </c>
    </row>
    <row r="21" spans="1:3">
      <c r="A21" s="11" t="s">
        <v>157</v>
      </c>
      <c r="C21" t="str">
        <f t="shared" si="0"/>
        <v>scale(count_lag2)+</v>
      </c>
    </row>
    <row r="22" spans="1:3">
      <c r="A22" s="11" t="s">
        <v>158</v>
      </c>
      <c r="C22" t="str">
        <f t="shared" si="0"/>
        <v>scale(Quater_Dummy_2)+</v>
      </c>
    </row>
    <row r="23" spans="1:3">
      <c r="A23" s="11" t="s">
        <v>159</v>
      </c>
      <c r="C23" t="str">
        <f t="shared" si="0"/>
        <v>scale(Quater_Dummy_3)+</v>
      </c>
    </row>
    <row r="24" spans="1:3">
      <c r="A24" s="11" t="s">
        <v>160</v>
      </c>
      <c r="C24" t="str">
        <f>"scale"&amp;"("&amp;A24&amp;")"</f>
        <v>scale(Quater_Dummy_4)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2019-02-03T11:04:00Z</dcterms:created>
  <dcterms:modified xsi:type="dcterms:W3CDTF">2019-02-28T05:41:54Z</dcterms:modified>
</cp:coreProperties>
</file>