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vierkorn\Nextcloud\Berufsschule\J01_LF2\04\"/>
    </mc:Choice>
  </mc:AlternateContent>
  <bookViews>
    <workbookView xWindow="0" yWindow="0" windowWidth="22560" windowHeight="1117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4" i="1"/>
  <c r="G5" i="1"/>
  <c r="G6" i="1"/>
  <c r="G7" i="1"/>
  <c r="G8" i="1"/>
  <c r="G9" i="1"/>
  <c r="G10" i="1"/>
  <c r="G11" i="1"/>
  <c r="G12" i="1"/>
  <c r="G4" i="1"/>
  <c r="E5" i="1"/>
  <c r="E6" i="1"/>
  <c r="E7" i="1"/>
  <c r="E8" i="1"/>
  <c r="E9" i="1"/>
  <c r="E10" i="1"/>
  <c r="E11" i="1"/>
  <c r="E12" i="1"/>
  <c r="E4" i="1"/>
  <c r="E13" i="1" s="1"/>
  <c r="C13" i="1"/>
  <c r="G13" i="1" l="1"/>
  <c r="I13" i="1"/>
</calcChain>
</file>

<file path=xl/sharedStrings.xml><?xml version="1.0" encoding="utf-8"?>
<sst xmlns="http://schemas.openxmlformats.org/spreadsheetml/2006/main" count="35" uniqueCount="29">
  <si>
    <t>Nutzwertanalyse</t>
  </si>
  <si>
    <t>Kriterium</t>
  </si>
  <si>
    <t>Beschreibung</t>
  </si>
  <si>
    <t>Gewichtung</t>
  </si>
  <si>
    <t>Bieter 1 - Büromöbel KG</t>
  </si>
  <si>
    <t>Bieter 2 - Office4000 OHG</t>
  </si>
  <si>
    <t>Bieter 3 - Die Büroausstatter AG</t>
  </si>
  <si>
    <t>Preis</t>
  </si>
  <si>
    <t>Höhenverstellung</t>
  </si>
  <si>
    <t>Rückenlehne</t>
  </si>
  <si>
    <t>Armlehnen</t>
  </si>
  <si>
    <t>Bezug</t>
  </si>
  <si>
    <t>Sitzfläche</t>
  </si>
  <si>
    <t>nachhaltige Herstellung</t>
  </si>
  <si>
    <t>Lieferzeit</t>
  </si>
  <si>
    <t>optischer Eindruck</t>
  </si>
  <si>
    <t>Der Stuhl muss mithilfe einer Gasdruckfeder höhenverstellbar sein.</t>
  </si>
  <si>
    <t>Die Rückenlehne muss neigbar und höhenverstellbar sein.</t>
  </si>
  <si>
    <t>Der Stuoffbezug des Stuhls muss atmungsaktiv sein.</t>
  </si>
  <si>
    <t>Die Sitzfläche des Stuhls muss tiefenjustierbar sein.</t>
  </si>
  <si>
    <t>Der Stuhl muss laut §129 GeOrd.z.Nh. Als Nachhaltig bewertbar sein.</t>
  </si>
  <si>
    <t>Der Stuhl darf auf den ersten Anblick nicht abweisend wirken (kräftige Farben, Aufdruck etc.)</t>
  </si>
  <si>
    <t>Summe Punkte:</t>
  </si>
  <si>
    <t>erreichte Punkte</t>
  </si>
  <si>
    <t>Bewertung 1-10</t>
  </si>
  <si>
    <t>Stuhl muss innerhalb von 9 Wochen vor Ort angekommen sein.</t>
  </si>
  <si>
    <t>Angebotspreis absteigend 5 - 3 - 1</t>
  </si>
  <si>
    <t>Die Stühle müssen Armlehnen aufweisen, diese sollten höhenverstellbar sein.</t>
  </si>
  <si>
    <t>Angefertigt von: Paul Friedrich Vierkorn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</si>
</sst>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12" xfId="0" applyBorder="1"/>
    <xf numFmtId="0" fontId="0" fillId="0" borderId="13" xfId="0" applyBorder="1"/>
    <xf numFmtId="0" fontId="0" fillId="5" borderId="2" xfId="0" applyFill="1" applyBorder="1"/>
    <xf numFmtId="0" fontId="0" fillId="5" borderId="3" xfId="0" applyFill="1" applyBorder="1"/>
    <xf numFmtId="0" fontId="0" fillId="5" borderId="13" xfId="0" applyFill="1" applyBorder="1"/>
    <xf numFmtId="0" fontId="0" fillId="7" borderId="2" xfId="0" applyFill="1" applyBorder="1"/>
    <xf numFmtId="0" fontId="0" fillId="7" borderId="9" xfId="0" applyFill="1" applyBorder="1"/>
    <xf numFmtId="0" fontId="0" fillId="7" borderId="13" xfId="0" applyFill="1" applyBorder="1"/>
    <xf numFmtId="0" fontId="0" fillId="9" borderId="10" xfId="0" applyFill="1" applyBorder="1"/>
    <xf numFmtId="0" fontId="0" fillId="9" borderId="3" xfId="0" applyFill="1" applyBorder="1" applyAlignment="1">
      <alignment wrapText="1"/>
    </xf>
    <xf numFmtId="0" fontId="0" fillId="9" borderId="11" xfId="0" applyFill="1" applyBorder="1"/>
    <xf numFmtId="0" fontId="0" fillId="9" borderId="5" xfId="0" applyFill="1" applyBorder="1" applyAlignment="1">
      <alignment wrapText="1"/>
    </xf>
    <xf numFmtId="0" fontId="0" fillId="9" borderId="16" xfId="0" applyFill="1" applyBorder="1" applyAlignment="1">
      <alignment wrapText="1"/>
    </xf>
    <xf numFmtId="0" fontId="0" fillId="9" borderId="17" xfId="0" applyFill="1" applyBorder="1"/>
    <xf numFmtId="14" fontId="0" fillId="9" borderId="3" xfId="0" applyNumberFormat="1" applyFill="1" applyBorder="1" applyAlignment="1">
      <alignment wrapText="1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9" fontId="0" fillId="9" borderId="15" xfId="0" applyNumberFormat="1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9" fontId="0" fillId="6" borderId="13" xfId="0" applyNumberFormat="1" applyFill="1" applyBorder="1" applyAlignment="1">
      <alignment horizontal="center" vertical="center"/>
    </xf>
    <xf numFmtId="0" fontId="0" fillId="2" borderId="19" xfId="0" applyFill="1" applyBorder="1"/>
    <xf numFmtId="0" fontId="1" fillId="2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3" xfId="0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20" zoomScaleNormal="100" workbookViewId="0">
      <selection activeCell="C9" sqref="C9"/>
    </sheetView>
  </sheetViews>
  <sheetFormatPr baseColWidth="10" defaultRowHeight="14.5" x14ac:dyDescent="0.35"/>
  <cols>
    <col min="1" max="1" width="22.6328125" customWidth="1"/>
    <col min="2" max="2" width="34.26953125" customWidth="1"/>
    <col min="4" max="9" width="14.7265625" customWidth="1"/>
  </cols>
  <sheetData>
    <row r="1" spans="1:9" ht="15" thickBot="1" x14ac:dyDescent="0.4">
      <c r="A1" t="s">
        <v>0</v>
      </c>
      <c r="B1" t="s">
        <v>28</v>
      </c>
      <c r="C1" s="40"/>
      <c r="D1" s="40"/>
      <c r="E1" s="40"/>
      <c r="F1" s="40"/>
      <c r="G1" s="40"/>
      <c r="H1" s="40"/>
      <c r="I1" s="40"/>
    </row>
    <row r="2" spans="1:9" x14ac:dyDescent="0.35">
      <c r="A2" s="49" t="s">
        <v>1</v>
      </c>
      <c r="B2" s="47" t="s">
        <v>2</v>
      </c>
      <c r="C2" s="47" t="s">
        <v>3</v>
      </c>
      <c r="D2" s="41" t="s">
        <v>4</v>
      </c>
      <c r="E2" s="42"/>
      <c r="F2" s="43" t="s">
        <v>5</v>
      </c>
      <c r="G2" s="44"/>
      <c r="H2" s="45" t="s">
        <v>6</v>
      </c>
      <c r="I2" s="46"/>
    </row>
    <row r="3" spans="1:9" x14ac:dyDescent="0.35">
      <c r="A3" s="50"/>
      <c r="B3" s="48"/>
      <c r="C3" s="48"/>
      <c r="D3" s="1" t="s">
        <v>24</v>
      </c>
      <c r="E3" s="2" t="s">
        <v>23</v>
      </c>
      <c r="F3" s="5" t="s">
        <v>24</v>
      </c>
      <c r="G3" s="6" t="s">
        <v>23</v>
      </c>
      <c r="H3" s="8" t="s">
        <v>24</v>
      </c>
      <c r="I3" s="9" t="s">
        <v>23</v>
      </c>
    </row>
    <row r="4" spans="1:9" ht="29" x14ac:dyDescent="0.35">
      <c r="A4" s="11" t="s">
        <v>8</v>
      </c>
      <c r="B4" s="12" t="s">
        <v>16</v>
      </c>
      <c r="C4" s="32">
        <v>0.1</v>
      </c>
      <c r="D4" s="23">
        <v>5</v>
      </c>
      <c r="E4" s="24">
        <f>D4*C4*100</f>
        <v>50</v>
      </c>
      <c r="F4" s="25">
        <v>0</v>
      </c>
      <c r="G4" s="26">
        <f>F4*C4*100</f>
        <v>0</v>
      </c>
      <c r="H4" s="27">
        <v>5</v>
      </c>
      <c r="I4" s="28">
        <f t="shared" ref="I4:I12" si="0">H4*C4*100</f>
        <v>50</v>
      </c>
    </row>
    <row r="5" spans="1:9" ht="29" x14ac:dyDescent="0.35">
      <c r="A5" s="16" t="s">
        <v>9</v>
      </c>
      <c r="B5" s="15" t="s">
        <v>17</v>
      </c>
      <c r="C5" s="33">
        <v>0.1</v>
      </c>
      <c r="D5" s="23">
        <v>0</v>
      </c>
      <c r="E5" s="24">
        <f t="shared" ref="E5:E12" si="1">D5*C5*100</f>
        <v>0</v>
      </c>
      <c r="F5" s="25">
        <v>0</v>
      </c>
      <c r="G5" s="26">
        <f t="shared" ref="G5:G12" si="2">F5*C5*100</f>
        <v>0</v>
      </c>
      <c r="H5" s="27">
        <v>2</v>
      </c>
      <c r="I5" s="28">
        <f t="shared" si="0"/>
        <v>20</v>
      </c>
    </row>
    <row r="6" spans="1:9" ht="43.5" x14ac:dyDescent="0.35">
      <c r="A6" s="11" t="s">
        <v>10</v>
      </c>
      <c r="B6" s="12" t="s">
        <v>27</v>
      </c>
      <c r="C6" s="32">
        <v>0.1</v>
      </c>
      <c r="D6" s="18">
        <v>0</v>
      </c>
      <c r="E6" s="24">
        <f t="shared" si="1"/>
        <v>0</v>
      </c>
      <c r="F6" s="20">
        <v>0</v>
      </c>
      <c r="G6" s="26">
        <f t="shared" si="2"/>
        <v>0</v>
      </c>
      <c r="H6" s="22">
        <v>3</v>
      </c>
      <c r="I6" s="28">
        <f t="shared" si="0"/>
        <v>30.000000000000004</v>
      </c>
    </row>
    <row r="7" spans="1:9" ht="29" x14ac:dyDescent="0.35">
      <c r="A7" s="16" t="s">
        <v>11</v>
      </c>
      <c r="B7" s="15" t="s">
        <v>18</v>
      </c>
      <c r="C7" s="33">
        <v>0.1</v>
      </c>
      <c r="D7" s="23">
        <v>0</v>
      </c>
      <c r="E7" s="24">
        <f t="shared" si="1"/>
        <v>0</v>
      </c>
      <c r="F7" s="25">
        <v>0</v>
      </c>
      <c r="G7" s="21">
        <f t="shared" si="2"/>
        <v>0</v>
      </c>
      <c r="H7" s="27">
        <v>5</v>
      </c>
      <c r="I7" s="28">
        <f t="shared" si="0"/>
        <v>50</v>
      </c>
    </row>
    <row r="8" spans="1:9" ht="29" x14ac:dyDescent="0.35">
      <c r="A8" s="11" t="s">
        <v>12</v>
      </c>
      <c r="B8" s="12" t="s">
        <v>19</v>
      </c>
      <c r="C8" s="32">
        <v>0.1</v>
      </c>
      <c r="D8" s="18">
        <v>0</v>
      </c>
      <c r="E8" s="24">
        <f t="shared" si="1"/>
        <v>0</v>
      </c>
      <c r="F8" s="20">
        <v>0</v>
      </c>
      <c r="G8" s="26">
        <f t="shared" si="2"/>
        <v>0</v>
      </c>
      <c r="H8" s="22">
        <v>0</v>
      </c>
      <c r="I8" s="28">
        <f t="shared" si="0"/>
        <v>0</v>
      </c>
    </row>
    <row r="9" spans="1:9" ht="29" x14ac:dyDescent="0.35">
      <c r="A9" s="16" t="s">
        <v>13</v>
      </c>
      <c r="B9" s="15" t="s">
        <v>20</v>
      </c>
      <c r="C9" s="33">
        <v>0.1</v>
      </c>
      <c r="D9" s="23">
        <v>3</v>
      </c>
      <c r="E9" s="19">
        <f t="shared" si="1"/>
        <v>30.000000000000004</v>
      </c>
      <c r="F9" s="25">
        <v>3</v>
      </c>
      <c r="G9" s="26">
        <f t="shared" si="2"/>
        <v>30.000000000000004</v>
      </c>
      <c r="H9" s="27">
        <v>5</v>
      </c>
      <c r="I9" s="28">
        <f t="shared" si="0"/>
        <v>50</v>
      </c>
    </row>
    <row r="10" spans="1:9" x14ac:dyDescent="0.35">
      <c r="A10" s="11" t="s">
        <v>7</v>
      </c>
      <c r="B10" s="17" t="s">
        <v>26</v>
      </c>
      <c r="C10" s="32">
        <v>0.2</v>
      </c>
      <c r="D10" s="18">
        <v>5</v>
      </c>
      <c r="E10" s="24">
        <f t="shared" si="1"/>
        <v>100</v>
      </c>
      <c r="F10" s="20">
        <v>1</v>
      </c>
      <c r="G10" s="21">
        <f t="shared" si="2"/>
        <v>20</v>
      </c>
      <c r="H10" s="22">
        <v>3</v>
      </c>
      <c r="I10" s="28">
        <f t="shared" si="0"/>
        <v>60.000000000000007</v>
      </c>
    </row>
    <row r="11" spans="1:9" ht="29" x14ac:dyDescent="0.35">
      <c r="A11" s="16" t="s">
        <v>14</v>
      </c>
      <c r="B11" s="15" t="s">
        <v>25</v>
      </c>
      <c r="C11" s="33">
        <v>0.15</v>
      </c>
      <c r="D11" s="23">
        <v>5</v>
      </c>
      <c r="E11" s="24">
        <f t="shared" si="1"/>
        <v>75</v>
      </c>
      <c r="F11" s="25">
        <v>2</v>
      </c>
      <c r="G11" s="26">
        <f t="shared" si="2"/>
        <v>30</v>
      </c>
      <c r="H11" s="27">
        <v>5</v>
      </c>
      <c r="I11" s="28">
        <f t="shared" si="0"/>
        <v>75</v>
      </c>
    </row>
    <row r="12" spans="1:9" ht="43.5" x14ac:dyDescent="0.35">
      <c r="A12" s="13" t="s">
        <v>15</v>
      </c>
      <c r="B12" s="14" t="s">
        <v>21</v>
      </c>
      <c r="C12" s="34">
        <v>0.05</v>
      </c>
      <c r="D12" s="29">
        <v>3</v>
      </c>
      <c r="E12" s="24">
        <f t="shared" si="1"/>
        <v>15.000000000000002</v>
      </c>
      <c r="F12" s="30">
        <v>2</v>
      </c>
      <c r="G12" s="26">
        <f t="shared" si="2"/>
        <v>10</v>
      </c>
      <c r="H12" s="31">
        <v>5</v>
      </c>
      <c r="I12" s="28">
        <f t="shared" si="0"/>
        <v>25</v>
      </c>
    </row>
    <row r="13" spans="1:9" ht="15" thickBot="1" x14ac:dyDescent="0.4">
      <c r="A13" s="3"/>
      <c r="B13" s="4"/>
      <c r="C13" s="35">
        <f>SUM(C4:C12)</f>
        <v>1</v>
      </c>
      <c r="D13" s="36" t="s">
        <v>22</v>
      </c>
      <c r="E13" s="37">
        <f>SUM(E4:E12)</f>
        <v>270</v>
      </c>
      <c r="F13" s="7" t="s">
        <v>22</v>
      </c>
      <c r="G13" s="38">
        <f>SUM(G4:G12)</f>
        <v>90</v>
      </c>
      <c r="H13" s="10" t="s">
        <v>22</v>
      </c>
      <c r="I13" s="39">
        <f>SUM(I4:I12)</f>
        <v>360</v>
      </c>
    </row>
  </sheetData>
  <mergeCells count="7">
    <mergeCell ref="B2:B3"/>
    <mergeCell ref="A2:A3"/>
    <mergeCell ref="C1:I1"/>
    <mergeCell ref="D2:E2"/>
    <mergeCell ref="F2:G2"/>
    <mergeCell ref="H2:I2"/>
    <mergeCell ref="C2:C3"/>
  </mergeCells>
  <conditionalFormatting sqref="D4:I12">
    <cfRule type="cellIs" dxfId="0" priority="1" operator="equal">
      <formula>0</formula>
    </cfRule>
  </conditionalFormatting>
  <pageMargins left="0.7" right="0.7" top="0.78740157499999996" bottom="0.78740157499999996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Vierkorn</dc:creator>
  <cp:lastModifiedBy>Paul Vierkorn</cp:lastModifiedBy>
  <dcterms:created xsi:type="dcterms:W3CDTF">2024-12-09T11:02:07Z</dcterms:created>
  <dcterms:modified xsi:type="dcterms:W3CDTF">2024-12-09T12:04:01Z</dcterms:modified>
</cp:coreProperties>
</file>