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ujitsu-my.sharepoint.com/personal/nakagawa_itaru_jp_fujitsu_com/Documents/downloads/"/>
    </mc:Choice>
  </mc:AlternateContent>
  <xr:revisionPtr revIDLastSave="140" documentId="11_ACAB53931C976A5F8A5894AEA86256EF9E13DFF3" xr6:coauthVersionLast="47" xr6:coauthVersionMax="47" xr10:uidLastSave="{95833BC5-0C0E-469D-9DE6-7D5F474E2EDD}"/>
  <bookViews>
    <workbookView xWindow="-28920" yWindow="-120" windowWidth="29040" windowHeight="15840" tabRatio="500" xr2:uid="{00000000-000D-0000-FFFF-FFFF00000000}"/>
  </bookViews>
  <sheets>
    <sheet name="Sheet1" sheetId="1" r:id="rId1"/>
  </sheets>
  <definedNames>
    <definedName name="_xlnm._FilterDatabase" localSheetId="0" hidden="1">Sheet1!$A$2:$L$162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0" i="1" l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</calcChain>
</file>

<file path=xl/sharedStrings.xml><?xml version="1.0" encoding="utf-8"?>
<sst xmlns="http://schemas.openxmlformats.org/spreadsheetml/2006/main" count="313" uniqueCount="239">
  <si>
    <t>#00.title</t>
  </si>
  <si>
    <t>when</t>
  </si>
  <si>
    <t>types</t>
  </si>
  <si>
    <t>#01.vars</t>
  </si>
  <si>
    <t>value (dev-env)</t>
  </si>
  <si>
    <t>@serve</t>
  </si>
  <si>
    <t>@debug</t>
  </si>
  <si>
    <t>@build</t>
  </si>
  <si>
    <t>secrets</t>
  </si>
  <si>
    <t>stable</t>
  </si>
  <si>
    <t>domain(RevProxy)</t>
  </si>
  <si>
    <t>revProxy(inner)</t>
  </si>
  <si>
    <t>did/id</t>
  </si>
  <si>
    <t>described</t>
  </si>
  <si>
    <t>RevProxy</t>
  </si>
  <si>
    <t>ADMIN_PASSWORD</t>
  </si>
  <si>
    <t>asof</t>
  </si>
  <si>
    <t>ATP_APPVIEW_HOST</t>
  </si>
  <si>
    <t>ATP_BGS_HOST</t>
  </si>
  <si>
    <t>ATP_PLC_HOST</t>
  </si>
  <si>
    <t>AWS_ACCESS_KEY_ID</t>
  </si>
  <si>
    <t>AWS_REGION</t>
  </si>
  <si>
    <t>AWS_SECRET_ACCESS_KEY</t>
  </si>
  <si>
    <t>BGS_ADMIN_KEY</t>
  </si>
  <si>
    <t>BLOB_CACHE_LOC</t>
  </si>
  <si>
    <t>bootstrap.memory_lock</t>
  </si>
  <si>
    <t>BSKY_ADMIN_PASSWORDS</t>
  </si>
  <si>
    <t>admin-pass</t>
  </si>
  <si>
    <t>BSKY_BSYNC_HTTP_VERSION</t>
  </si>
  <si>
    <t>1.1</t>
  </si>
  <si>
    <t>BSKY_BSYNC_URL</t>
  </si>
  <si>
    <t>http://localhost:33619</t>
  </si>
  <si>
    <t>BSKY_COURIER_URL</t>
  </si>
  <si>
    <t>https://fake.example</t>
  </si>
  <si>
    <t>BSKY_DATAPLANE_HTTP_VERSION</t>
  </si>
  <si>
    <t>BSKY_DATAPLANE_URLS</t>
  </si>
  <si>
    <t>http://localhost:38253</t>
  </si>
  <si>
    <t>BSKY_DID_PLC_URL</t>
  </si>
  <si>
    <t>http://localhost:2582</t>
  </si>
  <si>
    <t>BSKY_LABELS_FROM_ISSUER_DIDS</t>
  </si>
  <si>
    <t>did:example:labeler</t>
  </si>
  <si>
    <t>BSKY_PORT</t>
  </si>
  <si>
    <t>BSKY_PUBLIC_URL</t>
  </si>
  <si>
    <t>http://localhost:2584</t>
  </si>
  <si>
    <t>BSKY_SERVER_DID</t>
  </si>
  <si>
    <t>did:plc:...</t>
  </si>
  <si>
    <t>BSKY_VERSION</t>
  </si>
  <si>
    <t>unknown</t>
  </si>
  <si>
    <t>CARSTORE_DATABASE_URL</t>
  </si>
  <si>
    <t>CF_DISTRIBUTION_ID</t>
  </si>
  <si>
    <t>cluster.name</t>
  </si>
  <si>
    <t>DATA_DIR</t>
  </si>
  <si>
    <t>DATABASE_URL</t>
  </si>
  <si>
    <t>DB_CREDS_JSON</t>
  </si>
  <si>
    <t>DB_MIGRATE_CREDS_JSON</t>
  </si>
  <si>
    <t>DB_PRIMARY_POSTGRES_URL</t>
  </si>
  <si>
    <t>DB_REPLICA_POSTGRES_URLS</t>
  </si>
  <si>
    <t>DB_REPLICA_TAGS_ANY</t>
  </si>
  <si>
    <t>dDir</t>
  </si>
  <si>
    <t>DEBUG_MODE</t>
  </si>
  <si>
    <t>DID_PLC_URL</t>
  </si>
  <si>
    <t>discovery.type</t>
  </si>
  <si>
    <t>DOMAIN</t>
  </si>
  <si>
    <t>ELASTICSEARCH_URL</t>
  </si>
  <si>
    <t>EMAIL4CERTS</t>
  </si>
  <si>
    <t>ENABLE_MIGRATIONS</t>
  </si>
  <si>
    <t>ENABLE_WSS</t>
  </si>
  <si>
    <t>ES_CERT_FILE</t>
  </si>
  <si>
    <t>ES_HOSTS</t>
  </si>
  <si>
    <t>ES_INSECURE_SSL</t>
  </si>
  <si>
    <t>ES_PASSWORD</t>
  </si>
  <si>
    <t>ES_USERNAME</t>
  </si>
  <si>
    <t>FEEDGEN_HOSTNAME</t>
  </si>
  <si>
    <t>FEEDGEN_LISTENHOST</t>
  </si>
  <si>
    <t>FEEDGEN_PORT</t>
  </si>
  <si>
    <t>FEEDGEN_PUBLISHER_DID</t>
  </si>
  <si>
    <t>FEEDGEN_PUBLISHER_HANDLE</t>
  </si>
  <si>
    <t>FEEDGEN_PUBLISHER_PASSWORD</t>
  </si>
  <si>
    <t>FEEDGEN_SERVICE_DID</t>
  </si>
  <si>
    <t>FEEDGEN_SQLITE_LOCATION</t>
  </si>
  <si>
    <t>FEEDGEN_SUBSCRIPTION_ENDPOINT</t>
  </si>
  <si>
    <t>FEEDGEN_SUBSCRIPTION_RECONNECT_DELAY</t>
  </si>
  <si>
    <t>GODEBUG</t>
  </si>
  <si>
    <t>GOINSECURE</t>
  </si>
  <si>
    <t>GOLOG_LOG_LEVEL</t>
  </si>
  <si>
    <t>http.host</t>
  </si>
  <si>
    <t>HTTP_ADDRESS</t>
  </si>
  <si>
    <t>http_proxy</t>
  </si>
  <si>
    <t>https_proxy</t>
  </si>
  <si>
    <t>IMG_URI_ENDPOINT</t>
  </si>
  <si>
    <t>IMG_URI_KEY</t>
  </si>
  <si>
    <t>IMG_URI_SALT</t>
  </si>
  <si>
    <t>INDEXER_PARTITION_IDS</t>
  </si>
  <si>
    <t>INGESTER_PARTITION_COUNT</t>
  </si>
  <si>
    <t>JAVA_TOOL_OPTIONS</t>
  </si>
  <si>
    <t>LOG_DESTINATION</t>
  </si>
  <si>
    <t>LOG_ENABLED</t>
  </si>
  <si>
    <t>LOG_LEVEL</t>
  </si>
  <si>
    <t>MOD_SERVICE_DID</t>
  </si>
  <si>
    <t>did:plc:…</t>
  </si>
  <si>
    <t>MODERATION_PUSH_URL</t>
  </si>
  <si>
    <t>MODERATION_SERVICE_DID</t>
  </si>
  <si>
    <t>MODERATOR_PASSWORD</t>
  </si>
  <si>
    <t>no_proxy</t>
  </si>
  <si>
    <t>node.name</t>
  </si>
  <si>
    <t>NODE_ENV</t>
  </si>
  <si>
    <t>NODE_TLS_REJECT_UNAUTHORIZED</t>
  </si>
  <si>
    <t>OPENSEARCH_JAVA_OPTS</t>
  </si>
  <si>
    <t>OZONE_ADMIN_DIDS</t>
  </si>
  <si>
    <t>OZONE_ADMIN_PASSWORD</t>
  </si>
  <si>
    <t>OZONE_APPVIEW_DID</t>
  </si>
  <si>
    <t>OZONE_APPVIEW_PUSH_EVENTS</t>
  </si>
  <si>
    <t>true</t>
  </si>
  <si>
    <t>OZONE_APPVIEW_URL</t>
  </si>
  <si>
    <t>OZONE_DB_POSTGRES_SCHEMA</t>
  </si>
  <si>
    <t>ozone_undefined</t>
  </si>
  <si>
    <t>OZONE_DB_POSTGRES_URL</t>
  </si>
  <si>
    <t>postgresql://pg:password@127.0.0.1:5433/postgres</t>
  </si>
  <si>
    <t>OZONE_DEV_MODE</t>
  </si>
  <si>
    <t>OZONE_DID_PLC_URL</t>
  </si>
  <si>
    <t>OZONE_MODERATOR_DIDS</t>
  </si>
  <si>
    <t>OZONE_MODERATOR_PASSWORD</t>
  </si>
  <si>
    <t>OZONE_PDS_DID</t>
  </si>
  <si>
    <t>did:web:localhost</t>
  </si>
  <si>
    <t>OZONE_PDS_URL</t>
  </si>
  <si>
    <t>http://localhost:2583</t>
  </si>
  <si>
    <t>OZONE_PORT</t>
  </si>
  <si>
    <t>OZONE_PUBLIC_URL</t>
  </si>
  <si>
    <t>https://ozone.public.url</t>
  </si>
  <si>
    <t>OZONE_SERVER_DID</t>
  </si>
  <si>
    <t>OZONE_SIGNING_KEY_HEX</t>
  </si>
  <si>
    <t>700ce…</t>
  </si>
  <si>
    <t>OZONE_TRIAGE_DIDS</t>
  </si>
  <si>
    <t>OZONE_TRIAGE_PASSWORD</t>
  </si>
  <si>
    <t>OZONE_VERSION</t>
  </si>
  <si>
    <t>0.0.0</t>
  </si>
  <si>
    <t>PALOMAR_BIND</t>
  </si>
  <si>
    <t>PDS_ACCEPTING_REPO_IMPORTS</t>
  </si>
  <si>
    <t>PDS_ACCOUNT_DB_LOCATION</t>
  </si>
  <si>
    <t>/tmp/…</t>
  </si>
  <si>
    <t>PDS_ACTOR_STORE_CACHE_SIZE</t>
  </si>
  <si>
    <t>PDS_ACTOR_STORE_DIRECTORY</t>
  </si>
  <si>
    <t>PDS_ADMIN_PASSWORD</t>
  </si>
  <si>
    <t>PDS_BLOB_UPLOAD_LIMIT</t>
  </si>
  <si>
    <t>524…</t>
  </si>
  <si>
    <t>PDS_BLOBSTORE_DISK_LOCATION</t>
  </si>
  <si>
    <t>PDS_BLOBSTORE_DISK_TMP_LOCATION</t>
  </si>
  <si>
    <t>PDS_BLOBSTORE_S3_BUCKET</t>
  </si>
  <si>
    <t>PDS_BSKY_APP_VIEW_CDN_URL_PATTERN</t>
  </si>
  <si>
    <t>http://cdn.appview.com/%s/%s/%s</t>
  </si>
  <si>
    <t>PDS_BSKY_APP_VIEW_DID</t>
  </si>
  <si>
    <t>PDS_BSKY_APP_VIEW_URL</t>
  </si>
  <si>
    <t>PDS_CRAWLERS</t>
  </si>
  <si>
    <t>[]</t>
  </si>
  <si>
    <t>PDS_DATA_DIRECTORY</t>
  </si>
  <si>
    <t>PDS_DB_POSTGRES_URL</t>
  </si>
  <si>
    <t>PDS_DEV_MODE</t>
  </si>
  <si>
    <t>PDS_DID_CACHE_DB_LOCATION</t>
  </si>
  <si>
    <t>PDS_DID_PLC_URL</t>
  </si>
  <si>
    <t>PDS_EMAIL_FROM_ADDRESS</t>
  </si>
  <si>
    <t>PDS_EMAIL_SMTP_URL</t>
  </si>
  <si>
    <t>PDS_ENABLE_DID_DOC_WITH_SESSION</t>
  </si>
  <si>
    <t>PDS_HOSTNAME</t>
  </si>
  <si>
    <t>localhost</t>
  </si>
  <si>
    <t>PDS_INVITE_INTERVAL</t>
  </si>
  <si>
    <t>PDS_INVITE_REQUIRED</t>
  </si>
  <si>
    <t>false</t>
  </si>
  <si>
    <t>PDS_JWT_SECRET</t>
  </si>
  <si>
    <t>Jwt-secret</t>
  </si>
  <si>
    <t>PDS_MOD_SERVICE_DID</t>
  </si>
  <si>
    <t>PDS_MOD_SERVICE_URL</t>
  </si>
  <si>
    <t>http://localhost:41299</t>
  </si>
  <si>
    <t>PDS_PLC_ROTATION_KEY_K256_PRIVATE_KEY_HEX</t>
  </si>
  <si>
    <t>093…</t>
  </si>
  <si>
    <t>PDS_PORT</t>
  </si>
  <si>
    <t>PDS_RATE_LIMITS_ENABLED</t>
  </si>
  <si>
    <t>PDS_RECOVERY_DID_KEY</t>
  </si>
  <si>
    <t>did:key:…</t>
  </si>
  <si>
    <t>PDS_REPO_BACKFILL_LIMIT_MS</t>
  </si>
  <si>
    <t>8640…</t>
  </si>
  <si>
    <t>PDS_REPO_SIGNING_KEY_K256_PRIVATE_KEY_HEX</t>
  </si>
  <si>
    <t>…</t>
  </si>
  <si>
    <t>PDS_REPORT_SERVICE_DID</t>
  </si>
  <si>
    <t>PDS_REPORT_SERVICE_URL</t>
  </si>
  <si>
    <t>PDS_SEQUENCER_DB_LOCATION</t>
  </si>
  <si>
    <t>PDS_SERVICE_DID</t>
  </si>
  <si>
    <t>Did🕸localhost</t>
  </si>
  <si>
    <t>PDS_SERVICE_HANDLE_DOMAINS</t>
  </si>
  <si>
    <t>.test</t>
  </si>
  <si>
    <t>PDS_SQLITE_DISABLE_WAL_AUTO_CHECKPOINT</t>
  </si>
  <si>
    <t>PGADMIN_DEFAULT_EMAIL</t>
  </si>
  <si>
    <t>PGADMIN_DEFAULT_PASSWORD</t>
  </si>
  <si>
    <t>plugins.security.disabled</t>
  </si>
  <si>
    <t>PORT</t>
  </si>
  <si>
    <t>POSTGRES_DB</t>
  </si>
  <si>
    <t>POSTGRES_INITDB_ARGS</t>
  </si>
  <si>
    <t>POSTGRES_PASSWORD</t>
  </si>
  <si>
    <t>POSTGRES_USER</t>
  </si>
  <si>
    <t>PUBLIC_URL</t>
  </si>
  <si>
    <t>PUSH_NOTIFICATION_ENDPOINT</t>
  </si>
  <si>
    <t>REDIS_HOST</t>
  </si>
  <si>
    <t>REPO_PROVIDER</t>
  </si>
  <si>
    <t>SCRIPT</t>
  </si>
  <si>
    <t>SEARCH_ENDPOINT</t>
  </si>
  <si>
    <t>SERVER_DID</t>
  </si>
  <si>
    <t>SERVICE_SIGNING_KEY</t>
  </si>
  <si>
    <t>transport.host</t>
  </si>
  <si>
    <t>TRIAGE_PASSWORD</t>
  </si>
  <si>
    <t>:8100</t>
    <phoneticPr fontId="4"/>
  </si>
  <si>
    <t>https://cdn.${DOMAIN}</t>
    <phoneticPr fontId="4"/>
  </si>
  <si>
    <t xml:space="preserve">https://api.${DOMAIN} </t>
  </si>
  <si>
    <t xml:space="preserve">https://admin:${OZONE_ADMIN_PASSWORD}@mod.${DOMAIN} </t>
  </si>
  <si>
    <t xml:space="preserve">postgres://postgres:postgres@database/mod </t>
  </si>
  <si>
    <t xml:space="preserve">https://plc.${DOMAIN} </t>
  </si>
  <si>
    <t xml:space="preserve">https://${DOMAIN} </t>
  </si>
  <si>
    <t xml:space="preserve">https://mod.${DOMAIN} </t>
  </si>
  <si>
    <t xml:space="preserve">0.0.0.0:3999 </t>
  </si>
  <si>
    <t xml:space="preserve">postgres://postgres:postgres@database/pds </t>
  </si>
  <si>
    <t xml:space="preserve">${PDS_EMAIL_SMTP_URL} </t>
  </si>
  <si>
    <t xml:space="preserve">${DOMAIN} </t>
  </si>
  <si>
    <t>25832 and others</t>
    <phoneticPr fontId="4"/>
  </si>
  <si>
    <t xml:space="preserve">https://push.${DOMAIN}/api/push </t>
  </si>
  <si>
    <t xml:space="preserve">redis </t>
  </si>
  <si>
    <t xml:space="preserve">wss://${DOMAIN} </t>
  </si>
  <si>
    <t xml:space="preserve">https://search.${DOMAIN} </t>
    <phoneticPr fontId="4"/>
  </si>
  <si>
    <t>current(asof 2024-01-06) DOMAIN=mybluesky.local.com</t>
    <phoneticPr fontId="4"/>
  </si>
  <si>
    <t>https://api.${DOMAIN}</t>
    <phoneticPr fontId="4"/>
  </si>
  <si>
    <t>wss://bgs.${DOMAIN}</t>
    <phoneticPr fontId="4"/>
  </si>
  <si>
    <t>https://plc.${DOMAIN}</t>
    <phoneticPr fontId="4"/>
  </si>
  <si>
    <t>${FEEDGEN_PUBLISHER_HANDLE}</t>
    <phoneticPr fontId="4"/>
  </si>
  <si>
    <t>${DOMAIN},*.${DOMAIN}</t>
    <phoneticPr fontId="4"/>
  </si>
  <si>
    <t>postgres://postgres:postgres@database/bgs and others</t>
  </si>
  <si>
    <t>postgres://postgres:postgres@database/bsky</t>
  </si>
  <si>
    <t>${DOMAIN}</t>
    <phoneticPr fontId="4"/>
  </si>
  <si>
    <t>http://opensearch:9200</t>
    <phoneticPr fontId="4"/>
  </si>
  <si>
    <t>feed-generator.${DOMAIN}</t>
    <phoneticPr fontId="4"/>
  </si>
  <si>
    <t>0.0.0.0</t>
    <phoneticPr fontId="4"/>
  </si>
  <si>
    <t>asof-2024-03-10 DOMAIN=mybluesky.local.com</t>
    <phoneticPr fontId="4"/>
  </si>
  <si>
    <t xml:space="preserve">postgres://postgres:postgres@database/carstore 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</si>
</sst>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TRUE&quot;;&quot;TRUE&quot;;&quot;FALSE&quot;"/>
  </numFmts>
  <fonts count="6">
    <font>
      <sz val="11"/>
      <color rgb="FF000000"/>
      <name val="Noto Sans CJK JP"/>
      <family val="2"/>
    </font>
    <font>
      <sz val="11"/>
      <color rgb="FF000000"/>
      <name val="游ゴシック"/>
      <family val="2"/>
      <charset val="128"/>
    </font>
    <font>
      <sz val="12"/>
      <color rgb="FF000000"/>
      <name val="Arial"/>
      <family val="2"/>
    </font>
    <font>
      <u/>
      <sz val="11"/>
      <color theme="10"/>
      <name val="Noto Sans CJK JP"/>
      <family val="2"/>
    </font>
    <font>
      <sz val="6"/>
      <name val="ＭＳ Ｐゴシック"/>
      <family val="3"/>
      <charset val="128"/>
    </font>
    <font>
      <sz val="11"/>
      <color rgb="FFC00000"/>
      <name val="Noto Sans CJK JP"/>
      <family val="2"/>
    </font>
  </fonts>
  <fills count="7">
    <fill>
      <patternFill patternType="none"/>
    </fill>
    <fill>
      <patternFill patternType="gray125"/>
    </fill>
    <fill>
      <patternFill patternType="solid">
        <fgColor rgb="FFFBE5D6"/>
        <bgColor rgb="FFDBDBDB"/>
      </patternFill>
    </fill>
    <fill>
      <patternFill patternType="solid">
        <fgColor rgb="FFDBDBDB"/>
        <bgColor rgb="FFFBE5D6"/>
      </patternFill>
    </fill>
    <fill>
      <patternFill patternType="solid">
        <fgColor rgb="FFFF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3" fillId="0" borderId="0" xfId="1" quotePrefix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zone.public.url/" TargetMode="External"/><Relationship Id="rId13" Type="http://schemas.openxmlformats.org/officeDocument/2006/relationships/hyperlink" Target="http://localhost:41299/" TargetMode="External"/><Relationship Id="rId3" Type="http://schemas.openxmlformats.org/officeDocument/2006/relationships/hyperlink" Target="http://localhost:2584/" TargetMode="External"/><Relationship Id="rId7" Type="http://schemas.openxmlformats.org/officeDocument/2006/relationships/hyperlink" Target="http://localhost:2583/" TargetMode="External"/><Relationship Id="rId12" Type="http://schemas.openxmlformats.org/officeDocument/2006/relationships/hyperlink" Target="http://localhost:41299/" TargetMode="External"/><Relationship Id="rId2" Type="http://schemas.openxmlformats.org/officeDocument/2006/relationships/hyperlink" Target="http://localhost:2582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fake.example/" TargetMode="External"/><Relationship Id="rId6" Type="http://schemas.openxmlformats.org/officeDocument/2006/relationships/hyperlink" Target="http://localhost:2582/" TargetMode="External"/><Relationship Id="rId11" Type="http://schemas.openxmlformats.org/officeDocument/2006/relationships/hyperlink" Target="http://localhost:2582/" TargetMode="External"/><Relationship Id="rId5" Type="http://schemas.openxmlformats.org/officeDocument/2006/relationships/hyperlink" Target="mailto:password@127.0.0.1" TargetMode="External"/><Relationship Id="rId15" Type="http://schemas.openxmlformats.org/officeDocument/2006/relationships/hyperlink" Target="http://opensearch:9200/" TargetMode="External"/><Relationship Id="rId10" Type="http://schemas.openxmlformats.org/officeDocument/2006/relationships/hyperlink" Target="http://localhost:2584/" TargetMode="External"/><Relationship Id="rId4" Type="http://schemas.openxmlformats.org/officeDocument/2006/relationships/hyperlink" Target="http://localhost:2584/" TargetMode="External"/><Relationship Id="rId9" Type="http://schemas.openxmlformats.org/officeDocument/2006/relationships/hyperlink" Target="http://cdn.appview.com/%25s/%25s/%25s" TargetMode="External"/><Relationship Id="rId14" Type="http://schemas.openxmlformats.org/officeDocument/2006/relationships/hyperlink" Target="http://opensearch:920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162"/>
  <sheetViews>
    <sheetView tabSelected="1" zoomScaleNormal="100" workbookViewId="0">
      <pane xSplit="1" ySplit="4" topLeftCell="C5" activePane="bottomRight" state="frozen"/>
      <selection pane="topRight" activeCell="B1" sqref="B1"/>
      <selection pane="bottomLeft" activeCell="A5" sqref="A5"/>
      <selection pane="bottomRight" activeCell="N58" sqref="N58"/>
    </sheetView>
  </sheetViews>
  <sheetFormatPr defaultColWidth="8.875" defaultRowHeight="14.25"/>
  <cols>
    <col min="1" max="1" width="39.5" customWidth="1"/>
    <col min="2" max="2" width="32" style="1" customWidth="1"/>
    <col min="3" max="3" width="7.875" customWidth="1"/>
    <col min="4" max="4" width="8.75" customWidth="1"/>
    <col min="5" max="5" width="7.75" customWidth="1"/>
    <col min="6" max="8" width="8" customWidth="1"/>
    <col min="9" max="9" width="7.875" customWidth="1"/>
    <col min="10" max="10" width="9" customWidth="1"/>
    <col min="11" max="11" width="9.25" style="2" customWidth="1"/>
    <col min="12" max="12" width="8.875" customWidth="1"/>
    <col min="13" max="14" width="55.75" style="1" customWidth="1"/>
  </cols>
  <sheetData>
    <row r="1" spans="1:14" ht="18.75">
      <c r="A1" s="3" t="s">
        <v>0</v>
      </c>
      <c r="C1" s="4" t="s">
        <v>1</v>
      </c>
      <c r="D1" s="4"/>
      <c r="E1" s="4"/>
      <c r="F1" s="3" t="s">
        <v>2</v>
      </c>
    </row>
    <row r="2" spans="1:14" s="8" customFormat="1" ht="18.75">
      <c r="A2" s="5" t="s">
        <v>3</v>
      </c>
      <c r="B2" s="6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7" t="s">
        <v>13</v>
      </c>
      <c r="L2" s="5" t="s">
        <v>14</v>
      </c>
      <c r="M2" s="12" t="s">
        <v>225</v>
      </c>
      <c r="N2" s="12" t="s">
        <v>237</v>
      </c>
    </row>
    <row r="3" spans="1:14" ht="18.75" hidden="1">
      <c r="A3" s="3" t="s">
        <v>15</v>
      </c>
      <c r="C3">
        <v>1</v>
      </c>
      <c r="F3">
        <v>1</v>
      </c>
      <c r="K3" s="2">
        <f t="shared" ref="K3:K34" si="0">SUM(F3:J3)</f>
        <v>1</v>
      </c>
      <c r="L3">
        <f t="shared" ref="L3:L34" si="1">SUM(H3:I3)</f>
        <v>0</v>
      </c>
      <c r="M3"/>
      <c r="N3"/>
    </row>
    <row r="4" spans="1:14" ht="18.75" hidden="1">
      <c r="A4" s="3" t="s">
        <v>16</v>
      </c>
      <c r="C4">
        <v>1</v>
      </c>
      <c r="E4">
        <v>1</v>
      </c>
      <c r="G4">
        <v>1</v>
      </c>
      <c r="K4" s="2">
        <f t="shared" si="0"/>
        <v>1</v>
      </c>
      <c r="L4">
        <f t="shared" si="1"/>
        <v>0</v>
      </c>
      <c r="M4"/>
      <c r="N4"/>
    </row>
    <row r="5" spans="1:14" ht="18.75">
      <c r="A5" s="3" t="s">
        <v>17</v>
      </c>
      <c r="C5">
        <v>1</v>
      </c>
      <c r="H5">
        <v>1</v>
      </c>
      <c r="K5" s="2">
        <f t="shared" si="0"/>
        <v>1</v>
      </c>
      <c r="L5">
        <f t="shared" si="1"/>
        <v>1</v>
      </c>
      <c r="M5" s="1" t="s">
        <v>226</v>
      </c>
      <c r="N5" s="1" t="s">
        <v>226</v>
      </c>
    </row>
    <row r="6" spans="1:14" ht="18.75">
      <c r="A6" s="3" t="s">
        <v>18</v>
      </c>
      <c r="C6">
        <v>1</v>
      </c>
      <c r="H6">
        <v>1</v>
      </c>
      <c r="K6" s="2">
        <f t="shared" si="0"/>
        <v>1</v>
      </c>
      <c r="L6">
        <f t="shared" si="1"/>
        <v>1</v>
      </c>
      <c r="M6" s="1" t="s">
        <v>227</v>
      </c>
      <c r="N6" s="1" t="s">
        <v>227</v>
      </c>
    </row>
    <row r="7" spans="1:14" ht="18.75">
      <c r="A7" s="3" t="s">
        <v>19</v>
      </c>
      <c r="C7">
        <v>1</v>
      </c>
      <c r="H7">
        <v>1</v>
      </c>
      <c r="K7" s="2">
        <f t="shared" si="0"/>
        <v>1</v>
      </c>
      <c r="L7">
        <f t="shared" si="1"/>
        <v>1</v>
      </c>
      <c r="M7" s="1" t="s">
        <v>228</v>
      </c>
      <c r="N7" s="1" t="s">
        <v>228</v>
      </c>
    </row>
    <row r="8" spans="1:14" ht="18.75" hidden="1">
      <c r="A8" s="3" t="s">
        <v>20</v>
      </c>
      <c r="C8">
        <v>1</v>
      </c>
      <c r="F8">
        <v>1</v>
      </c>
      <c r="K8" s="2">
        <f t="shared" si="0"/>
        <v>1</v>
      </c>
      <c r="L8">
        <f t="shared" si="1"/>
        <v>0</v>
      </c>
      <c r="M8"/>
      <c r="N8"/>
    </row>
    <row r="9" spans="1:14" ht="18.75" hidden="1">
      <c r="A9" s="3" t="s">
        <v>21</v>
      </c>
      <c r="C9">
        <v>1</v>
      </c>
      <c r="F9">
        <v>1</v>
      </c>
      <c r="K9" s="2">
        <f t="shared" si="0"/>
        <v>1</v>
      </c>
      <c r="L9">
        <f t="shared" si="1"/>
        <v>0</v>
      </c>
      <c r="M9"/>
      <c r="N9"/>
    </row>
    <row r="10" spans="1:14" ht="18.75" hidden="1">
      <c r="A10" s="3" t="s">
        <v>22</v>
      </c>
      <c r="C10">
        <v>1</v>
      </c>
      <c r="F10">
        <v>1</v>
      </c>
      <c r="K10" s="2">
        <f t="shared" si="0"/>
        <v>1</v>
      </c>
      <c r="L10">
        <f t="shared" si="1"/>
        <v>0</v>
      </c>
      <c r="M10"/>
      <c r="N10"/>
    </row>
    <row r="11" spans="1:14" ht="18.75" hidden="1">
      <c r="A11" s="3" t="s">
        <v>23</v>
      </c>
      <c r="C11">
        <v>1</v>
      </c>
      <c r="F11">
        <v>1</v>
      </c>
      <c r="K11" s="2">
        <f t="shared" si="0"/>
        <v>1</v>
      </c>
      <c r="L11">
        <f t="shared" si="1"/>
        <v>0</v>
      </c>
      <c r="M11"/>
      <c r="N11"/>
    </row>
    <row r="12" spans="1:14" ht="18.75" hidden="1">
      <c r="A12" s="3" t="s">
        <v>24</v>
      </c>
      <c r="C12">
        <v>1</v>
      </c>
      <c r="G12">
        <v>1</v>
      </c>
      <c r="K12" s="2">
        <f t="shared" si="0"/>
        <v>1</v>
      </c>
      <c r="L12">
        <f t="shared" si="1"/>
        <v>0</v>
      </c>
      <c r="M12"/>
      <c r="N12"/>
    </row>
    <row r="13" spans="1:14" ht="18.75" hidden="1">
      <c r="A13" s="3" t="s">
        <v>25</v>
      </c>
      <c r="C13">
        <v>1</v>
      </c>
      <c r="G13">
        <v>1</v>
      </c>
      <c r="K13" s="2">
        <f t="shared" si="0"/>
        <v>1</v>
      </c>
      <c r="L13">
        <f t="shared" si="1"/>
        <v>0</v>
      </c>
      <c r="M13"/>
      <c r="N13"/>
    </row>
    <row r="14" spans="1:14" ht="18.75" hidden="1">
      <c r="A14" s="3" t="s">
        <v>26</v>
      </c>
      <c r="B14" s="9" t="s">
        <v>27</v>
      </c>
      <c r="C14">
        <v>1</v>
      </c>
      <c r="F14">
        <v>1</v>
      </c>
      <c r="K14" s="2">
        <f t="shared" si="0"/>
        <v>1</v>
      </c>
      <c r="L14">
        <f t="shared" si="1"/>
        <v>0</v>
      </c>
      <c r="M14"/>
      <c r="N14"/>
    </row>
    <row r="15" spans="1:14" ht="18.75" hidden="1">
      <c r="A15" s="3" t="s">
        <v>28</v>
      </c>
      <c r="B15" s="9" t="s">
        <v>29</v>
      </c>
      <c r="C15">
        <v>1</v>
      </c>
      <c r="G15">
        <v>1</v>
      </c>
      <c r="K15" s="2">
        <f t="shared" si="0"/>
        <v>1</v>
      </c>
      <c r="L15">
        <f t="shared" si="1"/>
        <v>0</v>
      </c>
      <c r="M15"/>
      <c r="N15"/>
    </row>
    <row r="16" spans="1:14" ht="18.75">
      <c r="A16" s="3" t="s">
        <v>30</v>
      </c>
      <c r="B16" s="9" t="s">
        <v>31</v>
      </c>
      <c r="C16">
        <v>1</v>
      </c>
      <c r="H16">
        <v>1</v>
      </c>
      <c r="K16" s="2">
        <f t="shared" si="0"/>
        <v>1</v>
      </c>
      <c r="L16">
        <f t="shared" si="1"/>
        <v>1</v>
      </c>
      <c r="N16" s="16"/>
    </row>
    <row r="17" spans="1:14" ht="18.75">
      <c r="A17" s="3" t="s">
        <v>32</v>
      </c>
      <c r="B17" s="9" t="s">
        <v>33</v>
      </c>
      <c r="C17">
        <v>1</v>
      </c>
      <c r="H17">
        <v>1</v>
      </c>
      <c r="K17" s="2">
        <f t="shared" si="0"/>
        <v>1</v>
      </c>
      <c r="L17">
        <f t="shared" si="1"/>
        <v>1</v>
      </c>
      <c r="N17" s="16"/>
    </row>
    <row r="18" spans="1:14" ht="18.75" hidden="1">
      <c r="A18" s="3" t="s">
        <v>34</v>
      </c>
      <c r="B18" s="9" t="s">
        <v>29</v>
      </c>
      <c r="C18">
        <v>1</v>
      </c>
      <c r="G18">
        <v>1</v>
      </c>
      <c r="K18" s="2">
        <f t="shared" si="0"/>
        <v>1</v>
      </c>
      <c r="L18">
        <f t="shared" si="1"/>
        <v>0</v>
      </c>
      <c r="M18"/>
      <c r="N18"/>
    </row>
    <row r="19" spans="1:14" ht="18.75">
      <c r="A19" s="3" t="s">
        <v>35</v>
      </c>
      <c r="B19" s="9" t="s">
        <v>36</v>
      </c>
      <c r="C19">
        <v>1</v>
      </c>
      <c r="H19">
        <v>1</v>
      </c>
      <c r="K19" s="2">
        <f t="shared" si="0"/>
        <v>1</v>
      </c>
      <c r="L19">
        <f t="shared" si="1"/>
        <v>1</v>
      </c>
      <c r="N19" s="16"/>
    </row>
    <row r="20" spans="1:14" ht="18.75">
      <c r="A20" s="3" t="s">
        <v>37</v>
      </c>
      <c r="B20" s="9" t="s">
        <v>38</v>
      </c>
      <c r="C20">
        <v>1</v>
      </c>
      <c r="H20">
        <v>1</v>
      </c>
      <c r="K20" s="2">
        <f t="shared" si="0"/>
        <v>1</v>
      </c>
      <c r="L20">
        <f t="shared" si="1"/>
        <v>1</v>
      </c>
      <c r="N20" s="15" t="s">
        <v>228</v>
      </c>
    </row>
    <row r="21" spans="1:14" ht="18.75" hidden="1">
      <c r="A21" s="3" t="s">
        <v>39</v>
      </c>
      <c r="B21" s="9" t="s">
        <v>40</v>
      </c>
      <c r="C21">
        <v>1</v>
      </c>
      <c r="J21">
        <v>1</v>
      </c>
      <c r="K21" s="2">
        <f t="shared" si="0"/>
        <v>1</v>
      </c>
      <c r="L21">
        <f t="shared" si="1"/>
        <v>0</v>
      </c>
      <c r="M21"/>
      <c r="N21"/>
    </row>
    <row r="22" spans="1:14" ht="18.75">
      <c r="A22" s="3" t="s">
        <v>41</v>
      </c>
      <c r="B22" s="1">
        <v>2584</v>
      </c>
      <c r="C22">
        <v>1</v>
      </c>
      <c r="I22">
        <v>1</v>
      </c>
      <c r="K22" s="2">
        <f t="shared" si="0"/>
        <v>1</v>
      </c>
      <c r="L22">
        <f t="shared" si="1"/>
        <v>1</v>
      </c>
      <c r="M22" s="1">
        <v>2584</v>
      </c>
      <c r="N22" s="1">
        <v>2584</v>
      </c>
    </row>
    <row r="23" spans="1:14" ht="18.75">
      <c r="A23" s="3" t="s">
        <v>42</v>
      </c>
      <c r="B23" s="9" t="s">
        <v>43</v>
      </c>
      <c r="C23">
        <v>1</v>
      </c>
      <c r="H23">
        <v>1</v>
      </c>
      <c r="K23" s="2">
        <f t="shared" si="0"/>
        <v>1</v>
      </c>
      <c r="L23">
        <f t="shared" si="1"/>
        <v>1</v>
      </c>
      <c r="N23" s="15" t="s">
        <v>226</v>
      </c>
    </row>
    <row r="24" spans="1:14" ht="18.75" hidden="1">
      <c r="A24" s="3" t="s">
        <v>44</v>
      </c>
      <c r="B24" s="10" t="s">
        <v>45</v>
      </c>
      <c r="C24">
        <v>1</v>
      </c>
      <c r="J24">
        <v>1</v>
      </c>
      <c r="K24" s="2">
        <f t="shared" si="0"/>
        <v>1</v>
      </c>
      <c r="L24">
        <f t="shared" si="1"/>
        <v>0</v>
      </c>
      <c r="M24"/>
      <c r="N24"/>
    </row>
    <row r="25" spans="1:14" ht="18.75" hidden="1">
      <c r="A25" s="3" t="s">
        <v>46</v>
      </c>
      <c r="B25" s="9" t="s">
        <v>47</v>
      </c>
      <c r="C25">
        <v>1</v>
      </c>
      <c r="G25">
        <v>1</v>
      </c>
      <c r="K25" s="2">
        <f t="shared" si="0"/>
        <v>1</v>
      </c>
      <c r="L25">
        <f t="shared" si="1"/>
        <v>0</v>
      </c>
      <c r="M25"/>
      <c r="N25"/>
    </row>
    <row r="26" spans="1:14" ht="18.75">
      <c r="A26" s="3" t="s">
        <v>48</v>
      </c>
      <c r="C26">
        <v>1</v>
      </c>
      <c r="H26">
        <v>1</v>
      </c>
      <c r="K26" s="2">
        <f t="shared" si="0"/>
        <v>1</v>
      </c>
      <c r="L26">
        <f t="shared" si="1"/>
        <v>1</v>
      </c>
      <c r="M26" s="1" t="s">
        <v>238</v>
      </c>
      <c r="N26" s="1" t="s">
        <v>238</v>
      </c>
    </row>
    <row r="27" spans="1:14" ht="18.75" hidden="1">
      <c r="A27" s="3" t="s">
        <v>49</v>
      </c>
      <c r="C27">
        <v>1</v>
      </c>
      <c r="F27">
        <v>1</v>
      </c>
      <c r="K27" s="2">
        <f t="shared" si="0"/>
        <v>1</v>
      </c>
      <c r="L27">
        <f t="shared" si="1"/>
        <v>0</v>
      </c>
      <c r="M27"/>
      <c r="N27"/>
    </row>
    <row r="28" spans="1:14" ht="18.75" hidden="1">
      <c r="A28" s="3" t="s">
        <v>50</v>
      </c>
      <c r="C28">
        <v>1</v>
      </c>
      <c r="G28">
        <v>1</v>
      </c>
      <c r="K28" s="2">
        <f t="shared" si="0"/>
        <v>1</v>
      </c>
      <c r="L28">
        <f t="shared" si="1"/>
        <v>0</v>
      </c>
      <c r="M28"/>
      <c r="N28"/>
    </row>
    <row r="29" spans="1:14" ht="18.75" hidden="1">
      <c r="A29" s="3" t="s">
        <v>51</v>
      </c>
      <c r="C29">
        <v>1</v>
      </c>
      <c r="G29">
        <v>1</v>
      </c>
      <c r="K29" s="2">
        <f t="shared" si="0"/>
        <v>1</v>
      </c>
      <c r="L29">
        <f t="shared" si="1"/>
        <v>0</v>
      </c>
      <c r="M29"/>
      <c r="N29"/>
    </row>
    <row r="30" spans="1:14" ht="18.75">
      <c r="A30" s="3" t="s">
        <v>52</v>
      </c>
      <c r="C30">
        <v>1</v>
      </c>
      <c r="H30">
        <v>1</v>
      </c>
      <c r="K30" s="2">
        <f t="shared" si="0"/>
        <v>1</v>
      </c>
      <c r="L30">
        <f>SUM(H30:I30)</f>
        <v>1</v>
      </c>
      <c r="M30" s="13" t="s">
        <v>231</v>
      </c>
      <c r="N30" s="13" t="s">
        <v>231</v>
      </c>
    </row>
    <row r="31" spans="1:14" ht="18.75" hidden="1">
      <c r="A31" s="3" t="s">
        <v>53</v>
      </c>
      <c r="C31">
        <v>1</v>
      </c>
      <c r="F31">
        <v>1</v>
      </c>
      <c r="K31" s="2">
        <f t="shared" si="0"/>
        <v>1</v>
      </c>
      <c r="L31">
        <f t="shared" si="1"/>
        <v>0</v>
      </c>
      <c r="M31" t="s">
        <v>232</v>
      </c>
      <c r="N31" t="s">
        <v>232</v>
      </c>
    </row>
    <row r="32" spans="1:14" ht="18.75" hidden="1">
      <c r="A32" s="3" t="s">
        <v>54</v>
      </c>
      <c r="C32">
        <v>1</v>
      </c>
      <c r="F32">
        <v>1</v>
      </c>
      <c r="K32" s="2">
        <f t="shared" si="0"/>
        <v>1</v>
      </c>
      <c r="L32">
        <f t="shared" si="1"/>
        <v>0</v>
      </c>
      <c r="M32" t="s">
        <v>232</v>
      </c>
      <c r="N32" t="s">
        <v>232</v>
      </c>
    </row>
    <row r="33" spans="1:14" ht="18.75">
      <c r="A33" s="3" t="s">
        <v>55</v>
      </c>
      <c r="C33">
        <v>1</v>
      </c>
      <c r="H33">
        <v>1</v>
      </c>
      <c r="K33" s="2">
        <f t="shared" si="0"/>
        <v>1</v>
      </c>
      <c r="L33">
        <f t="shared" si="1"/>
        <v>1</v>
      </c>
      <c r="M33" s="1" t="s">
        <v>232</v>
      </c>
      <c r="N33" s="1" t="s">
        <v>232</v>
      </c>
    </row>
    <row r="34" spans="1:14" ht="18.75">
      <c r="A34" s="3" t="s">
        <v>56</v>
      </c>
      <c r="C34">
        <v>1</v>
      </c>
      <c r="H34">
        <v>1</v>
      </c>
      <c r="K34" s="2">
        <f t="shared" si="0"/>
        <v>1</v>
      </c>
      <c r="L34">
        <f t="shared" si="1"/>
        <v>1</v>
      </c>
      <c r="M34" s="1" t="s">
        <v>232</v>
      </c>
      <c r="N34" s="1" t="s">
        <v>232</v>
      </c>
    </row>
    <row r="35" spans="1:14" ht="18.75" hidden="1">
      <c r="A35" s="3" t="s">
        <v>57</v>
      </c>
      <c r="C35">
        <v>1</v>
      </c>
      <c r="G35">
        <v>1</v>
      </c>
      <c r="K35" s="2">
        <f t="shared" ref="K35:K66" si="2">SUM(F35:J35)</f>
        <v>1</v>
      </c>
      <c r="L35">
        <f t="shared" ref="L35:L66" si="3">SUM(H35:I35)</f>
        <v>0</v>
      </c>
      <c r="M35"/>
      <c r="N35"/>
    </row>
    <row r="36" spans="1:14" ht="18.75" hidden="1">
      <c r="A36" s="3" t="s">
        <v>58</v>
      </c>
      <c r="C36">
        <v>1</v>
      </c>
      <c r="G36">
        <v>1</v>
      </c>
      <c r="K36" s="2">
        <f t="shared" si="2"/>
        <v>1</v>
      </c>
      <c r="L36">
        <f t="shared" si="3"/>
        <v>0</v>
      </c>
      <c r="M36"/>
      <c r="N36"/>
    </row>
    <row r="37" spans="1:14" ht="18.75" hidden="1">
      <c r="A37" s="3" t="s">
        <v>59</v>
      </c>
      <c r="C37">
        <v>1</v>
      </c>
      <c r="D37">
        <v>1</v>
      </c>
      <c r="G37">
        <v>1</v>
      </c>
      <c r="K37" s="2">
        <f t="shared" si="2"/>
        <v>1</v>
      </c>
      <c r="L37">
        <f t="shared" si="3"/>
        <v>0</v>
      </c>
      <c r="M37"/>
      <c r="N37"/>
    </row>
    <row r="38" spans="1:14" ht="18.75">
      <c r="A38" s="3" t="s">
        <v>60</v>
      </c>
      <c r="C38">
        <v>1</v>
      </c>
      <c r="H38">
        <v>1</v>
      </c>
      <c r="K38" s="2">
        <f t="shared" si="2"/>
        <v>1</v>
      </c>
      <c r="L38">
        <f t="shared" si="3"/>
        <v>1</v>
      </c>
      <c r="M38" s="1" t="s">
        <v>228</v>
      </c>
      <c r="N38" s="1" t="s">
        <v>228</v>
      </c>
    </row>
    <row r="39" spans="1:14" ht="18.75" hidden="1">
      <c r="A39" s="3" t="s">
        <v>61</v>
      </c>
      <c r="C39">
        <v>1</v>
      </c>
      <c r="G39">
        <v>1</v>
      </c>
      <c r="K39" s="2">
        <f t="shared" si="2"/>
        <v>1</v>
      </c>
      <c r="L39">
        <f t="shared" si="3"/>
        <v>0</v>
      </c>
      <c r="M39"/>
      <c r="N39"/>
    </row>
    <row r="40" spans="1:14" ht="18.75">
      <c r="A40" s="3" t="s">
        <v>62</v>
      </c>
      <c r="C40">
        <v>1</v>
      </c>
      <c r="E40">
        <v>1</v>
      </c>
      <c r="H40">
        <v>1</v>
      </c>
      <c r="K40" s="2">
        <f t="shared" si="2"/>
        <v>1</v>
      </c>
      <c r="L40">
        <f t="shared" si="3"/>
        <v>1</v>
      </c>
      <c r="M40" s="1" t="s">
        <v>233</v>
      </c>
      <c r="N40" s="1" t="s">
        <v>233</v>
      </c>
    </row>
    <row r="41" spans="1:14" ht="18.75">
      <c r="A41" s="3" t="s">
        <v>63</v>
      </c>
      <c r="C41">
        <v>1</v>
      </c>
      <c r="H41">
        <v>1</v>
      </c>
      <c r="K41" s="2">
        <f t="shared" si="2"/>
        <v>1</v>
      </c>
      <c r="L41">
        <f t="shared" si="3"/>
        <v>1</v>
      </c>
    </row>
    <row r="42" spans="1:14" ht="18.75" hidden="1">
      <c r="A42" s="3" t="s">
        <v>64</v>
      </c>
      <c r="C42">
        <v>1</v>
      </c>
      <c r="F42">
        <v>1</v>
      </c>
      <c r="K42" s="2">
        <f t="shared" si="2"/>
        <v>1</v>
      </c>
      <c r="L42">
        <f t="shared" si="3"/>
        <v>0</v>
      </c>
      <c r="M42"/>
      <c r="N42"/>
    </row>
    <row r="43" spans="1:14" ht="18.75" hidden="1">
      <c r="A43" s="3" t="s">
        <v>65</v>
      </c>
      <c r="C43">
        <v>1</v>
      </c>
      <c r="G43">
        <v>1</v>
      </c>
      <c r="K43" s="2">
        <f t="shared" si="2"/>
        <v>1</v>
      </c>
      <c r="L43">
        <f t="shared" si="3"/>
        <v>0</v>
      </c>
      <c r="M43"/>
      <c r="N43"/>
    </row>
    <row r="44" spans="1:14" ht="18.75" hidden="1">
      <c r="A44" s="3" t="s">
        <v>66</v>
      </c>
      <c r="C44">
        <v>1</v>
      </c>
      <c r="D44">
        <v>1</v>
      </c>
      <c r="G44">
        <v>1</v>
      </c>
      <c r="K44" s="2">
        <f t="shared" si="2"/>
        <v>1</v>
      </c>
      <c r="L44">
        <f t="shared" si="3"/>
        <v>0</v>
      </c>
      <c r="M44"/>
      <c r="N44"/>
    </row>
    <row r="45" spans="1:14" ht="18.75" hidden="1">
      <c r="A45" s="3" t="s">
        <v>67</v>
      </c>
      <c r="C45">
        <v>1</v>
      </c>
      <c r="G45">
        <v>1</v>
      </c>
      <c r="K45" s="2">
        <f t="shared" si="2"/>
        <v>1</v>
      </c>
      <c r="L45">
        <f t="shared" si="3"/>
        <v>0</v>
      </c>
      <c r="M45"/>
      <c r="N45"/>
    </row>
    <row r="46" spans="1:14" ht="18.75">
      <c r="A46" s="3" t="s">
        <v>68</v>
      </c>
      <c r="C46">
        <v>1</v>
      </c>
      <c r="I46">
        <v>1</v>
      </c>
      <c r="K46" s="2">
        <f t="shared" si="2"/>
        <v>1</v>
      </c>
      <c r="L46">
        <f t="shared" si="3"/>
        <v>1</v>
      </c>
      <c r="M46" s="14" t="s">
        <v>234</v>
      </c>
      <c r="N46" s="14" t="s">
        <v>234</v>
      </c>
    </row>
    <row r="47" spans="1:14" ht="18.75" hidden="1">
      <c r="A47" s="3" t="s">
        <v>69</v>
      </c>
      <c r="C47">
        <v>1</v>
      </c>
      <c r="G47">
        <v>1</v>
      </c>
      <c r="K47" s="2">
        <f t="shared" si="2"/>
        <v>1</v>
      </c>
      <c r="L47">
        <f t="shared" si="3"/>
        <v>0</v>
      </c>
      <c r="M47"/>
      <c r="N47"/>
    </row>
    <row r="48" spans="1:14" ht="18.75" hidden="1">
      <c r="A48" s="3" t="s">
        <v>70</v>
      </c>
      <c r="C48">
        <v>1</v>
      </c>
      <c r="F48">
        <v>1</v>
      </c>
      <c r="K48" s="2">
        <f t="shared" si="2"/>
        <v>1</v>
      </c>
      <c r="L48">
        <f t="shared" si="3"/>
        <v>0</v>
      </c>
      <c r="M48"/>
      <c r="N48"/>
    </row>
    <row r="49" spans="1:14" ht="18.75" hidden="1">
      <c r="A49" s="3" t="s">
        <v>71</v>
      </c>
      <c r="C49">
        <v>1</v>
      </c>
      <c r="G49">
        <v>1</v>
      </c>
      <c r="K49" s="2">
        <f t="shared" si="2"/>
        <v>1</v>
      </c>
      <c r="L49">
        <f t="shared" si="3"/>
        <v>0</v>
      </c>
      <c r="M49"/>
      <c r="N49"/>
    </row>
    <row r="50" spans="1:14" ht="18.75">
      <c r="A50" s="3" t="s">
        <v>72</v>
      </c>
      <c r="C50">
        <v>1</v>
      </c>
      <c r="H50">
        <v>1</v>
      </c>
      <c r="K50" s="2">
        <f t="shared" si="2"/>
        <v>1</v>
      </c>
      <c r="L50">
        <f t="shared" si="3"/>
        <v>1</v>
      </c>
      <c r="M50" s="1" t="s">
        <v>235</v>
      </c>
      <c r="N50" s="1" t="s">
        <v>235</v>
      </c>
    </row>
    <row r="51" spans="1:14" ht="18.75">
      <c r="A51" s="3" t="s">
        <v>73</v>
      </c>
      <c r="C51">
        <v>1</v>
      </c>
      <c r="I51">
        <v>1</v>
      </c>
      <c r="K51" s="2">
        <f t="shared" si="2"/>
        <v>1</v>
      </c>
      <c r="L51">
        <f t="shared" si="3"/>
        <v>1</v>
      </c>
      <c r="M51" s="1" t="s">
        <v>236</v>
      </c>
      <c r="N51" s="1" t="s">
        <v>236</v>
      </c>
    </row>
    <row r="52" spans="1:14" ht="18.75">
      <c r="A52" s="3" t="s">
        <v>74</v>
      </c>
      <c r="C52">
        <v>1</v>
      </c>
      <c r="I52">
        <v>1</v>
      </c>
      <c r="K52" s="2">
        <f t="shared" si="2"/>
        <v>1</v>
      </c>
      <c r="L52">
        <f t="shared" si="3"/>
        <v>1</v>
      </c>
      <c r="M52" s="1">
        <v>3000</v>
      </c>
      <c r="N52" s="1">
        <v>3000</v>
      </c>
    </row>
    <row r="53" spans="1:14" ht="18.75" hidden="1">
      <c r="A53" s="3" t="s">
        <v>75</v>
      </c>
      <c r="C53">
        <v>1</v>
      </c>
      <c r="J53">
        <v>1</v>
      </c>
      <c r="K53" s="2">
        <f t="shared" si="2"/>
        <v>1</v>
      </c>
      <c r="L53">
        <f t="shared" si="3"/>
        <v>0</v>
      </c>
      <c r="M53"/>
      <c r="N53"/>
    </row>
    <row r="54" spans="1:14" ht="18.75">
      <c r="A54" s="3" t="s">
        <v>76</v>
      </c>
      <c r="C54">
        <v>1</v>
      </c>
      <c r="H54">
        <v>1</v>
      </c>
      <c r="K54" s="2">
        <f t="shared" si="2"/>
        <v>1</v>
      </c>
      <c r="L54">
        <f t="shared" si="3"/>
        <v>1</v>
      </c>
      <c r="M54" s="1" t="s">
        <v>229</v>
      </c>
      <c r="N54" s="1" t="s">
        <v>229</v>
      </c>
    </row>
    <row r="55" spans="1:14" ht="18.75" hidden="1">
      <c r="A55" s="3" t="s">
        <v>77</v>
      </c>
      <c r="C55">
        <v>1</v>
      </c>
      <c r="F55">
        <v>1</v>
      </c>
      <c r="K55" s="2">
        <f t="shared" si="2"/>
        <v>1</v>
      </c>
      <c r="L55">
        <f t="shared" si="3"/>
        <v>0</v>
      </c>
      <c r="M55"/>
      <c r="N55"/>
    </row>
    <row r="56" spans="1:14" ht="18.75" hidden="1">
      <c r="A56" s="3" t="s">
        <v>78</v>
      </c>
      <c r="C56">
        <v>1</v>
      </c>
      <c r="J56">
        <v>1</v>
      </c>
      <c r="K56" s="2">
        <f t="shared" si="2"/>
        <v>1</v>
      </c>
      <c r="L56">
        <f t="shared" si="3"/>
        <v>0</v>
      </c>
      <c r="M56"/>
      <c r="N56"/>
    </row>
    <row r="57" spans="1:14" ht="18.75" hidden="1">
      <c r="A57" s="3" t="s">
        <v>79</v>
      </c>
      <c r="C57">
        <v>1</v>
      </c>
      <c r="G57">
        <v>1</v>
      </c>
      <c r="K57" s="2">
        <f t="shared" si="2"/>
        <v>1</v>
      </c>
      <c r="L57">
        <f t="shared" si="3"/>
        <v>0</v>
      </c>
      <c r="M57"/>
      <c r="N57"/>
    </row>
    <row r="58" spans="1:14" ht="18.75">
      <c r="A58" s="3" t="s">
        <v>80</v>
      </c>
      <c r="C58">
        <v>1</v>
      </c>
      <c r="H58">
        <v>1</v>
      </c>
      <c r="K58" s="2">
        <f t="shared" si="2"/>
        <v>1</v>
      </c>
      <c r="L58">
        <f t="shared" si="3"/>
        <v>1</v>
      </c>
      <c r="M58" s="1" t="s">
        <v>227</v>
      </c>
      <c r="N58" s="1" t="s">
        <v>227</v>
      </c>
    </row>
    <row r="59" spans="1:14" ht="18.75" hidden="1">
      <c r="A59" s="3" t="s">
        <v>81</v>
      </c>
      <c r="C59">
        <v>1</v>
      </c>
      <c r="G59">
        <v>1</v>
      </c>
      <c r="K59" s="2">
        <f t="shared" si="2"/>
        <v>1</v>
      </c>
      <c r="L59">
        <f t="shared" si="3"/>
        <v>0</v>
      </c>
      <c r="M59"/>
      <c r="N59"/>
    </row>
    <row r="60" spans="1:14" ht="18.75" hidden="1">
      <c r="A60" s="3" t="s">
        <v>82</v>
      </c>
      <c r="C60">
        <v>1</v>
      </c>
      <c r="D60">
        <v>1</v>
      </c>
      <c r="G60">
        <v>1</v>
      </c>
      <c r="K60" s="2">
        <f t="shared" si="2"/>
        <v>1</v>
      </c>
      <c r="L60">
        <f t="shared" si="3"/>
        <v>0</v>
      </c>
      <c r="M60"/>
      <c r="N60"/>
    </row>
    <row r="61" spans="1:14" ht="18.75">
      <c r="A61" s="3" t="s">
        <v>83</v>
      </c>
      <c r="C61">
        <v>1</v>
      </c>
      <c r="H61">
        <v>1</v>
      </c>
      <c r="K61" s="2">
        <f t="shared" si="2"/>
        <v>1</v>
      </c>
      <c r="L61">
        <f t="shared" si="3"/>
        <v>1</v>
      </c>
      <c r="M61" s="1" t="s">
        <v>230</v>
      </c>
      <c r="N61" s="1" t="s">
        <v>230</v>
      </c>
    </row>
    <row r="62" spans="1:14" ht="18.75" hidden="1">
      <c r="A62" s="3" t="s">
        <v>84</v>
      </c>
      <c r="C62">
        <v>1</v>
      </c>
      <c r="D62">
        <v>1</v>
      </c>
      <c r="G62">
        <v>1</v>
      </c>
      <c r="K62" s="2">
        <f t="shared" si="2"/>
        <v>1</v>
      </c>
      <c r="L62">
        <f t="shared" si="3"/>
        <v>0</v>
      </c>
      <c r="M62"/>
      <c r="N62"/>
    </row>
    <row r="63" spans="1:14" ht="18.75" hidden="1">
      <c r="A63" s="3" t="s">
        <v>85</v>
      </c>
      <c r="E63">
        <v>1</v>
      </c>
      <c r="G63">
        <v>1</v>
      </c>
      <c r="K63" s="2">
        <f t="shared" si="2"/>
        <v>1</v>
      </c>
      <c r="L63">
        <f t="shared" si="3"/>
        <v>0</v>
      </c>
      <c r="M63"/>
      <c r="N63"/>
    </row>
    <row r="64" spans="1:14" ht="18.75">
      <c r="A64" s="3" t="s">
        <v>86</v>
      </c>
      <c r="C64">
        <v>1</v>
      </c>
      <c r="I64">
        <v>1</v>
      </c>
      <c r="K64" s="2">
        <f t="shared" si="2"/>
        <v>1</v>
      </c>
      <c r="L64">
        <f t="shared" si="3"/>
        <v>1</v>
      </c>
      <c r="M64" s="1" t="s">
        <v>208</v>
      </c>
      <c r="N64" s="1" t="s">
        <v>208</v>
      </c>
    </row>
    <row r="65" spans="1:14" ht="18.75" hidden="1">
      <c r="A65" s="3" t="s">
        <v>87</v>
      </c>
      <c r="E65">
        <v>1</v>
      </c>
      <c r="G65">
        <v>1</v>
      </c>
      <c r="K65" s="2">
        <f t="shared" si="2"/>
        <v>1</v>
      </c>
      <c r="L65">
        <f t="shared" si="3"/>
        <v>0</v>
      </c>
      <c r="M65"/>
      <c r="N65"/>
    </row>
    <row r="66" spans="1:14" ht="18.75" hidden="1">
      <c r="A66" s="3" t="s">
        <v>88</v>
      </c>
      <c r="E66">
        <v>1</v>
      </c>
      <c r="G66">
        <v>1</v>
      </c>
      <c r="K66" s="2">
        <f t="shared" si="2"/>
        <v>1</v>
      </c>
      <c r="L66">
        <f t="shared" si="3"/>
        <v>0</v>
      </c>
      <c r="M66"/>
      <c r="N66"/>
    </row>
    <row r="67" spans="1:14" ht="18.75">
      <c r="A67" s="3" t="s">
        <v>89</v>
      </c>
      <c r="C67">
        <v>1</v>
      </c>
      <c r="H67">
        <v>1</v>
      </c>
      <c r="K67" s="2">
        <f t="shared" ref="K67:K98" si="4">SUM(F67:J67)</f>
        <v>1</v>
      </c>
      <c r="L67">
        <f t="shared" ref="L67:L98" si="5">SUM(H67:I67)</f>
        <v>1</v>
      </c>
      <c r="M67" s="1" t="s">
        <v>209</v>
      </c>
      <c r="N67" s="1" t="s">
        <v>209</v>
      </c>
    </row>
    <row r="68" spans="1:14" ht="18.75" hidden="1">
      <c r="A68" s="3" t="s">
        <v>90</v>
      </c>
      <c r="C68">
        <v>1</v>
      </c>
      <c r="F68">
        <v>1</v>
      </c>
      <c r="K68" s="2">
        <f t="shared" si="4"/>
        <v>1</v>
      </c>
      <c r="L68">
        <f t="shared" si="5"/>
        <v>0</v>
      </c>
      <c r="M68"/>
      <c r="N68"/>
    </row>
    <row r="69" spans="1:14" ht="18.75" hidden="1">
      <c r="A69" s="3" t="s">
        <v>91</v>
      </c>
      <c r="C69">
        <v>1</v>
      </c>
      <c r="F69">
        <v>1</v>
      </c>
      <c r="K69" s="2">
        <f t="shared" si="4"/>
        <v>1</v>
      </c>
      <c r="L69">
        <f t="shared" si="5"/>
        <v>0</v>
      </c>
      <c r="M69"/>
      <c r="N69"/>
    </row>
    <row r="70" spans="1:14" ht="18.75" hidden="1">
      <c r="A70" s="3" t="s">
        <v>92</v>
      </c>
      <c r="C70">
        <v>1</v>
      </c>
      <c r="G70">
        <v>1</v>
      </c>
      <c r="K70" s="2">
        <f t="shared" si="4"/>
        <v>1</v>
      </c>
      <c r="L70">
        <f t="shared" si="5"/>
        <v>0</v>
      </c>
      <c r="M70"/>
      <c r="N70"/>
    </row>
    <row r="71" spans="1:14" ht="18.75" hidden="1">
      <c r="A71" s="3" t="s">
        <v>93</v>
      </c>
      <c r="C71">
        <v>1</v>
      </c>
      <c r="G71">
        <v>1</v>
      </c>
      <c r="K71" s="2">
        <f t="shared" si="4"/>
        <v>1</v>
      </c>
      <c r="L71">
        <f t="shared" si="5"/>
        <v>0</v>
      </c>
      <c r="M71"/>
      <c r="N71"/>
    </row>
    <row r="72" spans="1:14" ht="18.75" hidden="1">
      <c r="A72" s="3" t="s">
        <v>94</v>
      </c>
      <c r="E72">
        <v>1</v>
      </c>
      <c r="G72">
        <v>1</v>
      </c>
      <c r="K72" s="2">
        <f t="shared" si="4"/>
        <v>1</v>
      </c>
      <c r="L72">
        <f t="shared" si="5"/>
        <v>0</v>
      </c>
      <c r="M72"/>
      <c r="N72"/>
    </row>
    <row r="73" spans="1:14" ht="18.75" hidden="1">
      <c r="A73" s="3" t="s">
        <v>95</v>
      </c>
      <c r="C73">
        <v>1</v>
      </c>
      <c r="D73">
        <v>1</v>
      </c>
      <c r="G73">
        <v>1</v>
      </c>
      <c r="K73" s="2">
        <f t="shared" si="4"/>
        <v>1</v>
      </c>
      <c r="L73">
        <f t="shared" si="5"/>
        <v>0</v>
      </c>
      <c r="M73"/>
      <c r="N73"/>
    </row>
    <row r="74" spans="1:14" ht="18.75" hidden="1">
      <c r="A74" s="3" t="s">
        <v>96</v>
      </c>
      <c r="C74">
        <v>1</v>
      </c>
      <c r="D74">
        <v>1</v>
      </c>
      <c r="G74">
        <v>1</v>
      </c>
      <c r="K74" s="2">
        <f t="shared" si="4"/>
        <v>1</v>
      </c>
      <c r="L74">
        <f t="shared" si="5"/>
        <v>0</v>
      </c>
      <c r="M74"/>
      <c r="N74"/>
    </row>
    <row r="75" spans="1:14" ht="18.75" hidden="1">
      <c r="A75" s="3" t="s">
        <v>97</v>
      </c>
      <c r="C75">
        <v>1</v>
      </c>
      <c r="D75">
        <v>1</v>
      </c>
      <c r="G75">
        <v>1</v>
      </c>
      <c r="K75" s="2">
        <f t="shared" si="4"/>
        <v>1</v>
      </c>
      <c r="L75">
        <f t="shared" si="5"/>
        <v>0</v>
      </c>
      <c r="M75"/>
      <c r="N75"/>
    </row>
    <row r="76" spans="1:14" ht="18.75" hidden="1">
      <c r="A76" s="3" t="s">
        <v>98</v>
      </c>
      <c r="B76" s="9" t="s">
        <v>99</v>
      </c>
      <c r="C76">
        <v>1</v>
      </c>
      <c r="J76">
        <v>1</v>
      </c>
      <c r="K76" s="2">
        <f t="shared" si="4"/>
        <v>1</v>
      </c>
      <c r="L76">
        <f t="shared" si="5"/>
        <v>0</v>
      </c>
      <c r="M76"/>
      <c r="N76"/>
    </row>
    <row r="77" spans="1:14" ht="18.75">
      <c r="A77" s="3" t="s">
        <v>100</v>
      </c>
      <c r="C77">
        <v>1</v>
      </c>
      <c r="H77">
        <v>1</v>
      </c>
      <c r="K77" s="2">
        <f t="shared" si="4"/>
        <v>1</v>
      </c>
      <c r="L77">
        <f t="shared" si="5"/>
        <v>1</v>
      </c>
      <c r="M77" s="1" t="s">
        <v>211</v>
      </c>
      <c r="N77" s="1" t="s">
        <v>211</v>
      </c>
    </row>
    <row r="78" spans="1:14" ht="18.75" hidden="1">
      <c r="A78" s="3" t="s">
        <v>101</v>
      </c>
      <c r="C78">
        <v>1</v>
      </c>
      <c r="J78">
        <v>1</v>
      </c>
      <c r="K78" s="2">
        <f t="shared" si="4"/>
        <v>1</v>
      </c>
      <c r="L78">
        <f t="shared" si="5"/>
        <v>0</v>
      </c>
      <c r="M78"/>
      <c r="N78"/>
    </row>
    <row r="79" spans="1:14" ht="18.75" hidden="1">
      <c r="A79" s="3" t="s">
        <v>102</v>
      </c>
      <c r="C79">
        <v>1</v>
      </c>
      <c r="F79">
        <v>1</v>
      </c>
      <c r="K79" s="2">
        <f t="shared" si="4"/>
        <v>1</v>
      </c>
      <c r="L79">
        <f t="shared" si="5"/>
        <v>0</v>
      </c>
      <c r="M79"/>
      <c r="N79"/>
    </row>
    <row r="80" spans="1:14" ht="18.75" hidden="1">
      <c r="A80" s="3" t="s">
        <v>103</v>
      </c>
      <c r="E80">
        <v>1</v>
      </c>
      <c r="G80">
        <v>1</v>
      </c>
      <c r="K80" s="2">
        <f t="shared" si="4"/>
        <v>1</v>
      </c>
      <c r="L80">
        <f t="shared" si="5"/>
        <v>0</v>
      </c>
      <c r="M80"/>
      <c r="N80"/>
    </row>
    <row r="81" spans="1:14" ht="18.75" hidden="1">
      <c r="A81" s="3" t="s">
        <v>104</v>
      </c>
      <c r="C81">
        <v>1</v>
      </c>
      <c r="G81">
        <v>1</v>
      </c>
      <c r="K81" s="2">
        <f t="shared" si="4"/>
        <v>1</v>
      </c>
      <c r="L81">
        <f t="shared" si="5"/>
        <v>0</v>
      </c>
      <c r="M81"/>
      <c r="N81"/>
    </row>
    <row r="82" spans="1:14" ht="18.75" hidden="1">
      <c r="A82" s="3" t="s">
        <v>105</v>
      </c>
      <c r="C82">
        <v>1</v>
      </c>
      <c r="G82">
        <v>1</v>
      </c>
      <c r="K82" s="2">
        <f t="shared" si="4"/>
        <v>1</v>
      </c>
      <c r="L82">
        <f t="shared" si="5"/>
        <v>0</v>
      </c>
      <c r="M82"/>
      <c r="N82"/>
    </row>
    <row r="83" spans="1:14" ht="18.75" hidden="1">
      <c r="A83" s="3" t="s">
        <v>106</v>
      </c>
      <c r="C83">
        <v>1</v>
      </c>
      <c r="G83">
        <v>1</v>
      </c>
      <c r="K83" s="2">
        <f t="shared" si="4"/>
        <v>1</v>
      </c>
      <c r="L83">
        <f t="shared" si="5"/>
        <v>0</v>
      </c>
      <c r="M83"/>
      <c r="N83"/>
    </row>
    <row r="84" spans="1:14" ht="18.75" hidden="1">
      <c r="A84" s="3" t="s">
        <v>107</v>
      </c>
      <c r="C84">
        <v>1</v>
      </c>
      <c r="E84">
        <v>1</v>
      </c>
      <c r="G84">
        <v>1</v>
      </c>
      <c r="K84" s="2">
        <f t="shared" si="4"/>
        <v>1</v>
      </c>
      <c r="L84">
        <f t="shared" si="5"/>
        <v>0</v>
      </c>
      <c r="M84"/>
      <c r="N84"/>
    </row>
    <row r="85" spans="1:14" ht="18.75" hidden="1">
      <c r="A85" s="3" t="s">
        <v>108</v>
      </c>
      <c r="C85">
        <v>1</v>
      </c>
      <c r="J85">
        <v>1</v>
      </c>
      <c r="K85" s="2">
        <f t="shared" si="4"/>
        <v>1</v>
      </c>
      <c r="L85">
        <f t="shared" si="5"/>
        <v>0</v>
      </c>
      <c r="M85"/>
      <c r="N85"/>
    </row>
    <row r="86" spans="1:14" ht="18.75" hidden="1">
      <c r="A86" s="3" t="s">
        <v>109</v>
      </c>
      <c r="B86" s="9" t="s">
        <v>27</v>
      </c>
      <c r="C86">
        <v>1</v>
      </c>
      <c r="F86">
        <v>1</v>
      </c>
      <c r="K86" s="2">
        <f t="shared" si="4"/>
        <v>1</v>
      </c>
      <c r="L86">
        <f t="shared" si="5"/>
        <v>0</v>
      </c>
      <c r="M86"/>
      <c r="N86"/>
    </row>
    <row r="87" spans="1:14" ht="18.75" hidden="1">
      <c r="A87" s="3" t="s">
        <v>110</v>
      </c>
      <c r="B87" s="9" t="s">
        <v>99</v>
      </c>
      <c r="C87">
        <v>1</v>
      </c>
      <c r="J87">
        <v>1</v>
      </c>
      <c r="K87" s="2">
        <f t="shared" si="4"/>
        <v>1</v>
      </c>
      <c r="L87">
        <f t="shared" si="5"/>
        <v>0</v>
      </c>
      <c r="M87"/>
      <c r="N87"/>
    </row>
    <row r="88" spans="1:14" ht="18.75" hidden="1">
      <c r="A88" s="3" t="s">
        <v>111</v>
      </c>
      <c r="B88" s="9" t="s">
        <v>112</v>
      </c>
      <c r="C88">
        <v>1</v>
      </c>
      <c r="G88">
        <v>1</v>
      </c>
      <c r="K88" s="2">
        <f t="shared" si="4"/>
        <v>1</v>
      </c>
      <c r="L88">
        <f t="shared" si="5"/>
        <v>0</v>
      </c>
      <c r="M88"/>
      <c r="N88"/>
    </row>
    <row r="89" spans="1:14" ht="18.75">
      <c r="A89" s="3" t="s">
        <v>113</v>
      </c>
      <c r="B89" s="9" t="s">
        <v>43</v>
      </c>
      <c r="C89">
        <v>1</v>
      </c>
      <c r="H89">
        <v>1</v>
      </c>
      <c r="K89" s="2">
        <f t="shared" si="4"/>
        <v>1</v>
      </c>
      <c r="L89">
        <f t="shared" si="5"/>
        <v>1</v>
      </c>
      <c r="M89" s="1" t="s">
        <v>210</v>
      </c>
      <c r="N89" s="1" t="s">
        <v>210</v>
      </c>
    </row>
    <row r="90" spans="1:14" ht="18.75" hidden="1">
      <c r="A90" s="3" t="s">
        <v>114</v>
      </c>
      <c r="B90" s="9" t="s">
        <v>115</v>
      </c>
      <c r="C90">
        <v>1</v>
      </c>
      <c r="G90">
        <v>1</v>
      </c>
      <c r="K90" s="2">
        <f t="shared" si="4"/>
        <v>1</v>
      </c>
      <c r="L90">
        <f t="shared" si="5"/>
        <v>0</v>
      </c>
      <c r="M90"/>
      <c r="N90"/>
    </row>
    <row r="91" spans="1:14" ht="18.75">
      <c r="A91" s="3" t="s">
        <v>116</v>
      </c>
      <c r="B91" s="9" t="s">
        <v>117</v>
      </c>
      <c r="C91">
        <v>1</v>
      </c>
      <c r="H91">
        <v>1</v>
      </c>
      <c r="K91" s="2">
        <f t="shared" si="4"/>
        <v>1</v>
      </c>
      <c r="L91">
        <f t="shared" si="5"/>
        <v>1</v>
      </c>
      <c r="M91" s="1" t="s">
        <v>212</v>
      </c>
      <c r="N91" s="1" t="s">
        <v>212</v>
      </c>
    </row>
    <row r="92" spans="1:14" ht="18.75" hidden="1">
      <c r="A92" s="3" t="s">
        <v>118</v>
      </c>
      <c r="B92" s="9" t="s">
        <v>112</v>
      </c>
      <c r="C92">
        <v>1</v>
      </c>
      <c r="G92">
        <v>1</v>
      </c>
      <c r="K92" s="2">
        <f t="shared" si="4"/>
        <v>1</v>
      </c>
      <c r="L92">
        <f t="shared" si="5"/>
        <v>0</v>
      </c>
      <c r="M92"/>
      <c r="N92"/>
    </row>
    <row r="93" spans="1:14" ht="18.75">
      <c r="A93" s="3" t="s">
        <v>119</v>
      </c>
      <c r="B93" s="9" t="s">
        <v>38</v>
      </c>
      <c r="C93">
        <v>1</v>
      </c>
      <c r="H93">
        <v>1</v>
      </c>
      <c r="K93" s="2">
        <f t="shared" si="4"/>
        <v>1</v>
      </c>
      <c r="L93">
        <f t="shared" si="5"/>
        <v>1</v>
      </c>
      <c r="M93" s="1" t="s">
        <v>213</v>
      </c>
      <c r="N93" s="1" t="s">
        <v>213</v>
      </c>
    </row>
    <row r="94" spans="1:14" ht="18.75" hidden="1">
      <c r="A94" s="3" t="s">
        <v>120</v>
      </c>
      <c r="B94" s="9" t="s">
        <v>99</v>
      </c>
      <c r="C94">
        <v>1</v>
      </c>
      <c r="J94">
        <v>1</v>
      </c>
      <c r="K94" s="2">
        <f t="shared" si="4"/>
        <v>1</v>
      </c>
      <c r="L94">
        <f t="shared" si="5"/>
        <v>0</v>
      </c>
      <c r="M94"/>
      <c r="N94"/>
    </row>
    <row r="95" spans="1:14" ht="18.75" hidden="1">
      <c r="A95" s="3" t="s">
        <v>121</v>
      </c>
      <c r="C95">
        <v>1</v>
      </c>
      <c r="F95">
        <v>1</v>
      </c>
      <c r="K95" s="2">
        <f t="shared" si="4"/>
        <v>1</v>
      </c>
      <c r="L95">
        <f t="shared" si="5"/>
        <v>0</v>
      </c>
      <c r="M95"/>
      <c r="N95"/>
    </row>
    <row r="96" spans="1:14" ht="18.75" hidden="1">
      <c r="A96" s="3" t="s">
        <v>122</v>
      </c>
      <c r="B96" s="9" t="s">
        <v>123</v>
      </c>
      <c r="C96">
        <v>1</v>
      </c>
      <c r="J96">
        <v>1</v>
      </c>
      <c r="K96" s="2">
        <f t="shared" si="4"/>
        <v>1</v>
      </c>
      <c r="L96">
        <f t="shared" si="5"/>
        <v>0</v>
      </c>
      <c r="M96"/>
      <c r="N96"/>
    </row>
    <row r="97" spans="1:14" ht="18.75">
      <c r="A97" s="3" t="s">
        <v>124</v>
      </c>
      <c r="B97" s="9" t="s">
        <v>125</v>
      </c>
      <c r="C97">
        <v>1</v>
      </c>
      <c r="H97">
        <v>1</v>
      </c>
      <c r="K97" s="2">
        <f t="shared" si="4"/>
        <v>1</v>
      </c>
      <c r="L97">
        <f t="shared" si="5"/>
        <v>1</v>
      </c>
      <c r="M97" s="1" t="s">
        <v>214</v>
      </c>
      <c r="N97" s="1" t="s">
        <v>214</v>
      </c>
    </row>
    <row r="98" spans="1:14" ht="18.75">
      <c r="A98" s="3" t="s">
        <v>126</v>
      </c>
      <c r="B98" s="1">
        <v>41299</v>
      </c>
      <c r="C98">
        <v>1</v>
      </c>
      <c r="I98">
        <v>1</v>
      </c>
      <c r="K98" s="2">
        <f t="shared" si="4"/>
        <v>1</v>
      </c>
      <c r="L98">
        <f t="shared" si="5"/>
        <v>1</v>
      </c>
      <c r="M98" s="1">
        <v>3000</v>
      </c>
      <c r="N98" s="1">
        <v>3000</v>
      </c>
    </row>
    <row r="99" spans="1:14" ht="18.75">
      <c r="A99" s="3" t="s">
        <v>127</v>
      </c>
      <c r="B99" s="9" t="s">
        <v>128</v>
      </c>
      <c r="C99">
        <v>1</v>
      </c>
      <c r="H99">
        <v>1</v>
      </c>
      <c r="K99" s="2">
        <f t="shared" ref="K99:K130" si="6">SUM(F99:J99)</f>
        <v>1</v>
      </c>
      <c r="L99">
        <f t="shared" ref="L99:L130" si="7">SUM(H99:I99)</f>
        <v>1</v>
      </c>
      <c r="M99" s="1" t="s">
        <v>215</v>
      </c>
      <c r="N99" s="1" t="s">
        <v>215</v>
      </c>
    </row>
    <row r="100" spans="1:14" ht="18.75" hidden="1">
      <c r="A100" s="3" t="s">
        <v>129</v>
      </c>
      <c r="B100" s="9" t="s">
        <v>99</v>
      </c>
      <c r="C100">
        <v>1</v>
      </c>
      <c r="J100">
        <v>1</v>
      </c>
      <c r="K100" s="2">
        <f t="shared" si="6"/>
        <v>1</v>
      </c>
      <c r="L100">
        <f t="shared" si="7"/>
        <v>0</v>
      </c>
      <c r="M100"/>
      <c r="N100"/>
    </row>
    <row r="101" spans="1:14" ht="18.75" hidden="1">
      <c r="A101" s="3" t="s">
        <v>130</v>
      </c>
      <c r="B101" s="9" t="s">
        <v>131</v>
      </c>
      <c r="C101">
        <v>1</v>
      </c>
      <c r="F101">
        <v>1</v>
      </c>
      <c r="K101" s="2">
        <f t="shared" si="6"/>
        <v>1</v>
      </c>
      <c r="L101">
        <f t="shared" si="7"/>
        <v>0</v>
      </c>
      <c r="M101"/>
      <c r="N101"/>
    </row>
    <row r="102" spans="1:14" ht="18.75" hidden="1">
      <c r="A102" s="3" t="s">
        <v>132</v>
      </c>
      <c r="B102" s="9" t="s">
        <v>99</v>
      </c>
      <c r="C102">
        <v>1</v>
      </c>
      <c r="J102">
        <v>1</v>
      </c>
      <c r="K102" s="2">
        <f t="shared" si="6"/>
        <v>1</v>
      </c>
      <c r="L102">
        <f t="shared" si="7"/>
        <v>0</v>
      </c>
      <c r="M102"/>
      <c r="N102"/>
    </row>
    <row r="103" spans="1:14" ht="18.75" hidden="1">
      <c r="A103" s="3" t="s">
        <v>133</v>
      </c>
      <c r="C103">
        <v>1</v>
      </c>
      <c r="F103">
        <v>1</v>
      </c>
      <c r="K103" s="2">
        <f t="shared" si="6"/>
        <v>1</v>
      </c>
      <c r="L103">
        <f t="shared" si="7"/>
        <v>0</v>
      </c>
      <c r="M103"/>
      <c r="N103"/>
    </row>
    <row r="104" spans="1:14" ht="18.75" hidden="1">
      <c r="A104" s="3" t="s">
        <v>134</v>
      </c>
      <c r="B104" s="9" t="s">
        <v>135</v>
      </c>
      <c r="C104">
        <v>1</v>
      </c>
      <c r="G104">
        <v>1</v>
      </c>
      <c r="K104" s="2">
        <f t="shared" si="6"/>
        <v>1</v>
      </c>
      <c r="L104">
        <f t="shared" si="7"/>
        <v>0</v>
      </c>
      <c r="M104"/>
      <c r="N104"/>
    </row>
    <row r="105" spans="1:14" ht="18.75">
      <c r="A105" s="3" t="s">
        <v>136</v>
      </c>
      <c r="C105">
        <v>1</v>
      </c>
      <c r="I105">
        <v>1</v>
      </c>
      <c r="K105" s="2">
        <f t="shared" si="6"/>
        <v>1</v>
      </c>
      <c r="L105">
        <f t="shared" si="7"/>
        <v>1</v>
      </c>
      <c r="M105" s="1" t="s">
        <v>216</v>
      </c>
      <c r="N105" s="1" t="s">
        <v>216</v>
      </c>
    </row>
    <row r="106" spans="1:14" ht="18.75" hidden="1">
      <c r="A106" s="3" t="s">
        <v>137</v>
      </c>
      <c r="B106" s="9" t="s">
        <v>112</v>
      </c>
      <c r="C106">
        <v>1</v>
      </c>
      <c r="G106">
        <v>1</v>
      </c>
      <c r="K106" s="2">
        <f t="shared" si="6"/>
        <v>1</v>
      </c>
      <c r="L106">
        <f t="shared" si="7"/>
        <v>0</v>
      </c>
      <c r="M106"/>
      <c r="N106"/>
    </row>
    <row r="107" spans="1:14" ht="18.75" hidden="1">
      <c r="A107" s="3" t="s">
        <v>138</v>
      </c>
      <c r="B107" s="9" t="s">
        <v>139</v>
      </c>
      <c r="C107">
        <v>1</v>
      </c>
      <c r="G107">
        <v>1</v>
      </c>
      <c r="K107" s="2">
        <f t="shared" si="6"/>
        <v>1</v>
      </c>
      <c r="L107">
        <f t="shared" si="7"/>
        <v>0</v>
      </c>
      <c r="M107"/>
      <c r="N107"/>
    </row>
    <row r="108" spans="1:14" ht="18.75" hidden="1">
      <c r="A108" s="3" t="s">
        <v>140</v>
      </c>
      <c r="B108" s="1">
        <v>100</v>
      </c>
      <c r="C108">
        <v>1</v>
      </c>
      <c r="G108">
        <v>1</v>
      </c>
      <c r="K108" s="2">
        <f t="shared" si="6"/>
        <v>1</v>
      </c>
      <c r="L108">
        <f t="shared" si="7"/>
        <v>0</v>
      </c>
      <c r="M108"/>
      <c r="N108"/>
    </row>
    <row r="109" spans="1:14" ht="18.75" hidden="1">
      <c r="A109" s="3" t="s">
        <v>141</v>
      </c>
      <c r="B109" s="9" t="s">
        <v>139</v>
      </c>
      <c r="C109">
        <v>1</v>
      </c>
      <c r="G109">
        <v>1</v>
      </c>
      <c r="K109" s="2">
        <f t="shared" si="6"/>
        <v>1</v>
      </c>
      <c r="L109">
        <f t="shared" si="7"/>
        <v>0</v>
      </c>
      <c r="M109"/>
      <c r="N109"/>
    </row>
    <row r="110" spans="1:14" ht="18.75" hidden="1">
      <c r="A110" s="3" t="s">
        <v>142</v>
      </c>
      <c r="B110" s="9" t="s">
        <v>27</v>
      </c>
      <c r="C110">
        <v>1</v>
      </c>
      <c r="F110">
        <v>1</v>
      </c>
      <c r="K110" s="2">
        <f t="shared" si="6"/>
        <v>1</v>
      </c>
      <c r="L110">
        <f t="shared" si="7"/>
        <v>0</v>
      </c>
      <c r="M110"/>
      <c r="N110"/>
    </row>
    <row r="111" spans="1:14" ht="18.75" hidden="1">
      <c r="A111" s="3" t="s">
        <v>143</v>
      </c>
      <c r="B111" s="9" t="s">
        <v>144</v>
      </c>
      <c r="C111">
        <v>1</v>
      </c>
      <c r="G111">
        <v>1</v>
      </c>
      <c r="K111" s="2">
        <f t="shared" si="6"/>
        <v>1</v>
      </c>
      <c r="L111">
        <f t="shared" si="7"/>
        <v>0</v>
      </c>
      <c r="M111"/>
      <c r="N111"/>
    </row>
    <row r="112" spans="1:14" ht="18.75" hidden="1">
      <c r="A112" s="3" t="s">
        <v>145</v>
      </c>
      <c r="B112" s="9" t="s">
        <v>139</v>
      </c>
      <c r="C112">
        <v>1</v>
      </c>
      <c r="G112">
        <v>1</v>
      </c>
      <c r="K112" s="2">
        <f t="shared" si="6"/>
        <v>1</v>
      </c>
      <c r="L112">
        <f t="shared" si="7"/>
        <v>0</v>
      </c>
      <c r="M112"/>
      <c r="N112"/>
    </row>
    <row r="113" spans="1:14" ht="18.75" hidden="1">
      <c r="A113" s="3" t="s">
        <v>146</v>
      </c>
      <c r="C113">
        <v>1</v>
      </c>
      <c r="G113">
        <v>1</v>
      </c>
      <c r="K113" s="2">
        <f t="shared" si="6"/>
        <v>1</v>
      </c>
      <c r="L113">
        <f t="shared" si="7"/>
        <v>0</v>
      </c>
      <c r="M113"/>
      <c r="N113"/>
    </row>
    <row r="114" spans="1:14" ht="18.75" hidden="1">
      <c r="A114" s="3" t="s">
        <v>147</v>
      </c>
      <c r="C114">
        <v>1</v>
      </c>
      <c r="G114">
        <v>1</v>
      </c>
      <c r="K114" s="2">
        <f t="shared" si="6"/>
        <v>1</v>
      </c>
      <c r="L114">
        <f t="shared" si="7"/>
        <v>0</v>
      </c>
      <c r="M114"/>
      <c r="N114"/>
    </row>
    <row r="115" spans="1:14" ht="18.75">
      <c r="A115" s="3" t="s">
        <v>148</v>
      </c>
      <c r="B115" s="9" t="s">
        <v>149</v>
      </c>
      <c r="C115">
        <v>1</v>
      </c>
      <c r="H115">
        <v>1</v>
      </c>
      <c r="K115" s="2">
        <f t="shared" si="6"/>
        <v>1</v>
      </c>
      <c r="L115">
        <f t="shared" si="7"/>
        <v>1</v>
      </c>
    </row>
    <row r="116" spans="1:14" ht="18.75" hidden="1">
      <c r="A116" s="3" t="s">
        <v>150</v>
      </c>
      <c r="B116" s="9" t="s">
        <v>99</v>
      </c>
      <c r="C116">
        <v>1</v>
      </c>
      <c r="J116">
        <v>1</v>
      </c>
      <c r="K116" s="2">
        <f t="shared" si="6"/>
        <v>1</v>
      </c>
      <c r="L116">
        <f t="shared" si="7"/>
        <v>0</v>
      </c>
      <c r="M116"/>
      <c r="N116"/>
    </row>
    <row r="117" spans="1:14" ht="18.75">
      <c r="A117" s="3" t="s">
        <v>151</v>
      </c>
      <c r="B117" s="9" t="s">
        <v>43</v>
      </c>
      <c r="C117">
        <v>1</v>
      </c>
      <c r="H117">
        <v>1</v>
      </c>
      <c r="K117" s="2">
        <f t="shared" si="6"/>
        <v>1</v>
      </c>
      <c r="L117">
        <f t="shared" si="7"/>
        <v>1</v>
      </c>
      <c r="N117" s="15" t="s">
        <v>226</v>
      </c>
    </row>
    <row r="118" spans="1:14" ht="18.75">
      <c r="A118" s="3" t="s">
        <v>152</v>
      </c>
      <c r="B118" s="9" t="s">
        <v>153</v>
      </c>
      <c r="C118">
        <v>1</v>
      </c>
      <c r="H118">
        <v>1</v>
      </c>
      <c r="K118" s="2">
        <f t="shared" si="6"/>
        <v>1</v>
      </c>
      <c r="L118">
        <f t="shared" si="7"/>
        <v>1</v>
      </c>
      <c r="N118" s="16"/>
    </row>
    <row r="119" spans="1:14" ht="18.75" hidden="1">
      <c r="A119" s="3" t="s">
        <v>154</v>
      </c>
      <c r="C119">
        <v>1</v>
      </c>
      <c r="G119">
        <v>1</v>
      </c>
      <c r="K119" s="2">
        <f t="shared" si="6"/>
        <v>1</v>
      </c>
      <c r="L119">
        <f t="shared" si="7"/>
        <v>0</v>
      </c>
      <c r="M119"/>
      <c r="N119"/>
    </row>
    <row r="120" spans="1:14" ht="18.75">
      <c r="A120" s="3" t="s">
        <v>155</v>
      </c>
      <c r="C120">
        <v>1</v>
      </c>
      <c r="H120">
        <v>1</v>
      </c>
      <c r="K120" s="2">
        <f t="shared" si="6"/>
        <v>1</v>
      </c>
      <c r="L120">
        <f t="shared" si="7"/>
        <v>1</v>
      </c>
      <c r="M120" s="1" t="s">
        <v>217</v>
      </c>
      <c r="N120" s="1" t="s">
        <v>217</v>
      </c>
    </row>
    <row r="121" spans="1:14" ht="18.75" hidden="1">
      <c r="A121" s="3" t="s">
        <v>156</v>
      </c>
      <c r="B121" s="9" t="s">
        <v>112</v>
      </c>
      <c r="C121">
        <v>1</v>
      </c>
      <c r="G121">
        <v>1</v>
      </c>
      <c r="K121" s="2">
        <f t="shared" si="6"/>
        <v>1</v>
      </c>
      <c r="L121">
        <f t="shared" si="7"/>
        <v>0</v>
      </c>
      <c r="M121"/>
      <c r="N121"/>
    </row>
    <row r="122" spans="1:14" ht="18.75" hidden="1">
      <c r="A122" s="3" t="s">
        <v>157</v>
      </c>
      <c r="B122" s="9" t="s">
        <v>139</v>
      </c>
      <c r="C122">
        <v>1</v>
      </c>
      <c r="G122">
        <v>1</v>
      </c>
      <c r="K122" s="2">
        <f t="shared" si="6"/>
        <v>1</v>
      </c>
      <c r="L122">
        <f t="shared" si="7"/>
        <v>0</v>
      </c>
      <c r="M122"/>
      <c r="N122"/>
    </row>
    <row r="123" spans="1:14" ht="18.75">
      <c r="A123" s="3" t="s">
        <v>158</v>
      </c>
      <c r="B123" s="9" t="s">
        <v>38</v>
      </c>
      <c r="C123">
        <v>1</v>
      </c>
      <c r="H123">
        <v>1</v>
      </c>
      <c r="K123" s="2">
        <f t="shared" si="6"/>
        <v>1</v>
      </c>
      <c r="L123">
        <f t="shared" si="7"/>
        <v>1</v>
      </c>
      <c r="M123" s="1" t="s">
        <v>213</v>
      </c>
      <c r="N123" s="1" t="s">
        <v>213</v>
      </c>
    </row>
    <row r="124" spans="1:14" ht="18.75" hidden="1">
      <c r="A124" s="3" t="s">
        <v>159</v>
      </c>
      <c r="C124">
        <v>1</v>
      </c>
      <c r="F124">
        <v>1</v>
      </c>
      <c r="G124">
        <v>1</v>
      </c>
      <c r="K124" s="2">
        <f t="shared" si="6"/>
        <v>2</v>
      </c>
      <c r="L124">
        <f t="shared" si="7"/>
        <v>0</v>
      </c>
      <c r="M124"/>
      <c r="N124"/>
    </row>
    <row r="125" spans="1:14" ht="18.75">
      <c r="A125" s="3" t="s">
        <v>160</v>
      </c>
      <c r="C125">
        <v>1</v>
      </c>
      <c r="H125">
        <v>1</v>
      </c>
      <c r="K125" s="2">
        <f t="shared" si="6"/>
        <v>1</v>
      </c>
      <c r="L125">
        <f t="shared" si="7"/>
        <v>1</v>
      </c>
      <c r="M125" s="1" t="s">
        <v>218</v>
      </c>
      <c r="N125" s="1" t="s">
        <v>218</v>
      </c>
    </row>
    <row r="126" spans="1:14" ht="18.75" hidden="1">
      <c r="A126" s="3" t="s">
        <v>161</v>
      </c>
      <c r="B126" s="11" t="s">
        <v>112</v>
      </c>
      <c r="C126">
        <v>1</v>
      </c>
      <c r="G126">
        <v>1</v>
      </c>
      <c r="K126" s="2">
        <f t="shared" si="6"/>
        <v>1</v>
      </c>
      <c r="L126">
        <f t="shared" si="7"/>
        <v>0</v>
      </c>
      <c r="M126"/>
      <c r="N126"/>
    </row>
    <row r="127" spans="1:14" ht="18.75">
      <c r="A127" s="3" t="s">
        <v>162</v>
      </c>
      <c r="B127" s="9" t="s">
        <v>163</v>
      </c>
      <c r="C127">
        <v>1</v>
      </c>
      <c r="H127">
        <v>1</v>
      </c>
      <c r="K127" s="2">
        <f t="shared" si="6"/>
        <v>1</v>
      </c>
      <c r="L127">
        <f t="shared" si="7"/>
        <v>1</v>
      </c>
      <c r="M127" s="1" t="s">
        <v>219</v>
      </c>
      <c r="N127" s="1" t="s">
        <v>219</v>
      </c>
    </row>
    <row r="128" spans="1:14" ht="18.75" hidden="1">
      <c r="A128" s="3" t="s">
        <v>164</v>
      </c>
      <c r="C128">
        <v>1</v>
      </c>
      <c r="G128">
        <v>1</v>
      </c>
      <c r="K128" s="2">
        <f t="shared" si="6"/>
        <v>1</v>
      </c>
      <c r="L128">
        <f t="shared" si="7"/>
        <v>0</v>
      </c>
      <c r="M128"/>
      <c r="N128"/>
    </row>
    <row r="129" spans="1:14" ht="18.75" hidden="1">
      <c r="A129" s="3" t="s">
        <v>165</v>
      </c>
      <c r="B129" s="9" t="s">
        <v>166</v>
      </c>
      <c r="C129">
        <v>1</v>
      </c>
      <c r="G129">
        <v>1</v>
      </c>
      <c r="K129" s="2">
        <f t="shared" si="6"/>
        <v>1</v>
      </c>
      <c r="L129">
        <f t="shared" si="7"/>
        <v>0</v>
      </c>
      <c r="M129"/>
      <c r="N129"/>
    </row>
    <row r="130" spans="1:14" ht="18.75" hidden="1">
      <c r="A130" s="3" t="s">
        <v>167</v>
      </c>
      <c r="B130" s="9" t="s">
        <v>168</v>
      </c>
      <c r="C130">
        <v>1</v>
      </c>
      <c r="F130">
        <v>1</v>
      </c>
      <c r="K130" s="2">
        <f t="shared" si="6"/>
        <v>1</v>
      </c>
      <c r="L130">
        <f t="shared" si="7"/>
        <v>0</v>
      </c>
      <c r="M130"/>
      <c r="N130"/>
    </row>
    <row r="131" spans="1:14" ht="18.75" hidden="1">
      <c r="A131" s="3" t="s">
        <v>169</v>
      </c>
      <c r="B131" s="9" t="s">
        <v>99</v>
      </c>
      <c r="C131">
        <v>1</v>
      </c>
      <c r="J131">
        <v>1</v>
      </c>
      <c r="K131" s="2">
        <f t="shared" ref="K131:K162" si="8">SUM(F131:J131)</f>
        <v>1</v>
      </c>
      <c r="L131">
        <f t="shared" ref="L131:L162" si="9">SUM(H131:I131)</f>
        <v>0</v>
      </c>
      <c r="M131"/>
      <c r="N131"/>
    </row>
    <row r="132" spans="1:14" ht="18.75">
      <c r="A132" s="3" t="s">
        <v>170</v>
      </c>
      <c r="B132" s="9" t="s">
        <v>171</v>
      </c>
      <c r="C132">
        <v>1</v>
      </c>
      <c r="H132">
        <v>1</v>
      </c>
      <c r="K132" s="2">
        <f t="shared" si="8"/>
        <v>1</v>
      </c>
      <c r="L132">
        <f t="shared" si="9"/>
        <v>1</v>
      </c>
      <c r="M132" s="1" t="s">
        <v>215</v>
      </c>
      <c r="N132" s="1" t="s">
        <v>215</v>
      </c>
    </row>
    <row r="133" spans="1:14" ht="18.75" hidden="1">
      <c r="A133" s="3" t="s">
        <v>172</v>
      </c>
      <c r="B133" s="9" t="s">
        <v>173</v>
      </c>
      <c r="C133">
        <v>1</v>
      </c>
      <c r="F133">
        <v>1</v>
      </c>
      <c r="K133" s="2">
        <f t="shared" si="8"/>
        <v>1</v>
      </c>
      <c r="L133">
        <f t="shared" si="9"/>
        <v>0</v>
      </c>
      <c r="M133"/>
      <c r="N133"/>
    </row>
    <row r="134" spans="1:14" ht="18.75">
      <c r="A134" s="3" t="s">
        <v>174</v>
      </c>
      <c r="B134" s="1">
        <v>2583</v>
      </c>
      <c r="C134">
        <v>1</v>
      </c>
      <c r="I134">
        <v>1</v>
      </c>
      <c r="K134" s="2">
        <f t="shared" si="8"/>
        <v>1</v>
      </c>
      <c r="L134">
        <f t="shared" si="9"/>
        <v>1</v>
      </c>
      <c r="M134" s="1">
        <v>2583</v>
      </c>
      <c r="N134" s="1">
        <v>2583</v>
      </c>
    </row>
    <row r="135" spans="1:14" ht="18.75" hidden="1">
      <c r="A135" s="3" t="s">
        <v>175</v>
      </c>
      <c r="B135" s="11" t="s">
        <v>166</v>
      </c>
      <c r="C135">
        <v>1</v>
      </c>
      <c r="G135">
        <v>1</v>
      </c>
      <c r="K135" s="2">
        <f t="shared" si="8"/>
        <v>1</v>
      </c>
      <c r="L135">
        <f t="shared" si="9"/>
        <v>0</v>
      </c>
      <c r="M135"/>
      <c r="N135"/>
    </row>
    <row r="136" spans="1:14" ht="18.75" hidden="1">
      <c r="A136" s="3" t="s">
        <v>176</v>
      </c>
      <c r="B136" s="9" t="s">
        <v>177</v>
      </c>
      <c r="C136">
        <v>1</v>
      </c>
      <c r="F136">
        <v>1</v>
      </c>
      <c r="K136" s="2">
        <f t="shared" si="8"/>
        <v>1</v>
      </c>
      <c r="L136">
        <f t="shared" si="9"/>
        <v>0</v>
      </c>
      <c r="M136"/>
      <c r="N136"/>
    </row>
    <row r="137" spans="1:14" ht="18.75" hidden="1">
      <c r="A137" s="3" t="s">
        <v>178</v>
      </c>
      <c r="B137" s="9" t="s">
        <v>179</v>
      </c>
      <c r="C137">
        <v>1</v>
      </c>
      <c r="G137">
        <v>1</v>
      </c>
      <c r="K137" s="2">
        <f t="shared" si="8"/>
        <v>1</v>
      </c>
      <c r="L137">
        <f t="shared" si="9"/>
        <v>0</v>
      </c>
      <c r="M137"/>
      <c r="N137"/>
    </row>
    <row r="138" spans="1:14" ht="18.75" hidden="1">
      <c r="A138" s="3" t="s">
        <v>180</v>
      </c>
      <c r="B138" s="1" t="s">
        <v>181</v>
      </c>
      <c r="C138">
        <v>1</v>
      </c>
      <c r="F138">
        <v>1</v>
      </c>
      <c r="K138" s="2">
        <f t="shared" si="8"/>
        <v>1</v>
      </c>
      <c r="L138">
        <f t="shared" si="9"/>
        <v>0</v>
      </c>
      <c r="M138"/>
      <c r="N138"/>
    </row>
    <row r="139" spans="1:14" ht="18.75" hidden="1">
      <c r="A139" s="3" t="s">
        <v>182</v>
      </c>
      <c r="B139" s="9" t="s">
        <v>99</v>
      </c>
      <c r="C139">
        <v>1</v>
      </c>
      <c r="J139">
        <v>1</v>
      </c>
      <c r="K139" s="2">
        <f t="shared" si="8"/>
        <v>1</v>
      </c>
      <c r="L139">
        <f t="shared" si="9"/>
        <v>0</v>
      </c>
      <c r="M139"/>
      <c r="N139"/>
    </row>
    <row r="140" spans="1:14" ht="18.75">
      <c r="A140" s="3" t="s">
        <v>183</v>
      </c>
      <c r="B140" s="9" t="s">
        <v>171</v>
      </c>
      <c r="C140">
        <v>1</v>
      </c>
      <c r="H140">
        <v>1</v>
      </c>
      <c r="K140" s="2">
        <f t="shared" si="8"/>
        <v>1</v>
      </c>
      <c r="L140">
        <f t="shared" si="9"/>
        <v>1</v>
      </c>
      <c r="N140" s="15" t="s">
        <v>215</v>
      </c>
    </row>
    <row r="141" spans="1:14" ht="18.75" hidden="1">
      <c r="A141" s="3" t="s">
        <v>184</v>
      </c>
      <c r="B141" s="9" t="s">
        <v>139</v>
      </c>
      <c r="C141">
        <v>1</v>
      </c>
      <c r="G141">
        <v>1</v>
      </c>
      <c r="K141" s="2">
        <f t="shared" si="8"/>
        <v>1</v>
      </c>
      <c r="L141">
        <f t="shared" si="9"/>
        <v>0</v>
      </c>
      <c r="M141"/>
      <c r="N141"/>
    </row>
    <row r="142" spans="1:14" ht="18.75" hidden="1">
      <c r="A142" s="3" t="s">
        <v>185</v>
      </c>
      <c r="B142" s="9" t="s">
        <v>186</v>
      </c>
      <c r="C142">
        <v>1</v>
      </c>
      <c r="J142">
        <v>1</v>
      </c>
      <c r="K142" s="2">
        <f t="shared" si="8"/>
        <v>1</v>
      </c>
      <c r="L142">
        <f t="shared" si="9"/>
        <v>0</v>
      </c>
      <c r="M142"/>
      <c r="N142"/>
    </row>
    <row r="143" spans="1:14" ht="18.75">
      <c r="A143" s="3" t="s">
        <v>187</v>
      </c>
      <c r="B143" s="9" t="s">
        <v>188</v>
      </c>
      <c r="C143">
        <v>1</v>
      </c>
      <c r="H143">
        <v>1</v>
      </c>
      <c r="K143" s="2">
        <f t="shared" si="8"/>
        <v>1</v>
      </c>
      <c r="L143">
        <f t="shared" si="9"/>
        <v>1</v>
      </c>
    </row>
    <row r="144" spans="1:14" ht="18.75" hidden="1">
      <c r="A144" s="3" t="s">
        <v>189</v>
      </c>
      <c r="B144" s="9" t="s">
        <v>166</v>
      </c>
      <c r="C144">
        <v>1</v>
      </c>
      <c r="G144">
        <v>1</v>
      </c>
      <c r="K144" s="2">
        <f t="shared" si="8"/>
        <v>1</v>
      </c>
      <c r="L144">
        <f t="shared" si="9"/>
        <v>0</v>
      </c>
      <c r="M144"/>
      <c r="N144"/>
    </row>
    <row r="145" spans="1:14" ht="18.75" hidden="1">
      <c r="A145" s="3" t="s">
        <v>190</v>
      </c>
      <c r="D145">
        <v>1</v>
      </c>
      <c r="G145">
        <v>1</v>
      </c>
      <c r="K145" s="2">
        <f t="shared" si="8"/>
        <v>1</v>
      </c>
      <c r="L145">
        <f t="shared" si="9"/>
        <v>0</v>
      </c>
      <c r="M145"/>
      <c r="N145"/>
    </row>
    <row r="146" spans="1:14" ht="18.75" hidden="1">
      <c r="A146" s="3" t="s">
        <v>191</v>
      </c>
      <c r="C146">
        <v>1</v>
      </c>
      <c r="D146">
        <v>1</v>
      </c>
      <c r="F146">
        <v>1</v>
      </c>
      <c r="G146">
        <v>1</v>
      </c>
      <c r="K146" s="2">
        <f t="shared" si="8"/>
        <v>2</v>
      </c>
      <c r="L146">
        <f t="shared" si="9"/>
        <v>0</v>
      </c>
      <c r="M146"/>
      <c r="N146"/>
    </row>
    <row r="147" spans="1:14" ht="18.75" hidden="1">
      <c r="A147" s="3" t="s">
        <v>192</v>
      </c>
      <c r="C147">
        <v>1</v>
      </c>
      <c r="G147">
        <v>1</v>
      </c>
      <c r="K147" s="2">
        <f t="shared" si="8"/>
        <v>1</v>
      </c>
      <c r="L147">
        <f t="shared" si="9"/>
        <v>0</v>
      </c>
      <c r="M147"/>
      <c r="N147"/>
    </row>
    <row r="148" spans="1:14" ht="18.75">
      <c r="A148" s="3" t="s">
        <v>193</v>
      </c>
      <c r="C148">
        <v>1</v>
      </c>
      <c r="I148">
        <v>1</v>
      </c>
      <c r="K148" s="2">
        <f t="shared" si="8"/>
        <v>1</v>
      </c>
      <c r="L148">
        <f t="shared" si="9"/>
        <v>1</v>
      </c>
      <c r="M148" s="13" t="s">
        <v>220</v>
      </c>
      <c r="N148" s="13" t="s">
        <v>220</v>
      </c>
    </row>
    <row r="149" spans="1:14" ht="18.75" hidden="1">
      <c r="A149" s="3" t="s">
        <v>194</v>
      </c>
      <c r="C149">
        <v>1</v>
      </c>
      <c r="F149">
        <v>1</v>
      </c>
      <c r="K149" s="2">
        <f t="shared" si="8"/>
        <v>1</v>
      </c>
      <c r="L149">
        <f t="shared" si="9"/>
        <v>0</v>
      </c>
      <c r="M149"/>
      <c r="N149"/>
    </row>
    <row r="150" spans="1:14" ht="18.75" hidden="1">
      <c r="A150" s="3" t="s">
        <v>195</v>
      </c>
      <c r="C150">
        <v>1</v>
      </c>
      <c r="G150">
        <v>1</v>
      </c>
      <c r="K150" s="2">
        <f t="shared" si="8"/>
        <v>1</v>
      </c>
      <c r="L150">
        <f t="shared" si="9"/>
        <v>0</v>
      </c>
      <c r="M150"/>
      <c r="N150"/>
    </row>
    <row r="151" spans="1:14" ht="18.75" hidden="1">
      <c r="A151" s="3" t="s">
        <v>196</v>
      </c>
      <c r="C151">
        <v>1</v>
      </c>
      <c r="F151">
        <v>1</v>
      </c>
      <c r="K151" s="2">
        <f t="shared" si="8"/>
        <v>1</v>
      </c>
      <c r="L151">
        <f t="shared" si="9"/>
        <v>0</v>
      </c>
      <c r="M151"/>
      <c r="N151"/>
    </row>
    <row r="152" spans="1:14" ht="18.75" hidden="1">
      <c r="A152" s="3" t="s">
        <v>197</v>
      </c>
      <c r="C152">
        <v>1</v>
      </c>
      <c r="F152">
        <v>1</v>
      </c>
      <c r="K152" s="2">
        <f t="shared" si="8"/>
        <v>1</v>
      </c>
      <c r="L152">
        <f t="shared" si="9"/>
        <v>0</v>
      </c>
      <c r="M152"/>
      <c r="N152"/>
    </row>
    <row r="153" spans="1:14" ht="18.75">
      <c r="A153" s="3" t="s">
        <v>198</v>
      </c>
      <c r="C153">
        <v>1</v>
      </c>
      <c r="H153">
        <v>1</v>
      </c>
      <c r="K153" s="2">
        <f t="shared" si="8"/>
        <v>1</v>
      </c>
      <c r="L153">
        <f t="shared" si="9"/>
        <v>1</v>
      </c>
      <c r="M153" s="1" t="s">
        <v>210</v>
      </c>
      <c r="N153" s="1" t="s">
        <v>210</v>
      </c>
    </row>
    <row r="154" spans="1:14" ht="18.75">
      <c r="A154" s="3" t="s">
        <v>199</v>
      </c>
      <c r="C154">
        <v>1</v>
      </c>
      <c r="H154">
        <v>1</v>
      </c>
      <c r="K154" s="2">
        <f t="shared" si="8"/>
        <v>1</v>
      </c>
      <c r="L154">
        <f t="shared" si="9"/>
        <v>1</v>
      </c>
      <c r="M154" s="1" t="s">
        <v>221</v>
      </c>
      <c r="N154" s="1" t="s">
        <v>221</v>
      </c>
    </row>
    <row r="155" spans="1:14" ht="18.75">
      <c r="A155" s="3" t="s">
        <v>200</v>
      </c>
      <c r="C155">
        <v>1</v>
      </c>
      <c r="I155">
        <v>1</v>
      </c>
      <c r="K155" s="2">
        <f t="shared" si="8"/>
        <v>1</v>
      </c>
      <c r="L155">
        <f t="shared" si="9"/>
        <v>1</v>
      </c>
      <c r="M155" s="1" t="s">
        <v>222</v>
      </c>
      <c r="N155" s="1" t="s">
        <v>222</v>
      </c>
    </row>
    <row r="156" spans="1:14" ht="18.75">
      <c r="A156" s="3" t="s">
        <v>201</v>
      </c>
      <c r="C156">
        <v>1</v>
      </c>
      <c r="H156">
        <v>1</v>
      </c>
      <c r="K156" s="2">
        <f t="shared" si="8"/>
        <v>1</v>
      </c>
      <c r="L156">
        <f t="shared" si="9"/>
        <v>1</v>
      </c>
      <c r="M156" s="1" t="s">
        <v>223</v>
      </c>
      <c r="N156" s="1" t="s">
        <v>223</v>
      </c>
    </row>
    <row r="157" spans="1:14" ht="18.75" hidden="1">
      <c r="A157" s="3" t="s">
        <v>202</v>
      </c>
      <c r="D157">
        <v>1</v>
      </c>
      <c r="G157">
        <v>1</v>
      </c>
      <c r="K157" s="2">
        <f t="shared" si="8"/>
        <v>1</v>
      </c>
      <c r="L157">
        <f t="shared" si="9"/>
        <v>0</v>
      </c>
      <c r="M157"/>
      <c r="N157"/>
    </row>
    <row r="158" spans="1:14" ht="18.75">
      <c r="A158" s="3" t="s">
        <v>203</v>
      </c>
      <c r="C158">
        <v>1</v>
      </c>
      <c r="H158">
        <v>1</v>
      </c>
      <c r="K158" s="2">
        <f t="shared" si="8"/>
        <v>1</v>
      </c>
      <c r="L158">
        <f t="shared" si="9"/>
        <v>1</v>
      </c>
      <c r="M158" s="1" t="s">
        <v>224</v>
      </c>
      <c r="N158" s="1" t="s">
        <v>224</v>
      </c>
    </row>
    <row r="159" spans="1:14" ht="18.75" hidden="1">
      <c r="A159" s="3" t="s">
        <v>204</v>
      </c>
      <c r="C159">
        <v>1</v>
      </c>
      <c r="J159">
        <v>1</v>
      </c>
      <c r="K159" s="2">
        <f t="shared" si="8"/>
        <v>1</v>
      </c>
      <c r="L159">
        <f t="shared" si="9"/>
        <v>0</v>
      </c>
      <c r="M159"/>
      <c r="N159"/>
    </row>
    <row r="160" spans="1:14" ht="18.75" hidden="1">
      <c r="A160" s="3" t="s">
        <v>205</v>
      </c>
      <c r="C160">
        <v>1</v>
      </c>
      <c r="F160">
        <v>1</v>
      </c>
      <c r="K160" s="2">
        <f t="shared" si="8"/>
        <v>1</v>
      </c>
      <c r="L160">
        <f t="shared" si="9"/>
        <v>0</v>
      </c>
      <c r="M160"/>
      <c r="N160"/>
    </row>
    <row r="161" spans="1:14" ht="18.75" hidden="1">
      <c r="A161" s="3" t="s">
        <v>206</v>
      </c>
      <c r="C161">
        <v>1</v>
      </c>
      <c r="G161">
        <v>1</v>
      </c>
      <c r="K161" s="2">
        <f t="shared" si="8"/>
        <v>1</v>
      </c>
      <c r="L161">
        <f t="shared" si="9"/>
        <v>0</v>
      </c>
      <c r="M161"/>
      <c r="N161"/>
    </row>
    <row r="162" spans="1:14" ht="18.75" hidden="1">
      <c r="A162" s="3" t="s">
        <v>207</v>
      </c>
      <c r="C162">
        <v>1</v>
      </c>
      <c r="F162">
        <v>1</v>
      </c>
      <c r="K162" s="2">
        <f t="shared" si="8"/>
        <v>1</v>
      </c>
      <c r="L162">
        <f t="shared" si="9"/>
        <v>0</v>
      </c>
      <c r="M162"/>
      <c r="N162"/>
    </row>
  </sheetData>
  <autoFilter ref="A2:L162" xr:uid="{00000000-0009-0000-0000-000000000000}">
    <filterColumn colId="11">
      <filters>
        <filter val="1"/>
      </filters>
    </filterColumn>
  </autoFilter>
  <phoneticPr fontId="4"/>
  <hyperlinks>
    <hyperlink ref="B17" r:id="rId1" xr:uid="{00000000-0004-0000-0000-000000000000}"/>
    <hyperlink ref="B20" r:id="rId2" xr:uid="{00000000-0004-0000-0000-000001000000}"/>
    <hyperlink ref="B23" r:id="rId3" xr:uid="{00000000-0004-0000-0000-000002000000}"/>
    <hyperlink ref="B89" r:id="rId4" xr:uid="{00000000-0004-0000-0000-000003000000}"/>
    <hyperlink ref="B91" r:id="rId5" display="password@127.0.0.1" xr:uid="{00000000-0004-0000-0000-000004000000}"/>
    <hyperlink ref="B93" r:id="rId6" xr:uid="{00000000-0004-0000-0000-000005000000}"/>
    <hyperlink ref="B97" r:id="rId7" xr:uid="{00000000-0004-0000-0000-000006000000}"/>
    <hyperlink ref="B99" r:id="rId8" xr:uid="{00000000-0004-0000-0000-000007000000}"/>
    <hyperlink ref="B115" r:id="rId9" xr:uid="{00000000-0004-0000-0000-000008000000}"/>
    <hyperlink ref="B117" r:id="rId10" xr:uid="{00000000-0004-0000-0000-000009000000}"/>
    <hyperlink ref="B123" r:id="rId11" xr:uid="{00000000-0004-0000-0000-00000A000000}"/>
    <hyperlink ref="B132" r:id="rId12" xr:uid="{00000000-0004-0000-0000-00000B000000}"/>
    <hyperlink ref="B140" r:id="rId13" xr:uid="{00000000-0004-0000-0000-00000C000000}"/>
    <hyperlink ref="M46" r:id="rId14" xr:uid="{4B6ADFEA-BE4A-4C26-A689-41B1B3A2CD66}"/>
    <hyperlink ref="N46" r:id="rId15" xr:uid="{9BE5D3DD-5FCD-49B3-ACE2-38EF81DAA898}"/>
  </hyperlinks>
  <pageMargins left="0.7" right="0.7" top="0.75" bottom="0.75" header="0.511811023622047" footer="0.511811023622047"/>
  <pageSetup paperSize="9" orientation="portrait" horizontalDpi="300" verticalDpi="30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Nakagawa, Itaru/中川 格</dc:creator>
  <dc:description/>
  <cp:lastModifiedBy>格 中川</cp:lastModifiedBy>
  <cp:revision>3</cp:revision>
  <dcterms:created xsi:type="dcterms:W3CDTF">2024-03-11T23:00:17Z</dcterms:created>
  <dcterms:modified xsi:type="dcterms:W3CDTF">2024-03-12T05:15:38Z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ActionId">
    <vt:lpwstr>d2417b23-14e2-41fd-be38-af2f33517e14</vt:lpwstr>
  </property>
  <property fmtid="{D5CDD505-2E9C-101B-9397-08002B2CF9AE}" pid="3" name="MSIP_Label_a7295cc1-d279-42ac-ab4d-3b0f4fece050_ContentBits">
    <vt:lpwstr>0</vt:lpwstr>
  </property>
  <property fmtid="{D5CDD505-2E9C-101B-9397-08002B2CF9AE}" pid="4" name="MSIP_Label_a7295cc1-d279-42ac-ab4d-3b0f4fece050_Enabled">
    <vt:lpwstr>true</vt:lpwstr>
  </property>
  <property fmtid="{D5CDD505-2E9C-101B-9397-08002B2CF9AE}" pid="5" name="MSIP_Label_a7295cc1-d279-42ac-ab4d-3b0f4fece050_Method">
    <vt:lpwstr>Standard</vt:lpwstr>
  </property>
  <property fmtid="{D5CDD505-2E9C-101B-9397-08002B2CF9AE}" pid="6" name="MSIP_Label_a7295cc1-d279-42ac-ab4d-3b0f4fece050_Name">
    <vt:lpwstr>FUJITSU-RESTRICTED​</vt:lpwstr>
  </property>
  <property fmtid="{D5CDD505-2E9C-101B-9397-08002B2CF9AE}" pid="7" name="MSIP_Label_a7295cc1-d279-42ac-ab4d-3b0f4fece050_SetDate">
    <vt:lpwstr>2024-03-12T00:39:02Z</vt:lpwstr>
  </property>
  <property fmtid="{D5CDD505-2E9C-101B-9397-08002B2CF9AE}" pid="8" name="MSIP_Label_a7295cc1-d279-42ac-ab4d-3b0f4fece050_SiteId">
    <vt:lpwstr>a19f121d-81e1-4858-a9d8-736e267fd4c7</vt:lpwstr>
  </property>
</Properties>
</file>