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<sst xmlns="http://schemas.openxmlformats.org/spreadsheetml/2006/main" count="63" uniqueCount="63">
  <si>
    <t>https://browserbench.org/Speedometer3.0/</t>
  </si>
  <si>
    <t xml:space="preserve">macOS 15.1.1</t>
  </si>
  <si>
    <t>version</t>
  </si>
  <si>
    <t>1.70.0</t>
  </si>
  <si>
    <t>1.73.91</t>
  </si>
  <si>
    <t xml:space="preserve">1.115.0 </t>
  </si>
  <si>
    <t>132.0.2</t>
  </si>
  <si>
    <t xml:space="preserve">134.0b1 </t>
  </si>
  <si>
    <t>135.0a1</t>
  </si>
  <si>
    <t>11.21.0</t>
  </si>
  <si>
    <t>131.0.6778.86</t>
  </si>
  <si>
    <t>133.0.6860.0</t>
  </si>
  <si>
    <t>132.0.2-1</t>
  </si>
  <si>
    <t>131.0.2903.70</t>
  </si>
  <si>
    <t>114.0.5282.222</t>
  </si>
  <si>
    <t>114.0.5282.233</t>
  </si>
  <si>
    <t>0.99.129-beta</t>
  </si>
  <si>
    <t>18.1.1</t>
  </si>
  <si>
    <t>7.0.3495.18</t>
  </si>
  <si>
    <t>6.5.2</t>
  </si>
  <si>
    <t>24.10.1.687</t>
  </si>
  <si>
    <t>1.0.1-a.19</t>
  </si>
  <si>
    <t>browser</t>
  </si>
  <si>
    <t>Arc</t>
  </si>
  <si>
    <t>Brave</t>
  </si>
  <si>
    <t>DuckDuckGo</t>
  </si>
  <si>
    <t>Firefox</t>
  </si>
  <si>
    <t xml:space="preserve">Firefox Developer</t>
  </si>
  <si>
    <t xml:space="preserve">Firefox NIghtly</t>
  </si>
  <si>
    <t>Floorp</t>
  </si>
  <si>
    <t>Chrome</t>
  </si>
  <si>
    <t xml:space="preserve">Chrome Canary</t>
  </si>
  <si>
    <t>Librewolf</t>
  </si>
  <si>
    <t>Edge</t>
  </si>
  <si>
    <t>Opera</t>
  </si>
  <si>
    <t xml:space="preserve">Opera GX</t>
  </si>
  <si>
    <t>Orion</t>
  </si>
  <si>
    <t>Safari</t>
  </si>
  <si>
    <t>Vivaldi</t>
  </si>
  <si>
    <t>Waterfox</t>
  </si>
  <si>
    <t>Yandex</t>
  </si>
  <si>
    <t>Zen</t>
  </si>
  <si>
    <t>ddg</t>
  </si>
  <si>
    <t xml:space="preserve">macOS 15.2</t>
  </si>
  <si>
    <t>1.74.0</t>
  </si>
  <si>
    <t>1.73.104</t>
  </si>
  <si>
    <t>1.118.1</t>
  </si>
  <si>
    <t>133.0.3</t>
  </si>
  <si>
    <t>134.0b10</t>
  </si>
  <si>
    <t xml:space="preserve">135.0a1 (2024-12-27)</t>
  </si>
  <si>
    <t>131.0.6778.205</t>
  </si>
  <si>
    <t>133.0.6923.0</t>
  </si>
  <si>
    <t>131.0.2903.112</t>
  </si>
  <si>
    <t>115.0.5322.119</t>
  </si>
  <si>
    <t>115.0.5322.124</t>
  </si>
  <si>
    <t>0.99.130.1-beta</t>
  </si>
  <si>
    <t>133.0.6910.0</t>
  </si>
  <si>
    <t>7.0.3495.27</t>
  </si>
  <si>
    <t>24.12.0.1845</t>
  </si>
  <si>
    <t>1.0.2-b.5</t>
  </si>
  <si>
    <t>1.2t.6</t>
  </si>
  <si>
    <t xml:space="preserve">Ungoogled Chomium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</si>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</sst>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0" fillId="0" borderId="0" numFmtId="14" xfId="0" applyNumberFormat="1"/>
    <xf fontId="0" fillId="0" borderId="0" numFmtId="0" xfId="0" applyAlignment="1">
      <alignment horizontal="left"/>
    </xf>
    <xf fontId="0" fillId="0" borderId="0" numFmtId="2" xfId="0" applyNumberFormat="1"/>
    <xf fontId="2" fillId="0" borderId="0" numFmtId="2" xfId="0" applyNumberFormat="1" applyFont="1"/>
    <xf fontId="0" fillId="0" borderId="0" numFmtId="0" xfId="0">
      <protection hidden="0" locked="1"/>
    </xf>
    <xf fontId="0" fillId="0" borderId="0" numFmtId="14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browserbench.org/Speedometer3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O1" zoomScale="100" workbookViewId="0">
      <selection activeCell="A1" activeCellId="0" sqref="A1"/>
    </sheetView>
  </sheetViews>
  <sheetFormatPr defaultRowHeight="14.25"/>
  <cols>
    <col customWidth="1" min="1" max="21" width="19.7109375"/>
    <col customWidth="1" min="22" max="27" width="18.57421875"/>
    <col customWidth="1" min="28" max="28" width="9.140625"/>
  </cols>
  <sheetData>
    <row r="1" ht="14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2"/>
      <c r="Z1" s="2"/>
      <c r="AA1" s="2"/>
      <c r="AB1" s="2"/>
    </row>
    <row r="2" ht="14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Z2" s="2"/>
      <c r="AA2" s="2"/>
      <c r="AB2" s="2"/>
    </row>
    <row r="3" ht="14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2"/>
      <c r="Z3" s="2"/>
      <c r="AA3" s="2"/>
      <c r="AB3" s="2"/>
    </row>
    <row r="4" ht="14.25">
      <c r="A4" s="3">
        <v>45622</v>
      </c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2"/>
      <c r="Z4" s="2"/>
      <c r="AB4" s="2"/>
    </row>
    <row r="5" ht="14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4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/>
      <c r="R5" s="2" t="s">
        <v>18</v>
      </c>
      <c r="S5" s="2" t="s">
        <v>19</v>
      </c>
      <c r="T5" s="2" t="s">
        <v>20</v>
      </c>
      <c r="U5" s="2" t="s">
        <v>21</v>
      </c>
      <c r="AA5" s="2" t="s">
        <v>5</v>
      </c>
      <c r="AB5" s="2"/>
    </row>
    <row r="6" ht="14.25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 t="s">
        <v>29</v>
      </c>
      <c r="I6" s="2" t="s">
        <v>30</v>
      </c>
      <c r="J6" s="2" t="s">
        <v>31</v>
      </c>
      <c r="K6" s="2" t="s">
        <v>32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37</v>
      </c>
      <c r="Q6" s="2"/>
      <c r="R6" s="2" t="s">
        <v>38</v>
      </c>
      <c r="S6" s="2" t="s">
        <v>39</v>
      </c>
      <c r="T6" s="2" t="s">
        <v>40</v>
      </c>
      <c r="U6" s="2" t="s">
        <v>41</v>
      </c>
      <c r="AA6" s="2" t="s">
        <v>42</v>
      </c>
      <c r="AB6" s="2"/>
    </row>
    <row r="7" ht="14.25">
      <c r="A7" s="2">
        <v>1</v>
      </c>
      <c r="B7" s="2">
        <v>37.600000000000001</v>
      </c>
      <c r="C7" s="2">
        <v>38.899999999999999</v>
      </c>
      <c r="D7" s="2">
        <v>33.700000000000003</v>
      </c>
      <c r="E7" s="2">
        <v>36.700000000000003</v>
      </c>
      <c r="F7" s="2">
        <v>35.700000000000003</v>
      </c>
      <c r="G7" s="2">
        <v>36.399999999999999</v>
      </c>
      <c r="H7" s="2">
        <v>34.899999999999999</v>
      </c>
      <c r="I7" s="2">
        <v>41.600000000000001</v>
      </c>
      <c r="J7" s="2">
        <v>40.600000000000001</v>
      </c>
      <c r="K7" s="2">
        <v>11.4</v>
      </c>
      <c r="L7" s="2">
        <v>37.700000000000003</v>
      </c>
      <c r="M7" s="2">
        <v>38.700000000000003</v>
      </c>
      <c r="N7" s="2">
        <v>38.799999999999997</v>
      </c>
      <c r="O7" s="2">
        <v>40.100000000000001</v>
      </c>
      <c r="P7" s="2">
        <v>42.5</v>
      </c>
      <c r="Q7" s="2"/>
      <c r="R7" s="2">
        <v>39.399999999999999</v>
      </c>
      <c r="S7" s="2">
        <v>34.200000000000003</v>
      </c>
      <c r="T7" s="2">
        <v>31.899999999999999</v>
      </c>
      <c r="U7" s="2">
        <v>29.399999999999999</v>
      </c>
      <c r="AA7" s="2">
        <v>33.700000000000003</v>
      </c>
      <c r="AB7" s="2"/>
    </row>
    <row r="8" ht="14.25">
      <c r="A8" s="2">
        <v>2</v>
      </c>
      <c r="B8" s="2">
        <v>37.700000000000003</v>
      </c>
      <c r="C8" s="2">
        <v>36.100000000000001</v>
      </c>
      <c r="D8" s="2">
        <v>34.5</v>
      </c>
      <c r="E8" s="2">
        <v>37.049999999999997</v>
      </c>
      <c r="F8" s="2">
        <v>36.600000000000001</v>
      </c>
      <c r="G8" s="2">
        <v>37.100000000000001</v>
      </c>
      <c r="H8" s="2">
        <v>35.299999999999997</v>
      </c>
      <c r="I8" s="2">
        <v>43.5</v>
      </c>
      <c r="J8" s="2">
        <v>41.5</v>
      </c>
      <c r="K8" s="2">
        <v>10.699999999999999</v>
      </c>
      <c r="L8" s="2">
        <v>38.399999999999999</v>
      </c>
      <c r="M8" s="2">
        <v>39.399999999999999</v>
      </c>
      <c r="N8" s="2">
        <v>39.700000000000003</v>
      </c>
      <c r="O8" s="2">
        <v>41.399999999999999</v>
      </c>
      <c r="P8" s="2">
        <v>44.399999999999999</v>
      </c>
      <c r="Q8" s="2"/>
      <c r="R8" s="2">
        <v>36.189999999999998</v>
      </c>
      <c r="S8" s="2">
        <v>34.299999999999997</v>
      </c>
      <c r="T8" s="2">
        <v>32.799999999999997</v>
      </c>
      <c r="U8" s="2">
        <v>29.899999999999999</v>
      </c>
      <c r="AA8" s="2">
        <v>34.5</v>
      </c>
      <c r="AB8" s="2"/>
    </row>
    <row r="9" ht="14.25">
      <c r="A9" s="2">
        <v>3</v>
      </c>
      <c r="B9" s="2">
        <v>38.200000000000003</v>
      </c>
      <c r="C9" s="2">
        <v>40.200000000000003</v>
      </c>
      <c r="D9" s="2">
        <v>34.399999999999999</v>
      </c>
      <c r="E9" s="2">
        <v>36.899999999999999</v>
      </c>
      <c r="F9" s="2">
        <v>36.299999999999997</v>
      </c>
      <c r="G9" s="2">
        <v>36.200000000000003</v>
      </c>
      <c r="H9" s="2">
        <v>35.399999999999999</v>
      </c>
      <c r="I9" s="2">
        <v>43</v>
      </c>
      <c r="J9" s="2">
        <v>41.579999999999998</v>
      </c>
      <c r="K9" s="2">
        <v>10.699999999999999</v>
      </c>
      <c r="L9" s="2">
        <v>37.700000000000003</v>
      </c>
      <c r="M9" s="2">
        <v>39.299999999999997</v>
      </c>
      <c r="N9" s="2">
        <v>39.299999999999997</v>
      </c>
      <c r="O9" s="2">
        <v>40.299999999999997</v>
      </c>
      <c r="P9" s="2">
        <v>43.700000000000003</v>
      </c>
      <c r="Q9" s="2"/>
      <c r="R9" s="2">
        <v>40.299999999999997</v>
      </c>
      <c r="S9" s="2">
        <v>34</v>
      </c>
      <c r="T9" s="2">
        <v>32.939999999999998</v>
      </c>
      <c r="U9" s="2">
        <v>30</v>
      </c>
      <c r="AA9" s="2">
        <v>34.399999999999999</v>
      </c>
      <c r="AB9" s="2"/>
    </row>
    <row r="10" ht="14.25">
      <c r="A10" s="2">
        <v>4</v>
      </c>
      <c r="B10" s="2">
        <v>38.200000000000003</v>
      </c>
      <c r="C10" s="2">
        <v>38.700000000000003</v>
      </c>
      <c r="D10" s="2">
        <v>33.899999999999999</v>
      </c>
      <c r="E10" s="2">
        <v>37.200000000000003</v>
      </c>
      <c r="F10" s="2">
        <v>36.700000000000003</v>
      </c>
      <c r="G10" s="2">
        <v>36.399999999999999</v>
      </c>
      <c r="H10" s="2">
        <v>35.200000000000003</v>
      </c>
      <c r="I10" s="2">
        <v>41.5</v>
      </c>
      <c r="J10" s="2">
        <v>41.369999999999997</v>
      </c>
      <c r="K10" s="2">
        <v>11.1</v>
      </c>
      <c r="L10" s="2">
        <v>38</v>
      </c>
      <c r="M10" s="2">
        <v>39.100000000000001</v>
      </c>
      <c r="N10" s="2">
        <v>39.700000000000003</v>
      </c>
      <c r="O10" s="2">
        <v>41.009999999999998</v>
      </c>
      <c r="P10" s="2">
        <v>44</v>
      </c>
      <c r="Q10" s="2"/>
      <c r="R10" s="2">
        <v>40</v>
      </c>
      <c r="S10" s="2">
        <v>35.229999999999997</v>
      </c>
      <c r="T10" s="2">
        <v>33.399999999999999</v>
      </c>
      <c r="U10" s="2">
        <v>30.899999999999999</v>
      </c>
      <c r="AA10" s="2">
        <v>33.899999999999999</v>
      </c>
      <c r="AB10" s="2"/>
    </row>
    <row r="11" ht="14.25">
      <c r="A11" s="2">
        <v>5</v>
      </c>
      <c r="B11" s="2">
        <v>38.5</v>
      </c>
      <c r="C11" s="2">
        <v>40</v>
      </c>
      <c r="D11" s="2">
        <v>32.899999999999999</v>
      </c>
      <c r="E11" s="2">
        <v>36.460000000000001</v>
      </c>
      <c r="F11" s="2">
        <v>35.899999999999999</v>
      </c>
      <c r="G11" s="2">
        <v>35.899999999999999</v>
      </c>
      <c r="H11" s="2">
        <v>35.100000000000001</v>
      </c>
      <c r="I11" s="2">
        <v>39.899999999999999</v>
      </c>
      <c r="J11" s="2">
        <v>41.600000000000001</v>
      </c>
      <c r="K11" s="2">
        <v>10.5</v>
      </c>
      <c r="L11" s="2">
        <v>38.030000000000001</v>
      </c>
      <c r="M11" s="2">
        <v>39.299999999999997</v>
      </c>
      <c r="N11" s="2">
        <v>39.700000000000003</v>
      </c>
      <c r="O11" s="2">
        <v>40.700000000000003</v>
      </c>
      <c r="P11" s="2">
        <v>43.600000000000001</v>
      </c>
      <c r="Q11" s="2"/>
      <c r="R11" s="2">
        <v>40.299999999999997</v>
      </c>
      <c r="S11" s="2">
        <v>34.200000000000003</v>
      </c>
      <c r="T11" s="2">
        <v>33</v>
      </c>
      <c r="U11" s="2">
        <v>30.5</v>
      </c>
      <c r="AA11" s="2">
        <v>32.899999999999999</v>
      </c>
      <c r="AB11" s="2"/>
    </row>
    <row r="12" ht="14.25">
      <c r="A12" s="5"/>
      <c r="B12" s="6">
        <f>IFERROR(AVERAGE(SMALL(B7:B11,2),SMALL(B7:B11,3),SMALL(B7:B11,4)),"-")</f>
        <v>38.033333333333339</v>
      </c>
      <c r="C12" s="6">
        <f>IFERROR(AVERAGE(SMALL(C7:C11,2),SMALL(C7:C11,3),SMALL(C7:C11,4)),"-")</f>
        <v>39.199999999999996</v>
      </c>
      <c r="D12" s="6">
        <f>IFERROR(AVERAGE(SMALL(D7:D11,2),SMALL(D7:D11,3),SMALL(D7:D11,4)),"-")</f>
        <v>34</v>
      </c>
      <c r="E12" s="6">
        <f>IFERROR(AVERAGE(SMALL(E7:E11,2),SMALL(E7:E11,3),SMALL(E7:E11,4)),"-")</f>
        <v>36.883333333333333</v>
      </c>
      <c r="F12" s="6">
        <f>IFERROR(AVERAGE(SMALL(F7:F11,2),SMALL(F7:F11,3),SMALL(F7:F11,4)),"-")</f>
        <v>36.266666666666659</v>
      </c>
      <c r="G12" s="6">
        <f>IFERROR(AVERAGE(SMALL(G7:G11,2),SMALL(G7:G11,3),SMALL(G7:G11,4)),"-")</f>
        <v>36.333333333333336</v>
      </c>
      <c r="H12" s="6">
        <f>IFERROR(AVERAGE(SMALL(H7:H11,2),SMALL(H7:H11,3),SMALL(H7:H11,4)),"-")</f>
        <v>35.200000000000003</v>
      </c>
      <c r="I12" s="6">
        <f>IFERROR(AVERAGE(SMALL(I7:I11,2),SMALL(I7:I11,3),SMALL(I7:I11,4)),"-")</f>
        <v>42.033333333333331</v>
      </c>
      <c r="J12" s="6">
        <f>IFERROR(AVERAGE(SMALL(J7:J11,2),SMALL(J7:J11,3),SMALL(J7:J11,4)),"-")</f>
        <v>41.483333333333334</v>
      </c>
      <c r="K12" s="6">
        <f>IFERROR(AVERAGE(SMALL(K7:K11,2),SMALL(K7:K11,3),SMALL(K7:K11,4)),"-")</f>
        <v>10.833333333333334</v>
      </c>
      <c r="L12" s="6">
        <f>IFERROR(AVERAGE(SMALL(L7:L11,2),SMALL(L7:L11,3),SMALL(L7:L11,4)),"-")</f>
        <v>37.910000000000004</v>
      </c>
      <c r="M12" s="6">
        <f>IFERROR(AVERAGE(SMALL(M7:M11,2),SMALL(M7:M11,3),SMALL(M7:M11,4)),"-")</f>
        <v>39.233333333333334</v>
      </c>
      <c r="N12" s="6">
        <f>IFERROR(AVERAGE(SMALL(N7:N11,2),SMALL(N7:N11,3),SMALL(N7:N11,4)),"-")</f>
        <v>39.56666666666667</v>
      </c>
      <c r="O12" s="6">
        <f>IFERROR(AVERAGE(SMALL(O7:O11,2),SMALL(O7:O11,3),SMALL(O7:O11,4)),"-")</f>
        <v>40.669999999999995</v>
      </c>
      <c r="P12" s="6">
        <f>IFERROR(AVERAGE(SMALL(P7:P11,2),SMALL(P7:P11,3),SMALL(P7:P11,4)),"-")</f>
        <v>43.766666666666673</v>
      </c>
      <c r="Q12" s="6"/>
      <c r="R12" s="6">
        <f>IFERROR(AVERAGE(SMALL(R7:R11,2),SMALL(R7:R11,3),SMALL(R7:R11,4)),"-")</f>
        <v>39.899999999999999</v>
      </c>
      <c r="S12" s="6">
        <f>IFERROR(AVERAGE(SMALL(S7:S11,2),SMALL(S7:S11,3),SMALL(S7:S11,4)),"-")</f>
        <v>34.233333333333334</v>
      </c>
      <c r="T12" s="6">
        <f>IFERROR(AVERAGE(SMALL(T7:T11,2),SMALL(T7:T11,3),SMALL(T7:T11,4)),"-")</f>
        <v>32.913333333333334</v>
      </c>
      <c r="U12" s="6">
        <f>IFERROR(AVERAGE(SMALL(U7:U11,2),SMALL(U7:U11,3),SMALL(U7:U11,4)),"-")</f>
        <v>30.133333333333336</v>
      </c>
      <c r="AA12" s="6">
        <f>IFERROR(AVERAGE(SMALL(AA7:AA11,2),SMALL(AA7:AA11,3),SMALL(AA7:AA11,4)),"-")</f>
        <v>34</v>
      </c>
      <c r="AB12" s="2"/>
    </row>
    <row r="13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W13" s="2"/>
      <c r="Z13" s="2"/>
      <c r="AA13" s="2"/>
      <c r="AB13" s="2"/>
    </row>
    <row r="14" ht="14.25">
      <c r="A14" s="7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2"/>
      <c r="Z14" s="2"/>
      <c r="AA14" s="2"/>
      <c r="AB14" s="2"/>
    </row>
    <row r="15" ht="14.25">
      <c r="A15" s="8">
        <v>45654</v>
      </c>
      <c r="B15" s="8"/>
      <c r="C15" s="8"/>
      <c r="D15" s="8"/>
      <c r="E15" s="8"/>
      <c r="F15" s="8"/>
      <c r="G15" s="8"/>
      <c r="H15" s="8"/>
      <c r="I15" s="8"/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2"/>
      <c r="Z15" s="2"/>
      <c r="AA15" s="2"/>
      <c r="AB15" s="2"/>
    </row>
    <row r="16" ht="14.25">
      <c r="A16" s="2" t="s">
        <v>2</v>
      </c>
      <c r="B16" s="2" t="s">
        <v>44</v>
      </c>
      <c r="C16" s="2" t="s">
        <v>45</v>
      </c>
      <c r="D16" s="2" t="s">
        <v>46</v>
      </c>
      <c r="E16" s="2" t="s">
        <v>47</v>
      </c>
      <c r="F16" s="2" t="s">
        <v>48</v>
      </c>
      <c r="G16" s="7" t="s">
        <v>49</v>
      </c>
      <c r="H16" s="2" t="s">
        <v>9</v>
      </c>
      <c r="I16" s="4" t="s">
        <v>50</v>
      </c>
      <c r="J16" s="2" t="s">
        <v>51</v>
      </c>
      <c r="K16" s="2" t="s">
        <v>12</v>
      </c>
      <c r="L16" s="2" t="s">
        <v>52</v>
      </c>
      <c r="M16" s="2" t="s">
        <v>53</v>
      </c>
      <c r="N16" s="2" t="s">
        <v>54</v>
      </c>
      <c r="O16" s="2" t="s">
        <v>55</v>
      </c>
      <c r="P16" s="2">
        <v>18.199999999999999</v>
      </c>
      <c r="Q16" s="2" t="s">
        <v>56</v>
      </c>
      <c r="R16" s="2" t="s">
        <v>57</v>
      </c>
      <c r="S16" s="2" t="s">
        <v>19</v>
      </c>
      <c r="T16" s="2" t="s">
        <v>58</v>
      </c>
      <c r="U16" s="2" t="s">
        <v>59</v>
      </c>
      <c r="V16" s="2" t="s">
        <v>60</v>
      </c>
      <c r="W16" s="2"/>
      <c r="Z16" s="2"/>
      <c r="AA16" s="2"/>
      <c r="AB16" s="2"/>
    </row>
    <row r="17" ht="14.25">
      <c r="A17" s="2" t="s">
        <v>22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33</v>
      </c>
      <c r="M17" s="2" t="s">
        <v>34</v>
      </c>
      <c r="N17" s="2" t="s">
        <v>35</v>
      </c>
      <c r="O17" s="2" t="s">
        <v>36</v>
      </c>
      <c r="P17" s="2" t="s">
        <v>37</v>
      </c>
      <c r="Q17" s="7" t="s">
        <v>61</v>
      </c>
      <c r="R17" s="2" t="s">
        <v>38</v>
      </c>
      <c r="S17" s="2" t="s">
        <v>39</v>
      </c>
      <c r="T17" s="2" t="s">
        <v>40</v>
      </c>
      <c r="U17" s="2" t="s">
        <v>41</v>
      </c>
      <c r="V17" s="2" t="s">
        <v>41</v>
      </c>
      <c r="W17" s="2"/>
      <c r="Z17" s="2"/>
      <c r="AA17" s="2"/>
      <c r="AB17" s="2"/>
    </row>
    <row r="18" ht="14.25">
      <c r="A18" s="2">
        <v>1</v>
      </c>
      <c r="B18" s="2">
        <v>37</v>
      </c>
      <c r="C18" s="2">
        <v>38.600000000000001</v>
      </c>
      <c r="D18" s="2">
        <v>35.200000000000003</v>
      </c>
      <c r="E18" s="2">
        <v>36.799999999999997</v>
      </c>
      <c r="F18" s="2">
        <v>37.299999999999997</v>
      </c>
      <c r="G18" s="2">
        <v>36.799999999999997</v>
      </c>
      <c r="H18" s="2">
        <v>34.899999999999999</v>
      </c>
      <c r="I18" s="2">
        <v>41.5</v>
      </c>
      <c r="J18" s="2">
        <v>42.100000000000001</v>
      </c>
      <c r="K18" s="2">
        <v>11.4</v>
      </c>
      <c r="L18" s="2">
        <v>36.899999999999999</v>
      </c>
      <c r="M18" s="2">
        <v>39.299999999999997</v>
      </c>
      <c r="N18" s="2">
        <v>39.399999999999999</v>
      </c>
      <c r="O18" s="2">
        <v>38.600000000000001</v>
      </c>
      <c r="P18" s="2">
        <v>40.700000000000003</v>
      </c>
      <c r="Q18" s="2">
        <v>30.5</v>
      </c>
      <c r="R18" s="2">
        <v>39.399999999999999</v>
      </c>
      <c r="S18" s="2">
        <v>34.200000000000003</v>
      </c>
      <c r="T18" s="2">
        <v>31.899999999999999</v>
      </c>
      <c r="U18" s="2">
        <v>34.600000000000001</v>
      </c>
      <c r="V18" s="2">
        <v>35.5</v>
      </c>
      <c r="W18" s="2"/>
      <c r="Z18" s="2"/>
      <c r="AA18" s="2"/>
      <c r="AB18" s="2"/>
    </row>
    <row r="19" ht="14.25">
      <c r="A19" s="2">
        <v>2</v>
      </c>
      <c r="B19" s="2">
        <v>37</v>
      </c>
      <c r="C19" s="2">
        <v>38.799999999999997</v>
      </c>
      <c r="D19" s="2">
        <v>35.600000000000001</v>
      </c>
      <c r="E19" s="2">
        <v>37.299999999999997</v>
      </c>
      <c r="F19" s="2">
        <v>38.170000000000002</v>
      </c>
      <c r="G19" s="2">
        <v>37.899999999999999</v>
      </c>
      <c r="H19" s="2">
        <v>35.299999999999997</v>
      </c>
      <c r="I19" s="2">
        <v>42.799999999999997</v>
      </c>
      <c r="J19" s="2">
        <v>43.100000000000001</v>
      </c>
      <c r="K19" s="2">
        <v>10.699999999999999</v>
      </c>
      <c r="L19" s="2">
        <v>37.600000000000001</v>
      </c>
      <c r="M19" s="2">
        <v>39.799999999999997</v>
      </c>
      <c r="N19" s="2">
        <v>40.399999999999999</v>
      </c>
      <c r="O19" s="2">
        <v>39.399999999999999</v>
      </c>
      <c r="P19" s="2">
        <v>40.600000000000001</v>
      </c>
      <c r="Q19" s="2">
        <v>31.32</v>
      </c>
      <c r="R19" s="2">
        <v>40.200000000000003</v>
      </c>
      <c r="S19" s="2">
        <v>34.299999999999997</v>
      </c>
      <c r="T19" s="2">
        <v>32.799999999999997</v>
      </c>
      <c r="U19" s="2">
        <v>35.700000000000003</v>
      </c>
      <c r="V19" s="2">
        <v>36.140000000000001</v>
      </c>
      <c r="W19" s="2"/>
      <c r="Z19" s="2"/>
      <c r="AA19" s="2"/>
      <c r="AB19" s="2"/>
    </row>
    <row r="20" ht="14.25">
      <c r="A20" s="2">
        <v>3</v>
      </c>
      <c r="B20" s="2">
        <v>37.700000000000003</v>
      </c>
      <c r="C20" s="2">
        <v>39.600000000000001</v>
      </c>
      <c r="D20" s="2">
        <v>34.700000000000003</v>
      </c>
      <c r="E20" s="2">
        <v>35.799999999999997</v>
      </c>
      <c r="F20" s="2">
        <v>38.299999999999997</v>
      </c>
      <c r="G20" s="2">
        <v>37.600000000000001</v>
      </c>
      <c r="H20" s="2">
        <v>35.399999999999999</v>
      </c>
      <c r="I20" s="2">
        <v>42.700000000000003</v>
      </c>
      <c r="J20" s="2">
        <v>43.899999999999999</v>
      </c>
      <c r="K20" s="2">
        <v>10.699999999999999</v>
      </c>
      <c r="L20" s="2">
        <v>37.530000000000001</v>
      </c>
      <c r="M20" s="2">
        <v>41</v>
      </c>
      <c r="N20" s="2">
        <v>40.200000000000003</v>
      </c>
      <c r="O20" s="2">
        <v>42.600000000000001</v>
      </c>
      <c r="P20" s="2">
        <v>40.399999999999999</v>
      </c>
      <c r="Q20" s="2">
        <v>31.390000000000001</v>
      </c>
      <c r="R20" s="2">
        <v>40.700000000000003</v>
      </c>
      <c r="S20" s="2">
        <v>34</v>
      </c>
      <c r="T20" s="2">
        <v>32.939999999999998</v>
      </c>
      <c r="U20" s="2">
        <v>36.310000000000002</v>
      </c>
      <c r="V20" s="2">
        <v>36.090000000000003</v>
      </c>
      <c r="W20" s="2"/>
      <c r="Z20" s="2"/>
      <c r="AA20" s="2"/>
      <c r="AB20" s="2"/>
    </row>
    <row r="21" ht="14.25">
      <c r="A21" s="2">
        <v>4</v>
      </c>
      <c r="B21" s="2">
        <v>37.600000000000001</v>
      </c>
      <c r="C21" s="2">
        <v>39</v>
      </c>
      <c r="D21" s="2">
        <v>35.299999999999997</v>
      </c>
      <c r="E21" s="2">
        <v>37.18</v>
      </c>
      <c r="F21" s="2">
        <v>37.799999999999997</v>
      </c>
      <c r="G21" s="2">
        <v>36.799999999999997</v>
      </c>
      <c r="H21" s="2">
        <v>35.200000000000003</v>
      </c>
      <c r="I21" s="2">
        <v>43</v>
      </c>
      <c r="J21" s="2">
        <v>44.109999999999999</v>
      </c>
      <c r="K21" s="2">
        <v>11.1</v>
      </c>
      <c r="L21" s="2">
        <v>37.799999999999997</v>
      </c>
      <c r="M21" s="2">
        <v>40.200000000000003</v>
      </c>
      <c r="N21" s="2">
        <v>40.399999999999999</v>
      </c>
      <c r="O21" s="2">
        <v>42.399999999999999</v>
      </c>
      <c r="P21" s="2">
        <v>40.100000000000001</v>
      </c>
      <c r="Q21" s="2">
        <v>31.039999999999999</v>
      </c>
      <c r="R21" s="2">
        <v>40.299999999999997</v>
      </c>
      <c r="S21" s="2">
        <v>35.229999999999997</v>
      </c>
      <c r="T21" s="2">
        <v>33.399999999999999</v>
      </c>
      <c r="U21" s="2">
        <v>36</v>
      </c>
      <c r="V21" s="2">
        <v>36</v>
      </c>
      <c r="W21" s="2"/>
      <c r="Z21" s="2"/>
      <c r="AA21" s="2"/>
      <c r="AB21" s="2"/>
    </row>
    <row r="22" ht="14.25">
      <c r="A22" s="2">
        <v>5</v>
      </c>
      <c r="B22" s="2">
        <v>37.5</v>
      </c>
      <c r="C22" s="2">
        <v>39.399999999999999</v>
      </c>
      <c r="D22" s="2">
        <v>33.700000000000003</v>
      </c>
      <c r="E22" s="2">
        <v>36.960000000000001</v>
      </c>
      <c r="F22" s="2">
        <v>38.299999999999997</v>
      </c>
      <c r="G22" s="2">
        <v>35.399999999999999</v>
      </c>
      <c r="H22" s="2">
        <v>35.100000000000001</v>
      </c>
      <c r="I22" s="2">
        <v>42.850000000000001</v>
      </c>
      <c r="J22" s="2">
        <v>43.600000000000001</v>
      </c>
      <c r="K22" s="2">
        <v>10.5</v>
      </c>
      <c r="L22" s="2">
        <v>37.100000000000001</v>
      </c>
      <c r="M22" s="2">
        <v>40.200000000000003</v>
      </c>
      <c r="N22" s="2">
        <v>40</v>
      </c>
      <c r="O22" s="2">
        <v>42</v>
      </c>
      <c r="P22" s="2">
        <v>44.100000000000001</v>
      </c>
      <c r="Q22" s="2">
        <v>30.800000000000001</v>
      </c>
      <c r="R22" s="2">
        <v>40.299999999999997</v>
      </c>
      <c r="S22" s="2">
        <v>34.200000000000003</v>
      </c>
      <c r="T22" s="2">
        <v>33</v>
      </c>
      <c r="U22" s="2">
        <v>35.5</v>
      </c>
      <c r="V22" s="2">
        <v>34.600000000000001</v>
      </c>
      <c r="W22" s="2"/>
      <c r="Z22" s="2"/>
      <c r="AA22" s="2"/>
      <c r="AB22" s="2"/>
    </row>
    <row r="23" ht="14.25">
      <c r="A23" s="5"/>
      <c r="B23" s="6">
        <f>IFERROR(AVERAGE(SMALL(B18:B22,2),SMALL(B18:B22,3),SMALL(B18:B22,4)),"-")</f>
        <v>37.366666666666667</v>
      </c>
      <c r="C23" s="6">
        <f>IFERROR(AVERAGE(SMALL(C18:C22,2),SMALL(C18:C22,3),SMALL(C18:C22,4)),"-")</f>
        <v>39.066666666666663</v>
      </c>
      <c r="D23" s="6">
        <f>IFERROR(AVERAGE(SMALL(D18:D22,2),SMALL(D18:D22,3),SMALL(D18:D22,4)),"-")</f>
        <v>35.06666666666667</v>
      </c>
      <c r="E23" s="6">
        <f>IFERROR(AVERAGE(SMALL(E18:E22,2),SMALL(E18:E22,3),SMALL(E18:E22,4)),"-")</f>
        <v>36.979999999999997</v>
      </c>
      <c r="F23" s="6">
        <f>IFERROR(AVERAGE(SMALL(F18:F22,2),SMALL(F18:F22,3),SMALL(F18:F22,4)),"-")</f>
        <v>38.089999999999996</v>
      </c>
      <c r="G23" s="6">
        <f>IFERROR(AVERAGE(SMALL(G18:G22,2),SMALL(G18:G22,3),SMALL(G18:G22,4)),"-")</f>
        <v>37.066666666666663</v>
      </c>
      <c r="H23" s="6">
        <f>IFERROR(AVERAGE(SMALL(H18:H22,2),SMALL(H18:H22,3),SMALL(H18:H22,4)),"-")</f>
        <v>35.200000000000003</v>
      </c>
      <c r="I23" s="6">
        <f>IFERROR(AVERAGE(SMALL(I18:I22,2),SMALL(I18:I22,3),SMALL(I18:I22,4)),"-")</f>
        <v>42.783333333333331</v>
      </c>
      <c r="J23" s="6">
        <f>IFERROR(AVERAGE(SMALL(J18:J22,2),SMALL(J18:J22,3),SMALL(J18:J22,4)),"-")</f>
        <v>43.533333333333331</v>
      </c>
      <c r="K23" s="6">
        <f>IFERROR(AVERAGE(SMALL(K18:K22,2),SMALL(K18:K22,3),SMALL(K18:K22,4)),"-")</f>
        <v>10.833333333333334</v>
      </c>
      <c r="L23" s="6">
        <f>IFERROR(AVERAGE(SMALL(L18:L22,2),SMALL(L18:L22,3),SMALL(L18:L22,4)),"-")</f>
        <v>37.409999999999997</v>
      </c>
      <c r="M23" s="6">
        <f>IFERROR(AVERAGE(SMALL(M18:M22,2),SMALL(M18:M22,3),SMALL(M18:M22,4)),"-")</f>
        <v>40.06666666666667</v>
      </c>
      <c r="N23" s="6">
        <f>IFERROR(AVERAGE(SMALL(N18:N22,2),SMALL(N18:N22,3),SMALL(N18:N22,4)),"-")</f>
        <v>40.199999999999996</v>
      </c>
      <c r="O23" s="6">
        <f>IFERROR(AVERAGE(SMALL(O18:O22,2),SMALL(O18:O22,3),SMALL(O18:O22,4)),"-")</f>
        <v>41.266666666666673</v>
      </c>
      <c r="P23" s="6">
        <f>IFERROR(AVERAGE(SMALL(P18:P22,2),SMALL(P18:P22,3),SMALL(P18:P22,4)),"-")</f>
        <v>40.56666666666667</v>
      </c>
      <c r="Q23" s="6">
        <f>IFERROR(AVERAGE(SMALL(Q18:Q22,2),SMALL(Q18:Q22,3),SMALL(Q18:Q22,4)),"-")</f>
        <v>31.053333333333331</v>
      </c>
      <c r="R23" s="6">
        <f>IFERROR(AVERAGE(SMALL(R18:R22,2),SMALL(R18:R22,3),SMALL(R18:R22,4)),"-")</f>
        <v>40.266666666666666</v>
      </c>
      <c r="S23" s="6">
        <f>IFERROR(AVERAGE(SMALL(S18:S22,2),SMALL(S18:S22,3),SMALL(S18:S22,4)),"-")</f>
        <v>34.233333333333334</v>
      </c>
      <c r="T23" s="6">
        <f>IFERROR(AVERAGE(SMALL(T18:T22,2),SMALL(T18:T22,3),SMALL(T18:T22,4)),"-")</f>
        <v>32.913333333333334</v>
      </c>
      <c r="U23" s="6">
        <f>IFERROR(AVERAGE(SMALL(U18:U22,2),SMALL(U18:U22,3),SMALL(U18:U22,4)),"-")</f>
        <v>35.733333333333334</v>
      </c>
      <c r="V23" s="6">
        <f>IFERROR(AVERAGE(SMALL(V18:V22,2),SMALL(V18:V22,3),SMALL(V18:V22,4)),"-")</f>
        <v>35.863333333333337</v>
      </c>
    </row>
    <row r="24" ht="14.25">
      <c r="V24" s="2"/>
    </row>
    <row r="25" ht="14.25">
      <c r="A25" t="s">
        <v>62</v>
      </c>
      <c r="B25" s="2">
        <v>160</v>
      </c>
      <c r="C25">
        <v>190</v>
      </c>
      <c r="D25">
        <v>145</v>
      </c>
      <c r="E25">
        <v>459</v>
      </c>
      <c r="F25">
        <v>609</v>
      </c>
      <c r="G25">
        <v>650</v>
      </c>
      <c r="I25">
        <v>74</v>
      </c>
      <c r="J25">
        <v>94</v>
      </c>
      <c r="L25">
        <v>94</v>
      </c>
      <c r="M25">
        <v>105</v>
      </c>
      <c r="N25">
        <v>122</v>
      </c>
      <c r="O25">
        <v>65</v>
      </c>
      <c r="P25">
        <v>45</v>
      </c>
      <c r="Q25" s="9">
        <v>78</v>
      </c>
      <c r="R25">
        <v>106</v>
      </c>
      <c r="T25">
        <v>98</v>
      </c>
      <c r="U25">
        <v>746</v>
      </c>
      <c r="V25" s="2">
        <v>638</v>
      </c>
    </row>
  </sheetData>
  <hyperlinks>
    <hyperlink r:id="rId1" ref="A1"/>
  </hyperlink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2024-12-28T13:48:04Z</dcterms:modified>
</cp:coreProperties>
</file>