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91a9f572235a6e/Desktop/Challenge/Python/"/>
    </mc:Choice>
  </mc:AlternateContent>
  <xr:revisionPtr revIDLastSave="25" documentId="14_{DC40E26E-FCC6-432D-9E8A-621CBCAE60C7}" xr6:coauthVersionLast="47" xr6:coauthVersionMax="47" xr10:uidLastSave="{CC985C16-1B74-4FD8-8ED2-28B59FE208F2}"/>
  <bookViews>
    <workbookView xWindow="28680" yWindow="-120" windowWidth="29040" windowHeight="15720" xr2:uid="{00000000-000D-0000-FFFF-FFFF00000000}"/>
  </bookViews>
  <sheets>
    <sheet name="Revenue Forecast 2022" sheetId="4" r:id="rId1"/>
    <sheet name="Forecast by day" sheetId="2" r:id="rId2"/>
    <sheet name="Raw data from python" sheetId="1" r:id="rId3"/>
  </sheets>
  <definedNames>
    <definedName name="ExternalData_1" localSheetId="0" hidden="1">'Revenue Forecast 2022'!$A$1:$C$15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8" i="2" l="1"/>
  <c r="C262" i="2"/>
  <c r="C203" i="2"/>
  <c r="C252" i="2"/>
  <c r="C197" i="2"/>
  <c r="C331" i="2"/>
  <c r="C316" i="2"/>
  <c r="C261" i="2"/>
  <c r="C268" i="2"/>
  <c r="C328" i="2"/>
  <c r="C233" i="2"/>
  <c r="C244" i="2"/>
  <c r="C281" i="2"/>
  <c r="C228" i="2"/>
  <c r="C256" i="2"/>
  <c r="C237" i="2"/>
  <c r="C240" i="2"/>
  <c r="C247" i="2"/>
  <c r="C307" i="2"/>
  <c r="C215" i="2"/>
  <c r="C288" i="2"/>
  <c r="C221" i="2"/>
  <c r="C343" i="2"/>
  <c r="C348" i="2"/>
  <c r="C270" i="2"/>
  <c r="C360" i="2"/>
  <c r="C195" i="2"/>
  <c r="C200" i="2"/>
  <c r="C287" i="2"/>
  <c r="C201" i="2"/>
  <c r="C264" i="2"/>
  <c r="C290" i="2"/>
  <c r="C267" i="2"/>
  <c r="C263" i="2"/>
  <c r="C299" i="2"/>
  <c r="C192" i="2"/>
  <c r="C350" i="2"/>
  <c r="C342" i="2"/>
  <c r="C274" i="2"/>
  <c r="C367" i="2"/>
  <c r="C361" i="2"/>
  <c r="C355" i="2"/>
  <c r="C251" i="2"/>
  <c r="C294" i="2"/>
  <c r="C242" i="2"/>
  <c r="C363" i="2"/>
  <c r="C189" i="2"/>
  <c r="C250" i="2"/>
  <c r="C353" i="2"/>
  <c r="C327" i="2"/>
  <c r="C285" i="2"/>
  <c r="C259" i="2"/>
  <c r="C218" i="2"/>
  <c r="C349" i="2"/>
  <c r="C243" i="2"/>
  <c r="C346" i="2"/>
  <c r="C254" i="2"/>
  <c r="C214" i="2"/>
  <c r="C222" i="2"/>
  <c r="C227" i="2"/>
  <c r="C239" i="2"/>
  <c r="C338" i="2"/>
  <c r="C273" i="2"/>
  <c r="C298" i="2"/>
  <c r="C364" i="2"/>
  <c r="C318" i="2"/>
  <c r="C216" i="2"/>
  <c r="C191" i="2"/>
  <c r="C246" i="2"/>
  <c r="C278" i="2"/>
  <c r="C265" i="2"/>
  <c r="C311" i="2"/>
  <c r="C253" i="2"/>
  <c r="C198" i="2"/>
  <c r="C223" i="2"/>
  <c r="C320" i="2"/>
  <c r="C199" i="2"/>
  <c r="C196" i="2"/>
  <c r="C205" i="2"/>
  <c r="C211" i="2"/>
  <c r="C260" i="2"/>
  <c r="C269" i="2"/>
  <c r="C209" i="2"/>
  <c r="C324" i="2"/>
  <c r="C333" i="2"/>
  <c r="C337" i="2"/>
  <c r="C336" i="2"/>
  <c r="C305" i="2"/>
  <c r="C190" i="2"/>
  <c r="C313" i="2"/>
  <c r="C300" i="2"/>
  <c r="C276" i="2"/>
  <c r="C302" i="2"/>
  <c r="C312" i="2"/>
  <c r="C340" i="2"/>
  <c r="C284" i="2"/>
  <c r="C359" i="2"/>
  <c r="C357" i="2"/>
  <c r="C335" i="2"/>
  <c r="C213" i="2"/>
  <c r="C257" i="2"/>
  <c r="C321" i="2"/>
  <c r="C373" i="2"/>
  <c r="C289" i="2"/>
  <c r="C292" i="2"/>
  <c r="C217" i="2"/>
  <c r="C241" i="2"/>
  <c r="C286" i="2"/>
  <c r="C303" i="2"/>
  <c r="C219" i="2"/>
  <c r="C208" i="2"/>
  <c r="C322" i="2"/>
  <c r="C347" i="2"/>
  <c r="C272" i="2"/>
  <c r="C345" i="2"/>
  <c r="C212" i="2"/>
  <c r="C279" i="2"/>
  <c r="C236" i="2"/>
  <c r="C283" i="2"/>
  <c r="C309" i="2"/>
  <c r="C248" i="2"/>
  <c r="C332" i="2"/>
  <c r="C220" i="2"/>
  <c r="C231" i="2"/>
  <c r="C293" i="2"/>
  <c r="C232" i="2"/>
  <c r="C339" i="2"/>
  <c r="C296" i="2"/>
  <c r="C365" i="2"/>
  <c r="C224" i="2"/>
  <c r="C354" i="2"/>
  <c r="C282" i="2"/>
  <c r="C369" i="2"/>
  <c r="C234" i="2"/>
  <c r="C202" i="2"/>
  <c r="C291" i="2"/>
  <c r="C362" i="2"/>
  <c r="C330" i="2"/>
  <c r="C329" i="2"/>
  <c r="C315" i="2"/>
  <c r="C371" i="2"/>
  <c r="C245" i="2"/>
  <c r="C358" i="2"/>
  <c r="C317" i="2"/>
  <c r="C314" i="2"/>
  <c r="C194" i="2"/>
  <c r="C229" i="2"/>
  <c r="C326" i="2"/>
  <c r="C255" i="2"/>
  <c r="C275" i="2"/>
  <c r="C249" i="2"/>
  <c r="C310" i="2"/>
  <c r="C210" i="2"/>
  <c r="C368" i="2"/>
  <c r="C344" i="2"/>
  <c r="C226" i="2"/>
  <c r="C323" i="2"/>
  <c r="C325" i="2"/>
  <c r="C308" i="2"/>
  <c r="C304" i="2"/>
  <c r="C352" i="2"/>
  <c r="C204" i="2"/>
  <c r="C277" i="2"/>
  <c r="C297" i="2"/>
  <c r="C230" i="2"/>
  <c r="C341" i="2"/>
  <c r="C271" i="2"/>
  <c r="C366" i="2"/>
  <c r="C238" i="2"/>
  <c r="C258" i="2"/>
  <c r="C295" i="2"/>
  <c r="C370" i="2"/>
  <c r="C334" i="2"/>
  <c r="C206" i="2"/>
  <c r="C280" i="2"/>
  <c r="C351" i="2"/>
  <c r="C306" i="2"/>
  <c r="C372" i="2"/>
  <c r="C235" i="2"/>
  <c r="C356" i="2"/>
  <c r="C207" i="2"/>
  <c r="C225" i="2"/>
  <c r="C266" i="2"/>
  <c r="C319" i="2"/>
  <c r="C193" i="2"/>
  <c r="C301" i="2"/>
  <c r="D301" i="2"/>
  <c r="D225" i="2"/>
  <c r="E372" i="2"/>
  <c r="E206" i="2"/>
  <c r="D258" i="2"/>
  <c r="E341" i="2"/>
  <c r="D204" i="2"/>
  <c r="D325" i="2"/>
  <c r="E368" i="2"/>
  <c r="E275" i="2"/>
  <c r="D194" i="2"/>
  <c r="D245" i="2"/>
  <c r="D330" i="2"/>
  <c r="D234" i="2"/>
  <c r="D224" i="2"/>
  <c r="E232" i="2"/>
  <c r="E332" i="2"/>
  <c r="E236" i="2"/>
  <c r="E272" i="2"/>
  <c r="E219" i="2"/>
  <c r="D217" i="2"/>
  <c r="E321" i="2"/>
  <c r="D357" i="2"/>
  <c r="E312" i="2"/>
  <c r="D313" i="2"/>
  <c r="E337" i="2"/>
  <c r="E269" i="2"/>
  <c r="E196" i="2"/>
  <c r="D198" i="2"/>
  <c r="E278" i="2"/>
  <c r="D318" i="2"/>
  <c r="D338" i="2"/>
  <c r="D214" i="2"/>
  <c r="E349" i="2"/>
  <c r="D327" i="2"/>
  <c r="D363" i="2"/>
  <c r="D355" i="2"/>
  <c r="D342" i="2"/>
  <c r="E263" i="2"/>
  <c r="D201" i="2"/>
  <c r="E360" i="2"/>
  <c r="D221" i="2"/>
  <c r="E247" i="2"/>
  <c r="E228" i="2"/>
  <c r="E328" i="2"/>
  <c r="D331" i="2"/>
  <c r="D262" i="2"/>
  <c r="E273" i="2"/>
  <c r="E343" i="2"/>
  <c r="E301" i="2"/>
  <c r="E225" i="2"/>
  <c r="D372" i="2"/>
  <c r="D206" i="2"/>
  <c r="E258" i="2"/>
  <c r="D341" i="2"/>
  <c r="E204" i="2"/>
  <c r="E325" i="2"/>
  <c r="D368" i="2"/>
  <c r="D275" i="2"/>
  <c r="E194" i="2"/>
  <c r="E245" i="2"/>
  <c r="E330" i="2"/>
  <c r="E234" i="2"/>
  <c r="E224" i="2"/>
  <c r="D232" i="2"/>
  <c r="D332" i="2"/>
  <c r="D236" i="2"/>
  <c r="D272" i="2"/>
  <c r="D219" i="2"/>
  <c r="E217" i="2"/>
  <c r="D321" i="2"/>
  <c r="E357" i="2"/>
  <c r="D312" i="2"/>
  <c r="E313" i="2"/>
  <c r="D337" i="2"/>
  <c r="D269" i="2"/>
  <c r="D196" i="2"/>
  <c r="E198" i="2"/>
  <c r="D278" i="2"/>
  <c r="E318" i="2"/>
  <c r="E338" i="2"/>
  <c r="E214" i="2"/>
  <c r="D349" i="2"/>
  <c r="E327" i="2"/>
  <c r="E363" i="2"/>
  <c r="E355" i="2"/>
  <c r="E342" i="2"/>
  <c r="D263" i="2"/>
  <c r="E201" i="2"/>
  <c r="D360" i="2"/>
  <c r="E221" i="2"/>
  <c r="D247" i="2"/>
  <c r="D228" i="2"/>
  <c r="D328" i="2"/>
  <c r="E331" i="2"/>
  <c r="E262" i="2"/>
  <c r="D222" i="2"/>
  <c r="D195" i="2"/>
  <c r="D193" i="2"/>
  <c r="D207" i="2"/>
  <c r="D306" i="2"/>
  <c r="E334" i="2"/>
  <c r="D238" i="2"/>
  <c r="E230" i="2"/>
  <c r="E352" i="2"/>
  <c r="D323" i="2"/>
  <c r="E210" i="2"/>
  <c r="D255" i="2"/>
  <c r="D314" i="2"/>
  <c r="E371" i="2"/>
  <c r="E362" i="2"/>
  <c r="E369" i="2"/>
  <c r="D365" i="2"/>
  <c r="E293" i="2"/>
  <c r="D248" i="2"/>
  <c r="E279" i="2"/>
  <c r="D347" i="2"/>
  <c r="D303" i="2"/>
  <c r="E292" i="2"/>
  <c r="D257" i="2"/>
  <c r="E359" i="2"/>
  <c r="E302" i="2"/>
  <c r="D190" i="2"/>
  <c r="D333" i="2"/>
  <c r="E260" i="2"/>
  <c r="D199" i="2"/>
  <c r="E253" i="2"/>
  <c r="D246" i="2"/>
  <c r="E364" i="2"/>
  <c r="E239" i="2"/>
  <c r="D254" i="2"/>
  <c r="E218" i="2"/>
  <c r="E353" i="2"/>
  <c r="D242" i="2"/>
  <c r="D361" i="2"/>
  <c r="E350" i="2"/>
  <c r="E267" i="2"/>
  <c r="D287" i="2"/>
  <c r="D270" i="2"/>
  <c r="D288" i="2"/>
  <c r="E240" i="2"/>
  <c r="E281" i="2"/>
  <c r="D268" i="2"/>
  <c r="E197" i="2"/>
  <c r="D188" i="2"/>
  <c r="E252" i="2"/>
  <c r="E286" i="2"/>
  <c r="E276" i="2"/>
  <c r="D320" i="2"/>
  <c r="E227" i="2"/>
  <c r="E294" i="2"/>
  <c r="D192" i="2"/>
  <c r="D348" i="2"/>
  <c r="E244" i="2"/>
  <c r="E195" i="2"/>
  <c r="D233" i="2"/>
  <c r="E280" i="2"/>
  <c r="E308" i="2"/>
  <c r="D229" i="2"/>
  <c r="D339" i="2"/>
  <c r="D208" i="2"/>
  <c r="E335" i="2"/>
  <c r="D209" i="2"/>
  <c r="D216" i="2"/>
  <c r="D274" i="2"/>
  <c r="E307" i="2"/>
  <c r="E193" i="2"/>
  <c r="E207" i="2"/>
  <c r="E306" i="2"/>
  <c r="D334" i="2"/>
  <c r="E238" i="2"/>
  <c r="D230" i="2"/>
  <c r="D352" i="2"/>
  <c r="E323" i="2"/>
  <c r="D210" i="2"/>
  <c r="E255" i="2"/>
  <c r="E314" i="2"/>
  <c r="D371" i="2"/>
  <c r="D362" i="2"/>
  <c r="D369" i="2"/>
  <c r="E365" i="2"/>
  <c r="D293" i="2"/>
  <c r="E248" i="2"/>
  <c r="D279" i="2"/>
  <c r="E347" i="2"/>
  <c r="E303" i="2"/>
  <c r="D292" i="2"/>
  <c r="E257" i="2"/>
  <c r="D359" i="2"/>
  <c r="D302" i="2"/>
  <c r="E190" i="2"/>
  <c r="E333" i="2"/>
  <c r="D260" i="2"/>
  <c r="E199" i="2"/>
  <c r="D253" i="2"/>
  <c r="E246" i="2"/>
  <c r="D364" i="2"/>
  <c r="D239" i="2"/>
  <c r="E254" i="2"/>
  <c r="D218" i="2"/>
  <c r="D353" i="2"/>
  <c r="E242" i="2"/>
  <c r="E361" i="2"/>
  <c r="D350" i="2"/>
  <c r="D267" i="2"/>
  <c r="E287" i="2"/>
  <c r="E270" i="2"/>
  <c r="E288" i="2"/>
  <c r="D240" i="2"/>
  <c r="D281" i="2"/>
  <c r="E268" i="2"/>
  <c r="D197" i="2"/>
  <c r="E188" i="2"/>
  <c r="D215" i="2"/>
  <c r="D244" i="2"/>
  <c r="E322" i="2"/>
  <c r="E305" i="2"/>
  <c r="D311" i="2"/>
  <c r="E298" i="2"/>
  <c r="D250" i="2"/>
  <c r="D200" i="2"/>
  <c r="D237" i="2"/>
  <c r="E261" i="2"/>
  <c r="D307" i="2"/>
  <c r="D203" i="2"/>
  <c r="D235" i="2"/>
  <c r="D249" i="2"/>
  <c r="D358" i="2"/>
  <c r="E220" i="2"/>
  <c r="E241" i="2"/>
  <c r="D205" i="2"/>
  <c r="D285" i="2"/>
  <c r="E264" i="2"/>
  <c r="D316" i="2"/>
  <c r="E319" i="2"/>
  <c r="D356" i="2"/>
  <c r="E351" i="2"/>
  <c r="E370" i="2"/>
  <c r="D366" i="2"/>
  <c r="E297" i="2"/>
  <c r="E304" i="2"/>
  <c r="D226" i="2"/>
  <c r="E310" i="2"/>
  <c r="D326" i="2"/>
  <c r="E317" i="2"/>
  <c r="E315" i="2"/>
  <c r="E291" i="2"/>
  <c r="D282" i="2"/>
  <c r="E296" i="2"/>
  <c r="E231" i="2"/>
  <c r="D309" i="2"/>
  <c r="E212" i="2"/>
  <c r="D322" i="2"/>
  <c r="D286" i="2"/>
  <c r="D289" i="2"/>
  <c r="E213" i="2"/>
  <c r="E284" i="2"/>
  <c r="D276" i="2"/>
  <c r="D305" i="2"/>
  <c r="D324" i="2"/>
  <c r="D211" i="2"/>
  <c r="E320" i="2"/>
  <c r="E311" i="2"/>
  <c r="E191" i="2"/>
  <c r="D298" i="2"/>
  <c r="D227" i="2"/>
  <c r="E346" i="2"/>
  <c r="D259" i="2"/>
  <c r="E250" i="2"/>
  <c r="D294" i="2"/>
  <c r="D367" i="2"/>
  <c r="E192" i="2"/>
  <c r="D290" i="2"/>
  <c r="E200" i="2"/>
  <c r="E348" i="2"/>
  <c r="E237" i="2"/>
  <c r="D261" i="2"/>
  <c r="D213" i="2"/>
  <c r="E324" i="2"/>
  <c r="D191" i="2"/>
  <c r="D346" i="2"/>
  <c r="E367" i="2"/>
  <c r="E290" i="2"/>
  <c r="E215" i="2"/>
  <c r="D252" i="2"/>
  <c r="E256" i="2"/>
  <c r="E316" i="2"/>
  <c r="E266" i="2"/>
  <c r="D344" i="2"/>
  <c r="D202" i="2"/>
  <c r="E345" i="2"/>
  <c r="D340" i="2"/>
  <c r="D223" i="2"/>
  <c r="E243" i="2"/>
  <c r="D299" i="2"/>
  <c r="E203" i="2"/>
  <c r="D319" i="2"/>
  <c r="E356" i="2"/>
  <c r="D351" i="2"/>
  <c r="D370" i="2"/>
  <c r="E366" i="2"/>
  <c r="D297" i="2"/>
  <c r="D304" i="2"/>
  <c r="E226" i="2"/>
  <c r="D310" i="2"/>
  <c r="E326" i="2"/>
  <c r="D317" i="2"/>
  <c r="D315" i="2"/>
  <c r="D291" i="2"/>
  <c r="E282" i="2"/>
  <c r="D296" i="2"/>
  <c r="D231" i="2"/>
  <c r="E309" i="2"/>
  <c r="D212" i="2"/>
  <c r="E289" i="2"/>
  <c r="D284" i="2"/>
  <c r="E211" i="2"/>
  <c r="E259" i="2"/>
  <c r="D271" i="2"/>
  <c r="D354" i="2"/>
  <c r="E300" i="2"/>
  <c r="E189" i="2"/>
  <c r="E233" i="2"/>
  <c r="D266" i="2"/>
  <c r="E235" i="2"/>
  <c r="D280" i="2"/>
  <c r="E295" i="2"/>
  <c r="E271" i="2"/>
  <c r="E277" i="2"/>
  <c r="D308" i="2"/>
  <c r="E344" i="2"/>
  <c r="E249" i="2"/>
  <c r="E229" i="2"/>
  <c r="E358" i="2"/>
  <c r="E329" i="2"/>
  <c r="E202" i="2"/>
  <c r="E354" i="2"/>
  <c r="E339" i="2"/>
  <c r="D220" i="2"/>
  <c r="D283" i="2"/>
  <c r="D345" i="2"/>
  <c r="E208" i="2"/>
  <c r="D241" i="2"/>
  <c r="D373" i="2"/>
  <c r="D335" i="2"/>
  <c r="E340" i="2"/>
  <c r="D300" i="2"/>
  <c r="E336" i="2"/>
  <c r="E209" i="2"/>
  <c r="E205" i="2"/>
  <c r="E223" i="2"/>
  <c r="E265" i="2"/>
  <c r="E216" i="2"/>
  <c r="D273" i="2"/>
  <c r="E222" i="2"/>
  <c r="D243" i="2"/>
  <c r="E285" i="2"/>
  <c r="D189" i="2"/>
  <c r="D251" i="2"/>
  <c r="E274" i="2"/>
  <c r="E299" i="2"/>
  <c r="D264" i="2"/>
  <c r="D343" i="2"/>
  <c r="D295" i="2"/>
  <c r="D277" i="2"/>
  <c r="D329" i="2"/>
  <c r="E283" i="2"/>
  <c r="E373" i="2"/>
  <c r="D336" i="2"/>
  <c r="D265" i="2"/>
  <c r="E251" i="2"/>
  <c r="D2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E212C9B3-01D3-4E0E-9758-01D752FA1FD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<sst xmlns="http://schemas.openxmlformats.org/spreadsheetml/2006/main" count="23" uniqueCount="20">
  <si>
    <t>appointment_date</t>
  </si>
  <si>
    <t>revenues_from_appointment</t>
  </si>
  <si>
    <t>Forecast(revenues_from_appointment)</t>
  </si>
  <si>
    <t>Lower Confidence Bound(revenues_from_appointment)</t>
  </si>
  <si>
    <t>Upper Confidence Bound(revenues_from_appointment)</t>
  </si>
  <si>
    <t>Year</t>
  </si>
  <si>
    <t>Month Name</t>
  </si>
  <si>
    <t>Total Revenue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</si>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</sst>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Revenue</a:t>
            </a:r>
          </a:p>
        </c:rich>
      </c:tx>
      <c:layout>
        <c:manualLayout>
          <c:xMode val="edge"/>
          <c:yMode val="edge"/>
          <c:x val="0.336916666666666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Forecast 2022'!$C$1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'Revenue Forecast 2022'!$A$2:$B$14</c:f>
              <c:multiLvlStrCache>
                <c:ptCount val="13"/>
                <c:lvl>
                  <c:pt idx="0">
                    <c:v>June</c:v>
                  </c:pt>
                  <c:pt idx="1">
                    <c:v>July</c:v>
                  </c:pt>
                  <c:pt idx="2">
                    <c:v>August</c:v>
                  </c:pt>
                  <c:pt idx="3">
                    <c:v>September</c:v>
                  </c:pt>
                  <c:pt idx="4">
                    <c:v>October</c:v>
                  </c:pt>
                  <c:pt idx="5">
                    <c:v>November</c:v>
                  </c:pt>
                  <c:pt idx="6">
                    <c:v>December</c:v>
                  </c:pt>
                  <c:pt idx="7">
                    <c:v>January</c:v>
                  </c:pt>
                  <c:pt idx="8">
                    <c:v>February</c:v>
                  </c:pt>
                  <c:pt idx="9">
                    <c:v>March</c:v>
                  </c:pt>
                  <c:pt idx="10">
                    <c:v>April</c:v>
                  </c:pt>
                  <c:pt idx="11">
                    <c:v>May</c:v>
                  </c:pt>
                  <c:pt idx="12">
                    <c:v>June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'Revenue Forecast 2022'!$C$2:$C$14</c:f>
              <c:numCache>
                <c:formatCode>General</c:formatCode>
                <c:ptCount val="13"/>
                <c:pt idx="0">
                  <c:v>3583.7311514425101</c:v>
                </c:pt>
                <c:pt idx="1">
                  <c:v>85824.063633086771</c:v>
                </c:pt>
                <c:pt idx="2">
                  <c:v>133794.7049901007</c:v>
                </c:pt>
                <c:pt idx="3">
                  <c:v>129410.94131671982</c:v>
                </c:pt>
                <c:pt idx="4">
                  <c:v>140814.4429138909</c:v>
                </c:pt>
                <c:pt idx="5">
                  <c:v>191902.21767050502</c:v>
                </c:pt>
                <c:pt idx="6">
                  <c:v>211337.00244637742</c:v>
                </c:pt>
                <c:pt idx="7">
                  <c:v>149315.84881490809</c:v>
                </c:pt>
                <c:pt idx="8">
                  <c:v>153215.46020418851</c:v>
                </c:pt>
                <c:pt idx="9">
                  <c:v>191148.31906455712</c:v>
                </c:pt>
                <c:pt idx="10">
                  <c:v>204912.77082650652</c:v>
                </c:pt>
                <c:pt idx="11">
                  <c:v>237671.37256394149</c:v>
                </c:pt>
                <c:pt idx="12">
                  <c:v>249037.65505913238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299-9D36-276CD078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01567"/>
        <c:axId val="1014898655"/>
      </c:lineChart>
      <c:catAx>
        <c:axId val="10149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98655"/>
        <c:crosses val="autoZero"/>
        <c:auto val="1"/>
        <c:lblAlgn val="ctr"/>
        <c:lblOffset val="100"/>
        <c:noMultiLvlLbl val="0"/>
      </c:catAx>
      <c:valAx>
        <c:axId val="10148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by day'!$B$1</c:f>
              <c:strCache>
                <c:ptCount val="1"/>
                <c:pt idx="0">
                  <c:v>revenues_from_appointment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by day'!$B$2:$B$373</c:f>
              <c:numCache>
                <c:formatCode>General</c:formatCode>
                <c:ptCount val="372"/>
                <c:pt idx="0">
                  <c:v>1622.54</c:v>
                </c:pt>
                <c:pt idx="1">
                  <c:v>1069.9511514425101</c:v>
                </c:pt>
                <c:pt idx="2">
                  <c:v>891.24</c:v>
                </c:pt>
                <c:pt idx="3">
                  <c:v>443.659999999999</c:v>
                </c:pt>
                <c:pt idx="4">
                  <c:v>443.55</c:v>
                </c:pt>
                <c:pt idx="5">
                  <c:v>876.26333333333002</c:v>
                </c:pt>
                <c:pt idx="6">
                  <c:v>1308.9766666666601</c:v>
                </c:pt>
                <c:pt idx="7">
                  <c:v>1741.6899999999901</c:v>
                </c:pt>
                <c:pt idx="8">
                  <c:v>2273.98</c:v>
                </c:pt>
                <c:pt idx="9">
                  <c:v>2375.64786811672</c:v>
                </c:pt>
                <c:pt idx="10">
                  <c:v>2828.7433215497899</c:v>
                </c:pt>
                <c:pt idx="11">
                  <c:v>1545.44</c:v>
                </c:pt>
                <c:pt idx="12">
                  <c:v>2879.8985214403201</c:v>
                </c:pt>
                <c:pt idx="13">
                  <c:v>4214.3570428806397</c:v>
                </c:pt>
                <c:pt idx="14">
                  <c:v>5548.8155643209602</c:v>
                </c:pt>
                <c:pt idx="15">
                  <c:v>3546.7106399489498</c:v>
                </c:pt>
                <c:pt idx="16">
                  <c:v>2573.5571678589499</c:v>
                </c:pt>
                <c:pt idx="17">
                  <c:v>2924.1567707803601</c:v>
                </c:pt>
                <c:pt idx="18">
                  <c:v>1660.63342257359</c:v>
                </c:pt>
                <c:pt idx="19">
                  <c:v>2475.1213854943967</c:v>
                </c:pt>
                <c:pt idx="20">
                  <c:v>3289.6093484152034</c:v>
                </c:pt>
                <c:pt idx="21">
                  <c:v>4104.0973113360096</c:v>
                </c:pt>
                <c:pt idx="22">
                  <c:v>3601.6899513941098</c:v>
                </c:pt>
                <c:pt idx="23">
                  <c:v>2985.4689762990101</c:v>
                </c:pt>
                <c:pt idx="24">
                  <c:v>5014.2917470150396</c:v>
                </c:pt>
                <c:pt idx="25">
                  <c:v>1869.2812296821601</c:v>
                </c:pt>
                <c:pt idx="26">
                  <c:v>3089.9980998514166</c:v>
                </c:pt>
                <c:pt idx="27">
                  <c:v>4310.7149700206728</c:v>
                </c:pt>
                <c:pt idx="28">
                  <c:v>5531.43184018993</c:v>
                </c:pt>
                <c:pt idx="29">
                  <c:v>2511.1978691939598</c:v>
                </c:pt>
                <c:pt idx="30">
                  <c:v>2057.1024353267198</c:v>
                </c:pt>
                <c:pt idx="31">
                  <c:v>2951.3689998238401</c:v>
                </c:pt>
                <c:pt idx="32">
                  <c:v>2416.89343550288</c:v>
                </c:pt>
                <c:pt idx="33">
                  <c:v>2429.7157140711665</c:v>
                </c:pt>
                <c:pt idx="34">
                  <c:v>2442.5379926394535</c:v>
                </c:pt>
                <c:pt idx="35">
                  <c:v>2455.36027120774</c:v>
                </c:pt>
                <c:pt idx="36">
                  <c:v>2200.1007437736898</c:v>
                </c:pt>
                <c:pt idx="37">
                  <c:v>2893.74</c:v>
                </c:pt>
                <c:pt idx="38">
                  <c:v>4401.2624561393604</c:v>
                </c:pt>
                <c:pt idx="39">
                  <c:v>4195.5367177514399</c:v>
                </c:pt>
                <c:pt idx="40">
                  <c:v>4380.5991547274398</c:v>
                </c:pt>
                <c:pt idx="41">
                  <c:v>4565.6615917034405</c:v>
                </c:pt>
                <c:pt idx="42">
                  <c:v>4750.7240286794404</c:v>
                </c:pt>
                <c:pt idx="43">
                  <c:v>5136.7472232056898</c:v>
                </c:pt>
                <c:pt idx="44">
                  <c:v>1706.6</c:v>
                </c:pt>
                <c:pt idx="45">
                  <c:v>4399.7334543275501</c:v>
                </c:pt>
                <c:pt idx="46">
                  <c:v>3100.0061877451799</c:v>
                </c:pt>
                <c:pt idx="47">
                  <c:v>3319.8523879665099</c:v>
                </c:pt>
                <c:pt idx="48">
                  <c:v>3539.69858818784</c:v>
                </c:pt>
                <c:pt idx="49">
                  <c:v>3759.54478840917</c:v>
                </c:pt>
                <c:pt idx="50">
                  <c:v>3336.1956470462901</c:v>
                </c:pt>
                <c:pt idx="51">
                  <c:v>4537.06241291881</c:v>
                </c:pt>
                <c:pt idx="52">
                  <c:v>3965.0039343620301</c:v>
                </c:pt>
                <c:pt idx="53">
                  <c:v>4529.03381095854</c:v>
                </c:pt>
                <c:pt idx="54">
                  <c:v>4667.4147975658134</c:v>
                </c:pt>
                <c:pt idx="55">
                  <c:v>4805.7957841730868</c:v>
                </c:pt>
                <c:pt idx="56">
                  <c:v>4944.1767707803601</c:v>
                </c:pt>
                <c:pt idx="57">
                  <c:v>5285.7087375995297</c:v>
                </c:pt>
                <c:pt idx="58">
                  <c:v>4133.4403581420602</c:v>
                </c:pt>
                <c:pt idx="59">
                  <c:v>6378.1756970401502</c:v>
                </c:pt>
                <c:pt idx="60">
                  <c:v>1541.7279891353401</c:v>
                </c:pt>
                <c:pt idx="61">
                  <c:v>4508.6769712830937</c:v>
                </c:pt>
                <c:pt idx="62">
                  <c:v>7475.6259534308465</c:v>
                </c:pt>
                <c:pt idx="63">
                  <c:v>10442.574935578599</c:v>
                </c:pt>
                <c:pt idx="64">
                  <c:v>5996.3856036221896</c:v>
                </c:pt>
                <c:pt idx="65">
                  <c:v>3810.4792997654299</c:v>
                </c:pt>
                <c:pt idx="66">
                  <c:v>9175.2229590843599</c:v>
                </c:pt>
                <c:pt idx="67">
                  <c:v>1677.66</c:v>
                </c:pt>
                <c:pt idx="68">
                  <c:v>1713.3472928409267</c:v>
                </c:pt>
                <c:pt idx="69">
                  <c:v>1749.0345856818533</c:v>
                </c:pt>
                <c:pt idx="70">
                  <c:v>1784.7218785227799</c:v>
                </c:pt>
                <c:pt idx="71">
                  <c:v>5336.9846057700697</c:v>
                </c:pt>
                <c:pt idx="72">
                  <c:v>1022.23363637635</c:v>
                </c:pt>
                <c:pt idx="73">
                  <c:v>4209.3942333560799</c:v>
                </c:pt>
                <c:pt idx="74">
                  <c:v>2844.2022875685798</c:v>
                </c:pt>
                <c:pt idx="75">
                  <c:v>4104.9352230210634</c:v>
                </c:pt>
                <c:pt idx="76">
                  <c:v>5365.668158473547</c:v>
                </c:pt>
                <c:pt idx="77">
                  <c:v>6626.4010939260297</c:v>
                </c:pt>
                <c:pt idx="78">
                  <c:v>6878.8350569780296</c:v>
                </c:pt>
                <c:pt idx="79">
                  <c:v>4675.1400373132701</c:v>
                </c:pt>
                <c:pt idx="80">
                  <c:v>3709.1957383879198</c:v>
                </c:pt>
                <c:pt idx="81">
                  <c:v>2305.56</c:v>
                </c:pt>
                <c:pt idx="82">
                  <c:v>3690.5648933831235</c:v>
                </c:pt>
                <c:pt idx="83">
                  <c:v>5075.5697867662466</c:v>
                </c:pt>
                <c:pt idx="84">
                  <c:v>6460.5746801493697</c:v>
                </c:pt>
                <c:pt idx="85">
                  <c:v>4426.5552563594902</c:v>
                </c:pt>
                <c:pt idx="86">
                  <c:v>3737.7587157381399</c:v>
                </c:pt>
                <c:pt idx="87">
                  <c:v>5181.8639343620298</c:v>
                </c:pt>
                <c:pt idx="88">
                  <c:v>1653.52</c:v>
                </c:pt>
                <c:pt idx="89">
                  <c:v>3275.9337963625931</c:v>
                </c:pt>
                <c:pt idx="90">
                  <c:v>4898.3475927251866</c:v>
                </c:pt>
                <c:pt idx="91">
                  <c:v>6520.7613890877801</c:v>
                </c:pt>
                <c:pt idx="92">
                  <c:v>5732.7446057700699</c:v>
                </c:pt>
                <c:pt idx="93">
                  <c:v>4768.1916026504696</c:v>
                </c:pt>
                <c:pt idx="94">
                  <c:v>6999.5389762990098</c:v>
                </c:pt>
                <c:pt idx="95">
                  <c:v>4012.93</c:v>
                </c:pt>
                <c:pt idx="96">
                  <c:v>4529.7255719211562</c:v>
                </c:pt>
                <c:pt idx="97">
                  <c:v>5046.521143842313</c:v>
                </c:pt>
                <c:pt idx="98">
                  <c:v>5563.3167157634698</c:v>
                </c:pt>
                <c:pt idx="99">
                  <c:v>5945.0082164091</c:v>
                </c:pt>
                <c:pt idx="100">
                  <c:v>3368.6024967224098</c:v>
                </c:pt>
                <c:pt idx="101">
                  <c:v>3683.52348853181</c:v>
                </c:pt>
                <c:pt idx="102">
                  <c:v>2721.03590931693</c:v>
                </c:pt>
                <c:pt idx="103">
                  <c:v>3620.1921414679769</c:v>
                </c:pt>
                <c:pt idx="104">
                  <c:v>4519.3483736190237</c:v>
                </c:pt>
                <c:pt idx="105">
                  <c:v>5418.5046057700702</c:v>
                </c:pt>
                <c:pt idx="106">
                  <c:v>5317.5557572125899</c:v>
                </c:pt>
                <c:pt idx="107">
                  <c:v>4974.5373448220098</c:v>
                </c:pt>
                <c:pt idx="108">
                  <c:v>4914.6061840646298</c:v>
                </c:pt>
                <c:pt idx="109">
                  <c:v>2948.2913235215101</c:v>
                </c:pt>
                <c:pt idx="110">
                  <c:v>3722.5165185660435</c:v>
                </c:pt>
                <c:pt idx="111">
                  <c:v>4496.7417136105769</c:v>
                </c:pt>
                <c:pt idx="112">
                  <c:v>5270.9669086551103</c:v>
                </c:pt>
                <c:pt idx="113">
                  <c:v>6079.7990206364702</c:v>
                </c:pt>
                <c:pt idx="114">
                  <c:v>3794.51902063647</c:v>
                </c:pt>
                <c:pt idx="115">
                  <c:v>6761.57343351492</c:v>
                </c:pt>
                <c:pt idx="116">
                  <c:v>4179.7811514425102</c:v>
                </c:pt>
                <c:pt idx="117">
                  <c:v>4795.7211514425098</c:v>
                </c:pt>
                <c:pt idx="118">
                  <c:v>5411.6611514425103</c:v>
                </c:pt>
                <c:pt idx="119">
                  <c:v>6027.6011514425099</c:v>
                </c:pt>
                <c:pt idx="120">
                  <c:v>6546.5957572125899</c:v>
                </c:pt>
                <c:pt idx="121">
                  <c:v>4390.9623028850301</c:v>
                </c:pt>
                <c:pt idx="122">
                  <c:v>5666.9155150604402</c:v>
                </c:pt>
                <c:pt idx="123">
                  <c:v>1787.3250419369799</c:v>
                </c:pt>
                <c:pt idx="124">
                  <c:v>2361.7962814527327</c:v>
                </c:pt>
                <c:pt idx="125">
                  <c:v>2936.2675209684849</c:v>
                </c:pt>
                <c:pt idx="126">
                  <c:v>3510.7387604842379</c:v>
                </c:pt>
                <c:pt idx="127">
                  <c:v>4085.20999999999</c:v>
                </c:pt>
                <c:pt idx="128">
                  <c:v>5265.3029615722398</c:v>
                </c:pt>
                <c:pt idx="129">
                  <c:v>5358.8076538574096</c:v>
                </c:pt>
                <c:pt idx="130">
                  <c:v>3932.3962350565698</c:v>
                </c:pt>
                <c:pt idx="131">
                  <c:v>5504.5290258644663</c:v>
                </c:pt>
                <c:pt idx="132">
                  <c:v>7076.6618166723638</c:v>
                </c:pt>
                <c:pt idx="133">
                  <c:v>8648.7946074802603</c:v>
                </c:pt>
                <c:pt idx="134">
                  <c:v>5269.4199999999901</c:v>
                </c:pt>
                <c:pt idx="135">
                  <c:v>5468.9626957943901</c:v>
                </c:pt>
                <c:pt idx="136">
                  <c:v>6981.4343705316196</c:v>
                </c:pt>
                <c:pt idx="137">
                  <c:v>7868.3567177514396</c:v>
                </c:pt>
                <c:pt idx="138">
                  <c:v>8477.482975013796</c:v>
                </c:pt>
                <c:pt idx="139">
                  <c:v>9086.6092322761542</c:v>
                </c:pt>
                <c:pt idx="140">
                  <c:v>9695.7354895385106</c:v>
                </c:pt>
                <c:pt idx="141">
                  <c:v>7986.0805685760697</c:v>
                </c:pt>
                <c:pt idx="142">
                  <c:v>6660.0181347428097</c:v>
                </c:pt>
                <c:pt idx="143">
                  <c:v>6703.5723607441896</c:v>
                </c:pt>
                <c:pt idx="144">
                  <c:v>3931.4</c:v>
                </c:pt>
                <c:pt idx="145">
                  <c:v>5713.8546138675301</c:v>
                </c:pt>
                <c:pt idx="146">
                  <c:v>7496.3092277350597</c:v>
                </c:pt>
                <c:pt idx="147">
                  <c:v>9278.7638416025893</c:v>
                </c:pt>
                <c:pt idx="148">
                  <c:v>10929.197163152299</c:v>
                </c:pt>
                <c:pt idx="149">
                  <c:v>7885.2819484022602</c:v>
                </c:pt>
                <c:pt idx="150">
                  <c:v>5825.4469536228498</c:v>
                </c:pt>
                <c:pt idx="151">
                  <c:v>4467.8481839114202</c:v>
                </c:pt>
                <c:pt idx="152">
                  <c:v>4440.6522270731602</c:v>
                </c:pt>
                <c:pt idx="153">
                  <c:v>4413.4562702349003</c:v>
                </c:pt>
                <c:pt idx="154">
                  <c:v>4386.2603133966404</c:v>
                </c:pt>
                <c:pt idx="155">
                  <c:v>5553.6333215497898</c:v>
                </c:pt>
                <c:pt idx="156">
                  <c:v>5242.2431646810001</c:v>
                </c:pt>
                <c:pt idx="157">
                  <c:v>6850.6419508144099</c:v>
                </c:pt>
                <c:pt idx="158">
                  <c:v>1800.8233215497901</c:v>
                </c:pt>
                <c:pt idx="159">
                  <c:v>4593.4432015572602</c:v>
                </c:pt>
                <c:pt idx="160">
                  <c:v>7386.063081564731</c:v>
                </c:pt>
                <c:pt idx="161">
                  <c:v>10178.6829615722</c:v>
                </c:pt>
                <c:pt idx="162">
                  <c:v>6981.1077532511299</c:v>
                </c:pt>
                <c:pt idx="163">
                  <c:v>5035.5521809375796</c:v>
                </c:pt>
                <c:pt idx="164">
                  <c:v>12768.439578287</c:v>
                </c:pt>
                <c:pt idx="165">
                  <c:v>5113.3648066704</c:v>
                </c:pt>
                <c:pt idx="166">
                  <c:v>5417.9123124500602</c:v>
                </c:pt>
                <c:pt idx="167">
                  <c:v>5722.4598182297195</c:v>
                </c:pt>
                <c:pt idx="168">
                  <c:v>6027.0073240093798</c:v>
                </c:pt>
                <c:pt idx="169">
                  <c:v>7567.4991848018699</c:v>
                </c:pt>
                <c:pt idx="170">
                  <c:v>5581.0767177514399</c:v>
                </c:pt>
                <c:pt idx="171">
                  <c:v>8984.8388603168205</c:v>
                </c:pt>
                <c:pt idx="172">
                  <c:v>8709.1891306702491</c:v>
                </c:pt>
                <c:pt idx="173">
                  <c:v>9521.9306366887995</c:v>
                </c:pt>
                <c:pt idx="174">
                  <c:v>10334.67214270735</c:v>
                </c:pt>
                <c:pt idx="175">
                  <c:v>11147.4136487259</c:v>
                </c:pt>
                <c:pt idx="176">
                  <c:v>12227.3986805558</c:v>
                </c:pt>
                <c:pt idx="177">
                  <c:v>6409.1467460219701</c:v>
                </c:pt>
                <c:pt idx="178">
                  <c:v>9467.9629197507602</c:v>
                </c:pt>
                <c:pt idx="179">
                  <c:v>7918.5932827152828</c:v>
                </c:pt>
                <c:pt idx="180">
                  <c:v>6369.2236456798055</c:v>
                </c:pt>
                <c:pt idx="181">
                  <c:v>4819.8540086443272</c:v>
                </c:pt>
                <c:pt idx="182">
                  <c:v>3270.4843716088499</c:v>
                </c:pt>
                <c:pt idx="183">
                  <c:v>4811.4018333820704</c:v>
                </c:pt>
                <c:pt idx="184">
                  <c:v>3284.8376538574098</c:v>
                </c:pt>
                <c:pt idx="185">
                  <c:v>4593.1285258932003</c:v>
                </c:pt>
                <c:pt idx="186">
                  <c:v>3200.6090010308972</c:v>
                </c:pt>
                <c:pt idx="187">
                  <c:v>4050.1914196625708</c:v>
                </c:pt>
                <c:pt idx="188">
                  <c:v>4828.2353969061505</c:v>
                </c:pt>
                <c:pt idx="189">
                  <c:v>5659.0326926025482</c:v>
                </c:pt>
                <c:pt idx="190">
                  <c:v>4994.2451055009842</c:v>
                </c:pt>
                <c:pt idx="191">
                  <c:v>4267.2097225404505</c:v>
                </c:pt>
                <c:pt idx="192">
                  <c:v>4308.1317736589199</c:v>
                </c:pt>
                <c:pt idx="193">
                  <c:v>3365.2257054813581</c:v>
                </c:pt>
                <c:pt idx="194">
                  <c:v>4214.808124113033</c:v>
                </c:pt>
                <c:pt idx="195">
                  <c:v>4992.8521013566115</c:v>
                </c:pt>
                <c:pt idx="196">
                  <c:v>5823.6493970530091</c:v>
                </c:pt>
                <c:pt idx="197">
                  <c:v>5158.861809951446</c:v>
                </c:pt>
                <c:pt idx="198">
                  <c:v>4431.8264269909114</c:v>
                </c:pt>
                <c:pt idx="199">
                  <c:v>4472.7484781093817</c:v>
                </c:pt>
                <c:pt idx="200">
                  <c:v>3529.8424099318199</c:v>
                </c:pt>
                <c:pt idx="201">
                  <c:v>4379.4248285634931</c:v>
                </c:pt>
                <c:pt idx="202">
                  <c:v>5157.4688058070733</c:v>
                </c:pt>
                <c:pt idx="203">
                  <c:v>5988.2661015034701</c:v>
                </c:pt>
                <c:pt idx="204">
                  <c:v>5323.478514401907</c:v>
                </c:pt>
                <c:pt idx="205">
                  <c:v>4596.4431314413732</c:v>
                </c:pt>
                <c:pt idx="206">
                  <c:v>4637.3651825598427</c:v>
                </c:pt>
                <c:pt idx="207">
                  <c:v>3694.4591143822809</c:v>
                </c:pt>
                <c:pt idx="208">
                  <c:v>4544.0415330139549</c:v>
                </c:pt>
                <c:pt idx="209">
                  <c:v>5322.0855102575342</c:v>
                </c:pt>
                <c:pt idx="210">
                  <c:v>6152.8828059539319</c:v>
                </c:pt>
                <c:pt idx="211">
                  <c:v>5488.0952188523688</c:v>
                </c:pt>
                <c:pt idx="212">
                  <c:v>4761.0598358918342</c:v>
                </c:pt>
                <c:pt idx="213">
                  <c:v>4801.9818870103045</c:v>
                </c:pt>
                <c:pt idx="214">
                  <c:v>3859.0758188327418</c:v>
                </c:pt>
                <c:pt idx="215">
                  <c:v>4708.6582374644167</c:v>
                </c:pt>
                <c:pt idx="216">
                  <c:v>5486.7022147079961</c:v>
                </c:pt>
                <c:pt idx="217">
                  <c:v>6317.4995104043928</c:v>
                </c:pt>
                <c:pt idx="218">
                  <c:v>5652.7119233028297</c:v>
                </c:pt>
                <c:pt idx="219">
                  <c:v>4925.6765403422951</c:v>
                </c:pt>
                <c:pt idx="220">
                  <c:v>4966.5985914607654</c:v>
                </c:pt>
                <c:pt idx="221">
                  <c:v>4023.6925232832036</c:v>
                </c:pt>
                <c:pt idx="222">
                  <c:v>4873.2749419148768</c:v>
                </c:pt>
                <c:pt idx="223">
                  <c:v>5651.318919158457</c:v>
                </c:pt>
                <c:pt idx="224">
                  <c:v>6482.1162148548547</c:v>
                </c:pt>
                <c:pt idx="225">
                  <c:v>5817.3286277532907</c:v>
                </c:pt>
                <c:pt idx="226">
                  <c:v>5090.2932447927569</c:v>
                </c:pt>
                <c:pt idx="227">
                  <c:v>5131.2152959112273</c:v>
                </c:pt>
                <c:pt idx="228">
                  <c:v>4188.3092277336646</c:v>
                </c:pt>
                <c:pt idx="229">
                  <c:v>5037.8916463653386</c:v>
                </c:pt>
                <c:pt idx="230">
                  <c:v>5815.9356236089179</c:v>
                </c:pt>
                <c:pt idx="231">
                  <c:v>6646.7329193053156</c:v>
                </c:pt>
                <c:pt idx="232">
                  <c:v>5981.9453322037525</c:v>
                </c:pt>
                <c:pt idx="233">
                  <c:v>5254.9099492432188</c:v>
                </c:pt>
                <c:pt idx="234">
                  <c:v>5295.8320003616882</c:v>
                </c:pt>
                <c:pt idx="235">
                  <c:v>4352.9259321841264</c:v>
                </c:pt>
                <c:pt idx="236">
                  <c:v>5202.5083508158004</c:v>
                </c:pt>
                <c:pt idx="237">
                  <c:v>5980.5523280593798</c:v>
                </c:pt>
                <c:pt idx="238">
                  <c:v>6811.3496237557774</c:v>
                </c:pt>
                <c:pt idx="239">
                  <c:v>6146.5620366542134</c:v>
                </c:pt>
                <c:pt idx="240">
                  <c:v>5419.5266536936797</c:v>
                </c:pt>
                <c:pt idx="241">
                  <c:v>5460.4487048121491</c:v>
                </c:pt>
                <c:pt idx="242">
                  <c:v>4517.5426366345873</c:v>
                </c:pt>
                <c:pt idx="243">
                  <c:v>5367.1250552662623</c:v>
                </c:pt>
                <c:pt idx="244">
                  <c:v>6145.1690325098407</c:v>
                </c:pt>
                <c:pt idx="245">
                  <c:v>6975.9663282062384</c:v>
                </c:pt>
                <c:pt idx="246">
                  <c:v>6311.1787411046744</c:v>
                </c:pt>
                <c:pt idx="247">
                  <c:v>5584.1433581441406</c:v>
                </c:pt>
                <c:pt idx="248">
                  <c:v>5625.065409262611</c:v>
                </c:pt>
                <c:pt idx="249">
                  <c:v>4682.1593410850492</c:v>
                </c:pt>
                <c:pt idx="250">
                  <c:v>5531.7417597167223</c:v>
                </c:pt>
                <c:pt idx="251">
                  <c:v>6309.7857369603025</c:v>
                </c:pt>
                <c:pt idx="252">
                  <c:v>7140.5830326566993</c:v>
                </c:pt>
                <c:pt idx="253">
                  <c:v>6475.7954455551362</c:v>
                </c:pt>
                <c:pt idx="254">
                  <c:v>5748.7600625946025</c:v>
                </c:pt>
                <c:pt idx="255">
                  <c:v>5789.6821137130719</c:v>
                </c:pt>
                <c:pt idx="256">
                  <c:v>4846.7760455355101</c:v>
                </c:pt>
                <c:pt idx="257">
                  <c:v>5696.3584641671841</c:v>
                </c:pt>
                <c:pt idx="258">
                  <c:v>6474.4024414107635</c:v>
                </c:pt>
                <c:pt idx="259">
                  <c:v>7305.1997371071611</c:v>
                </c:pt>
                <c:pt idx="260">
                  <c:v>6640.4121500055981</c:v>
                </c:pt>
                <c:pt idx="261">
                  <c:v>5913.3767670450634</c:v>
                </c:pt>
                <c:pt idx="262">
                  <c:v>5954.2988181635337</c:v>
                </c:pt>
                <c:pt idx="263">
                  <c:v>5011.392749985971</c:v>
                </c:pt>
                <c:pt idx="264">
                  <c:v>5860.975168617646</c:v>
                </c:pt>
                <c:pt idx="265">
                  <c:v>6639.0191458612253</c:v>
                </c:pt>
                <c:pt idx="266">
                  <c:v>7469.8164415576221</c:v>
                </c:pt>
                <c:pt idx="267">
                  <c:v>6805.028854456059</c:v>
                </c:pt>
                <c:pt idx="268">
                  <c:v>6077.9934714955243</c:v>
                </c:pt>
                <c:pt idx="269">
                  <c:v>6118.9155226139947</c:v>
                </c:pt>
                <c:pt idx="270">
                  <c:v>5176.0094544364329</c:v>
                </c:pt>
                <c:pt idx="271">
                  <c:v>6025.5918730681078</c:v>
                </c:pt>
                <c:pt idx="272">
                  <c:v>6803.6358503116862</c:v>
                </c:pt>
                <c:pt idx="273">
                  <c:v>7634.433146008083</c:v>
                </c:pt>
                <c:pt idx="274">
                  <c:v>6969.6455589065199</c:v>
                </c:pt>
                <c:pt idx="275">
                  <c:v>6242.6101759459862</c:v>
                </c:pt>
                <c:pt idx="276">
                  <c:v>6283.5322270644565</c:v>
                </c:pt>
                <c:pt idx="277">
                  <c:v>5340.6261588868938</c:v>
                </c:pt>
                <c:pt idx="278">
                  <c:v>6190.2085775185678</c:v>
                </c:pt>
                <c:pt idx="279">
                  <c:v>6968.2525547621472</c:v>
                </c:pt>
                <c:pt idx="280">
                  <c:v>7799.0498504585448</c:v>
                </c:pt>
                <c:pt idx="281">
                  <c:v>7134.2622633569817</c:v>
                </c:pt>
                <c:pt idx="282">
                  <c:v>6407.226880396448</c:v>
                </c:pt>
                <c:pt idx="283">
                  <c:v>6448.1489315149174</c:v>
                </c:pt>
                <c:pt idx="284">
                  <c:v>5505.2428633373547</c:v>
                </c:pt>
                <c:pt idx="285">
                  <c:v>6354.8252819690297</c:v>
                </c:pt>
                <c:pt idx="286">
                  <c:v>7132.869259212609</c:v>
                </c:pt>
                <c:pt idx="287">
                  <c:v>7963.6665549090067</c:v>
                </c:pt>
                <c:pt idx="288">
                  <c:v>7298.8789678074427</c:v>
                </c:pt>
                <c:pt idx="289">
                  <c:v>6571.8435848469089</c:v>
                </c:pt>
                <c:pt idx="290">
                  <c:v>6612.7656359653784</c:v>
                </c:pt>
                <c:pt idx="291">
                  <c:v>5669.8595677878166</c:v>
                </c:pt>
                <c:pt idx="292">
                  <c:v>6519.4419864194915</c:v>
                </c:pt>
                <c:pt idx="293">
                  <c:v>7297.4859636630708</c:v>
                </c:pt>
                <c:pt idx="294">
                  <c:v>8128.2832593594676</c:v>
                </c:pt>
                <c:pt idx="295">
                  <c:v>7463.4956722579036</c:v>
                </c:pt>
                <c:pt idx="296">
                  <c:v>6736.4602892973699</c:v>
                </c:pt>
                <c:pt idx="297">
                  <c:v>6777.3823404158402</c:v>
                </c:pt>
                <c:pt idx="298">
                  <c:v>5834.4762722382784</c:v>
                </c:pt>
                <c:pt idx="299">
                  <c:v>6684.0586908699515</c:v>
                </c:pt>
                <c:pt idx="300">
                  <c:v>7462.1026681135318</c:v>
                </c:pt>
                <c:pt idx="301">
                  <c:v>8292.8999638099285</c:v>
                </c:pt>
                <c:pt idx="302">
                  <c:v>7628.1123767083654</c:v>
                </c:pt>
                <c:pt idx="303">
                  <c:v>6901.0769937478317</c:v>
                </c:pt>
                <c:pt idx="304">
                  <c:v>6941.999044866302</c:v>
                </c:pt>
                <c:pt idx="305">
                  <c:v>5999.0929766887393</c:v>
                </c:pt>
                <c:pt idx="306">
                  <c:v>6848.6753953204134</c:v>
                </c:pt>
                <c:pt idx="307">
                  <c:v>7626.7193725639927</c:v>
                </c:pt>
                <c:pt idx="308">
                  <c:v>8457.5166682603904</c:v>
                </c:pt>
                <c:pt idx="309">
                  <c:v>7792.7290811588273</c:v>
                </c:pt>
                <c:pt idx="310">
                  <c:v>7065.6936981982926</c:v>
                </c:pt>
                <c:pt idx="311">
                  <c:v>7106.615749316762</c:v>
                </c:pt>
                <c:pt idx="312">
                  <c:v>6163.7096811392003</c:v>
                </c:pt>
                <c:pt idx="313">
                  <c:v>7013.2920997708752</c:v>
                </c:pt>
                <c:pt idx="314">
                  <c:v>7791.3360770144545</c:v>
                </c:pt>
                <c:pt idx="315">
                  <c:v>8622.1333727108522</c:v>
                </c:pt>
                <c:pt idx="316">
                  <c:v>7957.3457856092882</c:v>
                </c:pt>
                <c:pt idx="317">
                  <c:v>7230.3104026487536</c:v>
                </c:pt>
                <c:pt idx="318">
                  <c:v>7271.2324537672239</c:v>
                </c:pt>
                <c:pt idx="319">
                  <c:v>6328.3263855896621</c:v>
                </c:pt>
                <c:pt idx="320">
                  <c:v>7177.908804221337</c:v>
                </c:pt>
                <c:pt idx="321">
                  <c:v>7955.9527814649155</c:v>
                </c:pt>
                <c:pt idx="322">
                  <c:v>8786.7500771613122</c:v>
                </c:pt>
                <c:pt idx="323">
                  <c:v>8121.9624900597491</c:v>
                </c:pt>
                <c:pt idx="324">
                  <c:v>7394.9271070992154</c:v>
                </c:pt>
                <c:pt idx="325">
                  <c:v>7435.8491582176857</c:v>
                </c:pt>
                <c:pt idx="326">
                  <c:v>6492.943090040123</c:v>
                </c:pt>
                <c:pt idx="327">
                  <c:v>7342.5255086717971</c:v>
                </c:pt>
                <c:pt idx="328">
                  <c:v>8120.5694859153764</c:v>
                </c:pt>
                <c:pt idx="329">
                  <c:v>8951.3667816117741</c:v>
                </c:pt>
                <c:pt idx="330">
                  <c:v>8286.5791945102119</c:v>
                </c:pt>
                <c:pt idx="331">
                  <c:v>7559.5438115496772</c:v>
                </c:pt>
                <c:pt idx="332">
                  <c:v>7600.4658626681467</c:v>
                </c:pt>
                <c:pt idx="333">
                  <c:v>6657.559794490584</c:v>
                </c:pt>
                <c:pt idx="334">
                  <c:v>7507.1422131222589</c:v>
                </c:pt>
                <c:pt idx="335">
                  <c:v>8285.1861903658373</c:v>
                </c:pt>
                <c:pt idx="336">
                  <c:v>9115.9834860622359</c:v>
                </c:pt>
                <c:pt idx="337">
                  <c:v>8451.1958989606719</c:v>
                </c:pt>
                <c:pt idx="338">
                  <c:v>7724.1605160001382</c:v>
                </c:pt>
                <c:pt idx="339">
                  <c:v>7765.0825671186076</c:v>
                </c:pt>
                <c:pt idx="340">
                  <c:v>6822.1764989410458</c:v>
                </c:pt>
                <c:pt idx="341">
                  <c:v>7671.7589175727207</c:v>
                </c:pt>
                <c:pt idx="342">
                  <c:v>8449.8028948162992</c:v>
                </c:pt>
                <c:pt idx="343">
                  <c:v>9280.6001905126977</c:v>
                </c:pt>
                <c:pt idx="344">
                  <c:v>8615.8126034111338</c:v>
                </c:pt>
                <c:pt idx="345">
                  <c:v>7888.7772204505991</c:v>
                </c:pt>
                <c:pt idx="346">
                  <c:v>7929.6992715690694</c:v>
                </c:pt>
                <c:pt idx="347">
                  <c:v>6986.7932033915076</c:v>
                </c:pt>
                <c:pt idx="348">
                  <c:v>7836.3756220231826</c:v>
                </c:pt>
                <c:pt idx="349">
                  <c:v>8614.4195992667592</c:v>
                </c:pt>
                <c:pt idx="350">
                  <c:v>9445.2168949631578</c:v>
                </c:pt>
                <c:pt idx="351">
                  <c:v>8780.4293078615956</c:v>
                </c:pt>
                <c:pt idx="352">
                  <c:v>8053.3939249010609</c:v>
                </c:pt>
                <c:pt idx="353">
                  <c:v>8094.3159760195313</c:v>
                </c:pt>
                <c:pt idx="354">
                  <c:v>7151.4099078419677</c:v>
                </c:pt>
                <c:pt idx="355">
                  <c:v>8000.9923264736426</c:v>
                </c:pt>
                <c:pt idx="356">
                  <c:v>8779.036303717221</c:v>
                </c:pt>
                <c:pt idx="357">
                  <c:v>9609.8335994136196</c:v>
                </c:pt>
                <c:pt idx="358">
                  <c:v>8945.0460123120574</c:v>
                </c:pt>
                <c:pt idx="359">
                  <c:v>8218.0106293515219</c:v>
                </c:pt>
                <c:pt idx="360">
                  <c:v>8258.932680469994</c:v>
                </c:pt>
                <c:pt idx="361">
                  <c:v>7316.0266122924295</c:v>
                </c:pt>
                <c:pt idx="362">
                  <c:v>8165.6090309241044</c:v>
                </c:pt>
                <c:pt idx="363">
                  <c:v>8943.6530081676829</c:v>
                </c:pt>
                <c:pt idx="364">
                  <c:v>9774.4503038640796</c:v>
                </c:pt>
                <c:pt idx="365">
                  <c:v>9109.6627167625193</c:v>
                </c:pt>
                <c:pt idx="366">
                  <c:v>8382.6273338019837</c:v>
                </c:pt>
                <c:pt idx="367">
                  <c:v>8423.549384920454</c:v>
                </c:pt>
                <c:pt idx="368">
                  <c:v>7480.6433167428913</c:v>
                </c:pt>
                <c:pt idx="369">
                  <c:v>8330.2257353745645</c:v>
                </c:pt>
                <c:pt idx="370">
                  <c:v>9108.2697126181447</c:v>
                </c:pt>
                <c:pt idx="371">
                  <c:v>9939.0670083145415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4BD0-9EAD-4B70C3C47B88}"/>
            </c:ext>
          </c:extLst>
        </c:ser>
        <c:ser>
          <c:idx val="1"/>
          <c:order val="1"/>
          <c:tx>
            <c:strRef>
              <c:f>'Forecast by day'!$C$1</c:f>
              <c:strCache>
                <c:ptCount val="1"/>
                <c:pt idx="0">
                  <c:v>Forecast(revenues_from_appointment)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by day'!$A$2:$A$373</c:f>
              <c:numCache>
                <c:formatCode>m/d/yyyy</c:formatCode>
                <c:ptCount val="372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44443</c:v>
                </c:pt>
                <c:pt idx="69">
                  <c:v>44444</c:v>
                </c:pt>
                <c:pt idx="70">
                  <c:v>44445</c:v>
                </c:pt>
                <c:pt idx="71">
                  <c:v>44446</c:v>
                </c:pt>
                <c:pt idx="72">
                  <c:v>44447</c:v>
                </c:pt>
                <c:pt idx="73">
                  <c:v>44448</c:v>
                </c:pt>
                <c:pt idx="74">
                  <c:v>44449</c:v>
                </c:pt>
                <c:pt idx="75">
                  <c:v>44450</c:v>
                </c:pt>
                <c:pt idx="76">
                  <c:v>44451</c:v>
                </c:pt>
                <c:pt idx="77">
                  <c:v>44452</c:v>
                </c:pt>
                <c:pt idx="78">
                  <c:v>44453</c:v>
                </c:pt>
                <c:pt idx="79">
                  <c:v>44454</c:v>
                </c:pt>
                <c:pt idx="80">
                  <c:v>44455</c:v>
                </c:pt>
                <c:pt idx="81">
                  <c:v>44456</c:v>
                </c:pt>
                <c:pt idx="82">
                  <c:v>44457</c:v>
                </c:pt>
                <c:pt idx="83">
                  <c:v>44458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44464</c:v>
                </c:pt>
                <c:pt idx="90">
                  <c:v>44465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44471</c:v>
                </c:pt>
                <c:pt idx="97">
                  <c:v>44472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44478</c:v>
                </c:pt>
                <c:pt idx="104">
                  <c:v>44479</c:v>
                </c:pt>
                <c:pt idx="105">
                  <c:v>44480</c:v>
                </c:pt>
                <c:pt idx="106">
                  <c:v>44481</c:v>
                </c:pt>
                <c:pt idx="107">
                  <c:v>44482</c:v>
                </c:pt>
                <c:pt idx="108">
                  <c:v>44483</c:v>
                </c:pt>
                <c:pt idx="109">
                  <c:v>44484</c:v>
                </c:pt>
                <c:pt idx="110">
                  <c:v>44485</c:v>
                </c:pt>
                <c:pt idx="111">
                  <c:v>44486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44492</c:v>
                </c:pt>
                <c:pt idx="118">
                  <c:v>44493</c:v>
                </c:pt>
                <c:pt idx="119">
                  <c:v>44494</c:v>
                </c:pt>
                <c:pt idx="120">
                  <c:v>44495</c:v>
                </c:pt>
                <c:pt idx="121">
                  <c:v>44496</c:v>
                </c:pt>
                <c:pt idx="122">
                  <c:v>44497</c:v>
                </c:pt>
                <c:pt idx="123">
                  <c:v>44498</c:v>
                </c:pt>
                <c:pt idx="124">
                  <c:v>44499</c:v>
                </c:pt>
                <c:pt idx="125">
                  <c:v>44500</c:v>
                </c:pt>
                <c:pt idx="126">
                  <c:v>44501</c:v>
                </c:pt>
                <c:pt idx="127">
                  <c:v>44502</c:v>
                </c:pt>
                <c:pt idx="128">
                  <c:v>44503</c:v>
                </c:pt>
                <c:pt idx="129">
                  <c:v>44504</c:v>
                </c:pt>
                <c:pt idx="130">
                  <c:v>44505</c:v>
                </c:pt>
                <c:pt idx="131">
                  <c:v>44506</c:v>
                </c:pt>
                <c:pt idx="132">
                  <c:v>44507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44513</c:v>
                </c:pt>
                <c:pt idx="139">
                  <c:v>44514</c:v>
                </c:pt>
                <c:pt idx="140">
                  <c:v>44515</c:v>
                </c:pt>
                <c:pt idx="141">
                  <c:v>44516</c:v>
                </c:pt>
                <c:pt idx="142">
                  <c:v>44517</c:v>
                </c:pt>
                <c:pt idx="143">
                  <c:v>44518</c:v>
                </c:pt>
                <c:pt idx="144">
                  <c:v>44519</c:v>
                </c:pt>
                <c:pt idx="145">
                  <c:v>44520</c:v>
                </c:pt>
                <c:pt idx="146">
                  <c:v>44521</c:v>
                </c:pt>
                <c:pt idx="147">
                  <c:v>44522</c:v>
                </c:pt>
                <c:pt idx="148">
                  <c:v>44523</c:v>
                </c:pt>
                <c:pt idx="149">
                  <c:v>44524</c:v>
                </c:pt>
                <c:pt idx="150">
                  <c:v>44525</c:v>
                </c:pt>
                <c:pt idx="151">
                  <c:v>44526</c:v>
                </c:pt>
                <c:pt idx="152">
                  <c:v>44527</c:v>
                </c:pt>
                <c:pt idx="153">
                  <c:v>44528</c:v>
                </c:pt>
                <c:pt idx="154">
                  <c:v>44529</c:v>
                </c:pt>
                <c:pt idx="155">
                  <c:v>44530</c:v>
                </c:pt>
                <c:pt idx="156">
                  <c:v>44531</c:v>
                </c:pt>
                <c:pt idx="157">
                  <c:v>44532</c:v>
                </c:pt>
                <c:pt idx="158">
                  <c:v>44533</c:v>
                </c:pt>
                <c:pt idx="159">
                  <c:v>44534</c:v>
                </c:pt>
                <c:pt idx="160">
                  <c:v>44535</c:v>
                </c:pt>
                <c:pt idx="161">
                  <c:v>44536</c:v>
                </c:pt>
                <c:pt idx="162">
                  <c:v>44537</c:v>
                </c:pt>
                <c:pt idx="163">
                  <c:v>44538</c:v>
                </c:pt>
                <c:pt idx="164">
                  <c:v>44539</c:v>
                </c:pt>
                <c:pt idx="165">
                  <c:v>44540</c:v>
                </c:pt>
                <c:pt idx="166">
                  <c:v>44541</c:v>
                </c:pt>
                <c:pt idx="167">
                  <c:v>44542</c:v>
                </c:pt>
                <c:pt idx="168">
                  <c:v>44543</c:v>
                </c:pt>
                <c:pt idx="169">
                  <c:v>44544</c:v>
                </c:pt>
                <c:pt idx="170">
                  <c:v>44545</c:v>
                </c:pt>
                <c:pt idx="171">
                  <c:v>44546</c:v>
                </c:pt>
                <c:pt idx="172">
                  <c:v>44547</c:v>
                </c:pt>
                <c:pt idx="173">
                  <c:v>44548</c:v>
                </c:pt>
                <c:pt idx="174">
                  <c:v>44549</c:v>
                </c:pt>
                <c:pt idx="175">
                  <c:v>44550</c:v>
                </c:pt>
                <c:pt idx="176">
                  <c:v>44551</c:v>
                </c:pt>
                <c:pt idx="177">
                  <c:v>44552</c:v>
                </c:pt>
                <c:pt idx="178">
                  <c:v>44553</c:v>
                </c:pt>
                <c:pt idx="179">
                  <c:v>44554</c:v>
                </c:pt>
                <c:pt idx="180">
                  <c:v>44555</c:v>
                </c:pt>
                <c:pt idx="181">
                  <c:v>44556</c:v>
                </c:pt>
                <c:pt idx="182">
                  <c:v>44557</c:v>
                </c:pt>
                <c:pt idx="183">
                  <c:v>44558</c:v>
                </c:pt>
                <c:pt idx="184">
                  <c:v>44559</c:v>
                </c:pt>
                <c:pt idx="185">
                  <c:v>44560</c:v>
                </c:pt>
                <c:pt idx="186">
                  <c:v>44561</c:v>
                </c:pt>
                <c:pt idx="187">
                  <c:v>44562</c:v>
                </c:pt>
                <c:pt idx="188">
                  <c:v>44563</c:v>
                </c:pt>
                <c:pt idx="189">
                  <c:v>44564</c:v>
                </c:pt>
                <c:pt idx="190">
                  <c:v>44565</c:v>
                </c:pt>
                <c:pt idx="191">
                  <c:v>44566</c:v>
                </c:pt>
                <c:pt idx="192">
                  <c:v>44567</c:v>
                </c:pt>
                <c:pt idx="193">
                  <c:v>44568</c:v>
                </c:pt>
                <c:pt idx="194">
                  <c:v>44569</c:v>
                </c:pt>
                <c:pt idx="195">
                  <c:v>44570</c:v>
                </c:pt>
                <c:pt idx="196">
                  <c:v>44571</c:v>
                </c:pt>
                <c:pt idx="197">
                  <c:v>44572</c:v>
                </c:pt>
                <c:pt idx="198">
                  <c:v>44573</c:v>
                </c:pt>
                <c:pt idx="199">
                  <c:v>44574</c:v>
                </c:pt>
                <c:pt idx="200">
                  <c:v>44575</c:v>
                </c:pt>
                <c:pt idx="201">
                  <c:v>44576</c:v>
                </c:pt>
                <c:pt idx="202">
                  <c:v>44577</c:v>
                </c:pt>
                <c:pt idx="203">
                  <c:v>44578</c:v>
                </c:pt>
                <c:pt idx="204">
                  <c:v>44579</c:v>
                </c:pt>
                <c:pt idx="205">
                  <c:v>44580</c:v>
                </c:pt>
                <c:pt idx="206">
                  <c:v>44581</c:v>
                </c:pt>
                <c:pt idx="207">
                  <c:v>44582</c:v>
                </c:pt>
                <c:pt idx="208">
                  <c:v>44583</c:v>
                </c:pt>
                <c:pt idx="209">
                  <c:v>44584</c:v>
                </c:pt>
                <c:pt idx="210">
                  <c:v>44585</c:v>
                </c:pt>
                <c:pt idx="211">
                  <c:v>44586</c:v>
                </c:pt>
                <c:pt idx="212">
                  <c:v>44587</c:v>
                </c:pt>
                <c:pt idx="213">
                  <c:v>44588</c:v>
                </c:pt>
                <c:pt idx="214">
                  <c:v>44589</c:v>
                </c:pt>
                <c:pt idx="215">
                  <c:v>44590</c:v>
                </c:pt>
                <c:pt idx="216">
                  <c:v>44591</c:v>
                </c:pt>
                <c:pt idx="217">
                  <c:v>44592</c:v>
                </c:pt>
                <c:pt idx="218">
                  <c:v>44593</c:v>
                </c:pt>
                <c:pt idx="219">
                  <c:v>44594</c:v>
                </c:pt>
                <c:pt idx="220">
                  <c:v>44595</c:v>
                </c:pt>
                <c:pt idx="221">
                  <c:v>44596</c:v>
                </c:pt>
                <c:pt idx="222">
                  <c:v>44597</c:v>
                </c:pt>
                <c:pt idx="223">
                  <c:v>44598</c:v>
                </c:pt>
                <c:pt idx="224">
                  <c:v>44599</c:v>
                </c:pt>
                <c:pt idx="225">
                  <c:v>44600</c:v>
                </c:pt>
                <c:pt idx="226">
                  <c:v>44601</c:v>
                </c:pt>
                <c:pt idx="227">
                  <c:v>44602</c:v>
                </c:pt>
                <c:pt idx="228">
                  <c:v>44603</c:v>
                </c:pt>
                <c:pt idx="229">
                  <c:v>44604</c:v>
                </c:pt>
                <c:pt idx="230">
                  <c:v>44605</c:v>
                </c:pt>
                <c:pt idx="231">
                  <c:v>44606</c:v>
                </c:pt>
                <c:pt idx="232">
                  <c:v>44607</c:v>
                </c:pt>
                <c:pt idx="233">
                  <c:v>44608</c:v>
                </c:pt>
                <c:pt idx="234">
                  <c:v>44609</c:v>
                </c:pt>
                <c:pt idx="235">
                  <c:v>44610</c:v>
                </c:pt>
                <c:pt idx="236">
                  <c:v>44611</c:v>
                </c:pt>
                <c:pt idx="237">
                  <c:v>44612</c:v>
                </c:pt>
                <c:pt idx="238">
                  <c:v>44613</c:v>
                </c:pt>
                <c:pt idx="239">
                  <c:v>44614</c:v>
                </c:pt>
                <c:pt idx="240">
                  <c:v>44615</c:v>
                </c:pt>
                <c:pt idx="241">
                  <c:v>44616</c:v>
                </c:pt>
                <c:pt idx="242">
                  <c:v>44617</c:v>
                </c:pt>
                <c:pt idx="243">
                  <c:v>44618</c:v>
                </c:pt>
                <c:pt idx="244">
                  <c:v>44619</c:v>
                </c:pt>
                <c:pt idx="245">
                  <c:v>44620</c:v>
                </c:pt>
                <c:pt idx="246">
                  <c:v>44621</c:v>
                </c:pt>
                <c:pt idx="247">
                  <c:v>44622</c:v>
                </c:pt>
                <c:pt idx="248">
                  <c:v>44623</c:v>
                </c:pt>
                <c:pt idx="249">
                  <c:v>44624</c:v>
                </c:pt>
                <c:pt idx="250">
                  <c:v>44625</c:v>
                </c:pt>
                <c:pt idx="251">
                  <c:v>44626</c:v>
                </c:pt>
                <c:pt idx="252">
                  <c:v>44627</c:v>
                </c:pt>
                <c:pt idx="253">
                  <c:v>44628</c:v>
                </c:pt>
                <c:pt idx="254">
                  <c:v>44629</c:v>
                </c:pt>
                <c:pt idx="255">
                  <c:v>44630</c:v>
                </c:pt>
                <c:pt idx="256">
                  <c:v>44631</c:v>
                </c:pt>
                <c:pt idx="257">
                  <c:v>44632</c:v>
                </c:pt>
                <c:pt idx="258">
                  <c:v>44633</c:v>
                </c:pt>
                <c:pt idx="259">
                  <c:v>44634</c:v>
                </c:pt>
                <c:pt idx="260">
                  <c:v>44635</c:v>
                </c:pt>
                <c:pt idx="261">
                  <c:v>44636</c:v>
                </c:pt>
                <c:pt idx="262">
                  <c:v>44637</c:v>
                </c:pt>
                <c:pt idx="263">
                  <c:v>44638</c:v>
                </c:pt>
                <c:pt idx="264">
                  <c:v>44639</c:v>
                </c:pt>
                <c:pt idx="265">
                  <c:v>44640</c:v>
                </c:pt>
                <c:pt idx="266">
                  <c:v>44641</c:v>
                </c:pt>
                <c:pt idx="267">
                  <c:v>44642</c:v>
                </c:pt>
                <c:pt idx="268">
                  <c:v>44643</c:v>
                </c:pt>
                <c:pt idx="269">
                  <c:v>44644</c:v>
                </c:pt>
                <c:pt idx="270">
                  <c:v>44645</c:v>
                </c:pt>
                <c:pt idx="271">
                  <c:v>44646</c:v>
                </c:pt>
                <c:pt idx="272">
                  <c:v>44647</c:v>
                </c:pt>
                <c:pt idx="273">
                  <c:v>44648</c:v>
                </c:pt>
                <c:pt idx="274">
                  <c:v>44649</c:v>
                </c:pt>
                <c:pt idx="275">
                  <c:v>44650</c:v>
                </c:pt>
                <c:pt idx="276">
                  <c:v>44651</c:v>
                </c:pt>
                <c:pt idx="277">
                  <c:v>44652</c:v>
                </c:pt>
                <c:pt idx="278">
                  <c:v>44653</c:v>
                </c:pt>
                <c:pt idx="279">
                  <c:v>44654</c:v>
                </c:pt>
                <c:pt idx="280">
                  <c:v>44655</c:v>
                </c:pt>
                <c:pt idx="281">
                  <c:v>44656</c:v>
                </c:pt>
                <c:pt idx="282">
                  <c:v>44657</c:v>
                </c:pt>
                <c:pt idx="283">
                  <c:v>44658</c:v>
                </c:pt>
                <c:pt idx="284">
                  <c:v>44659</c:v>
                </c:pt>
                <c:pt idx="285">
                  <c:v>44660</c:v>
                </c:pt>
                <c:pt idx="286">
                  <c:v>44661</c:v>
                </c:pt>
                <c:pt idx="287">
                  <c:v>44662</c:v>
                </c:pt>
                <c:pt idx="288">
                  <c:v>44663</c:v>
                </c:pt>
                <c:pt idx="289">
                  <c:v>44664</c:v>
                </c:pt>
                <c:pt idx="290">
                  <c:v>44665</c:v>
                </c:pt>
                <c:pt idx="291">
                  <c:v>44666</c:v>
                </c:pt>
                <c:pt idx="292">
                  <c:v>44667</c:v>
                </c:pt>
                <c:pt idx="293">
                  <c:v>44668</c:v>
                </c:pt>
                <c:pt idx="294">
                  <c:v>44669</c:v>
                </c:pt>
                <c:pt idx="295">
                  <c:v>44670</c:v>
                </c:pt>
                <c:pt idx="296">
                  <c:v>44671</c:v>
                </c:pt>
                <c:pt idx="297">
                  <c:v>44672</c:v>
                </c:pt>
                <c:pt idx="298">
                  <c:v>44673</c:v>
                </c:pt>
                <c:pt idx="299">
                  <c:v>44674</c:v>
                </c:pt>
                <c:pt idx="300">
                  <c:v>44675</c:v>
                </c:pt>
                <c:pt idx="301">
                  <c:v>44676</c:v>
                </c:pt>
                <c:pt idx="302">
                  <c:v>44677</c:v>
                </c:pt>
                <c:pt idx="303">
                  <c:v>44678</c:v>
                </c:pt>
                <c:pt idx="304">
                  <c:v>44679</c:v>
                </c:pt>
                <c:pt idx="305">
                  <c:v>44680</c:v>
                </c:pt>
                <c:pt idx="306">
                  <c:v>44681</c:v>
                </c:pt>
                <c:pt idx="307">
                  <c:v>44682</c:v>
                </c:pt>
                <c:pt idx="308">
                  <c:v>44683</c:v>
                </c:pt>
                <c:pt idx="309">
                  <c:v>44684</c:v>
                </c:pt>
                <c:pt idx="310">
                  <c:v>44685</c:v>
                </c:pt>
                <c:pt idx="311">
                  <c:v>44686</c:v>
                </c:pt>
                <c:pt idx="312">
                  <c:v>44687</c:v>
                </c:pt>
                <c:pt idx="313">
                  <c:v>44688</c:v>
                </c:pt>
                <c:pt idx="314">
                  <c:v>44689</c:v>
                </c:pt>
                <c:pt idx="315">
                  <c:v>44690</c:v>
                </c:pt>
                <c:pt idx="316">
                  <c:v>44691</c:v>
                </c:pt>
                <c:pt idx="317">
                  <c:v>44692</c:v>
                </c:pt>
                <c:pt idx="318">
                  <c:v>44693</c:v>
                </c:pt>
                <c:pt idx="319">
                  <c:v>44694</c:v>
                </c:pt>
                <c:pt idx="320">
                  <c:v>44695</c:v>
                </c:pt>
                <c:pt idx="321">
                  <c:v>44696</c:v>
                </c:pt>
                <c:pt idx="322">
                  <c:v>44697</c:v>
                </c:pt>
                <c:pt idx="323">
                  <c:v>44698</c:v>
                </c:pt>
                <c:pt idx="324">
                  <c:v>44699</c:v>
                </c:pt>
                <c:pt idx="325">
                  <c:v>44700</c:v>
                </c:pt>
                <c:pt idx="326">
                  <c:v>44701</c:v>
                </c:pt>
                <c:pt idx="327">
                  <c:v>44702</c:v>
                </c:pt>
                <c:pt idx="328">
                  <c:v>44703</c:v>
                </c:pt>
                <c:pt idx="329">
                  <c:v>44704</c:v>
                </c:pt>
                <c:pt idx="330">
                  <c:v>44705</c:v>
                </c:pt>
                <c:pt idx="331">
                  <c:v>44706</c:v>
                </c:pt>
                <c:pt idx="332">
                  <c:v>44707</c:v>
                </c:pt>
                <c:pt idx="333">
                  <c:v>44708</c:v>
                </c:pt>
                <c:pt idx="334">
                  <c:v>44709</c:v>
                </c:pt>
                <c:pt idx="335">
                  <c:v>44710</c:v>
                </c:pt>
                <c:pt idx="336">
                  <c:v>44711</c:v>
                </c:pt>
                <c:pt idx="337">
                  <c:v>44712</c:v>
                </c:pt>
                <c:pt idx="338">
                  <c:v>44713</c:v>
                </c:pt>
                <c:pt idx="339">
                  <c:v>44714</c:v>
                </c:pt>
                <c:pt idx="340">
                  <c:v>44715</c:v>
                </c:pt>
                <c:pt idx="341">
                  <c:v>44716</c:v>
                </c:pt>
                <c:pt idx="342">
                  <c:v>44717</c:v>
                </c:pt>
                <c:pt idx="343">
                  <c:v>44718</c:v>
                </c:pt>
                <c:pt idx="344">
                  <c:v>44719</c:v>
                </c:pt>
                <c:pt idx="345">
                  <c:v>44720</c:v>
                </c:pt>
                <c:pt idx="346">
                  <c:v>44721</c:v>
                </c:pt>
                <c:pt idx="347">
                  <c:v>44722</c:v>
                </c:pt>
                <c:pt idx="348">
                  <c:v>44723</c:v>
                </c:pt>
                <c:pt idx="349">
                  <c:v>44724</c:v>
                </c:pt>
                <c:pt idx="350">
                  <c:v>44725</c:v>
                </c:pt>
                <c:pt idx="351">
                  <c:v>44726</c:v>
                </c:pt>
                <c:pt idx="352">
                  <c:v>44727</c:v>
                </c:pt>
                <c:pt idx="353">
                  <c:v>44728</c:v>
                </c:pt>
                <c:pt idx="354">
                  <c:v>44729</c:v>
                </c:pt>
                <c:pt idx="355">
                  <c:v>44730</c:v>
                </c:pt>
                <c:pt idx="356">
                  <c:v>44731</c:v>
                </c:pt>
                <c:pt idx="357">
                  <c:v>44732</c:v>
                </c:pt>
                <c:pt idx="358">
                  <c:v>44733</c:v>
                </c:pt>
                <c:pt idx="359">
                  <c:v>44734</c:v>
                </c:pt>
                <c:pt idx="360">
                  <c:v>44735</c:v>
                </c:pt>
                <c:pt idx="361">
                  <c:v>44736</c:v>
                </c:pt>
                <c:pt idx="362">
                  <c:v>44737</c:v>
                </c:pt>
                <c:pt idx="363">
                  <c:v>44738</c:v>
                </c:pt>
                <c:pt idx="364">
                  <c:v>44739</c:v>
                </c:pt>
                <c:pt idx="365">
                  <c:v>44740</c:v>
                </c:pt>
                <c:pt idx="366">
                  <c:v>44741</c:v>
                </c:pt>
                <c:pt idx="367">
                  <c:v>44742</c:v>
                </c:pt>
                <c:pt idx="368">
                  <c:v>44743</c:v>
                </c:pt>
                <c:pt idx="369">
                  <c:v>44744</c:v>
                </c:pt>
                <c:pt idx="370">
                  <c:v>44745</c:v>
                </c:pt>
                <c:pt idx="371">
                  <c:v>44746</c:v>
                </c:pt>
              </c:numCache>
            </c:numRef>
          </c:cat>
          <c:val>
            <c:numRef>
              <c:f>'Forecast by day'!$C$2:$C$373</c:f>
              <c:numCache>
                <c:formatCode>General</c:formatCode>
                <c:ptCount val="372"/>
                <c:pt idx="185">
                  <c:v>4593.1285258932003</c:v>
                </c:pt>
                <c:pt idx="186">
                  <c:v>3200.6090010308972</c:v>
                </c:pt>
                <c:pt idx="187">
                  <c:v>4050.1914196625708</c:v>
                </c:pt>
                <c:pt idx="188">
                  <c:v>4828.2353969061505</c:v>
                </c:pt>
                <c:pt idx="189">
                  <c:v>5659.0326926025482</c:v>
                </c:pt>
                <c:pt idx="190">
                  <c:v>4994.2451055009842</c:v>
                </c:pt>
                <c:pt idx="191">
                  <c:v>4267.2097225404505</c:v>
                </c:pt>
                <c:pt idx="192">
                  <c:v>4308.1317736589199</c:v>
                </c:pt>
                <c:pt idx="193">
                  <c:v>3365.2257054813581</c:v>
                </c:pt>
                <c:pt idx="194">
                  <c:v>4214.808124113033</c:v>
                </c:pt>
                <c:pt idx="195">
                  <c:v>4992.8521013566115</c:v>
                </c:pt>
                <c:pt idx="196">
                  <c:v>5823.6493970530091</c:v>
                </c:pt>
                <c:pt idx="197">
                  <c:v>5158.861809951446</c:v>
                </c:pt>
                <c:pt idx="198">
                  <c:v>4431.8264269909114</c:v>
                </c:pt>
                <c:pt idx="199">
                  <c:v>4472.7484781093817</c:v>
                </c:pt>
                <c:pt idx="200">
                  <c:v>3529.8424099318199</c:v>
                </c:pt>
                <c:pt idx="201">
                  <c:v>4379.4248285634931</c:v>
                </c:pt>
                <c:pt idx="202">
                  <c:v>5157.4688058070733</c:v>
                </c:pt>
                <c:pt idx="203">
                  <c:v>5988.2661015034701</c:v>
                </c:pt>
                <c:pt idx="204">
                  <c:v>5323.478514401907</c:v>
                </c:pt>
                <c:pt idx="205">
                  <c:v>4596.4431314413732</c:v>
                </c:pt>
                <c:pt idx="206">
                  <c:v>4637.3651825598427</c:v>
                </c:pt>
                <c:pt idx="207">
                  <c:v>3694.4591143822809</c:v>
                </c:pt>
                <c:pt idx="208">
                  <c:v>4544.0415330139549</c:v>
                </c:pt>
                <c:pt idx="209">
                  <c:v>5322.0855102575342</c:v>
                </c:pt>
                <c:pt idx="210">
                  <c:v>6152.8828059539319</c:v>
                </c:pt>
                <c:pt idx="211">
                  <c:v>5488.0952188523688</c:v>
                </c:pt>
                <c:pt idx="212">
                  <c:v>4761.0598358918342</c:v>
                </c:pt>
                <c:pt idx="213">
                  <c:v>4801.9818870103045</c:v>
                </c:pt>
                <c:pt idx="214">
                  <c:v>3859.0758188327418</c:v>
                </c:pt>
                <c:pt idx="215">
                  <c:v>4708.6582374644167</c:v>
                </c:pt>
                <c:pt idx="216">
                  <c:v>5486.7022147079961</c:v>
                </c:pt>
                <c:pt idx="217">
                  <c:v>6317.4995104043928</c:v>
                </c:pt>
                <c:pt idx="218">
                  <c:v>5652.7119233028297</c:v>
                </c:pt>
                <c:pt idx="219">
                  <c:v>4925.6765403422951</c:v>
                </c:pt>
                <c:pt idx="220">
                  <c:v>4966.5985914607654</c:v>
                </c:pt>
                <c:pt idx="221">
                  <c:v>4023.6925232832036</c:v>
                </c:pt>
                <c:pt idx="222">
                  <c:v>4873.2749419148768</c:v>
                </c:pt>
                <c:pt idx="223">
                  <c:v>5651.318919158457</c:v>
                </c:pt>
                <c:pt idx="224">
                  <c:v>6482.1162148548547</c:v>
                </c:pt>
                <c:pt idx="225">
                  <c:v>5817.3286277532907</c:v>
                </c:pt>
                <c:pt idx="226">
                  <c:v>5090.2932447927569</c:v>
                </c:pt>
                <c:pt idx="227">
                  <c:v>5131.2152959112273</c:v>
                </c:pt>
                <c:pt idx="228">
                  <c:v>4188.3092277336646</c:v>
                </c:pt>
                <c:pt idx="229">
                  <c:v>5037.8916463653386</c:v>
                </c:pt>
                <c:pt idx="230">
                  <c:v>5815.9356236089179</c:v>
                </c:pt>
                <c:pt idx="231">
                  <c:v>6646.7329193053156</c:v>
                </c:pt>
                <c:pt idx="232">
                  <c:v>5981.9453322037525</c:v>
                </c:pt>
                <c:pt idx="233">
                  <c:v>5254.9099492432188</c:v>
                </c:pt>
                <c:pt idx="234">
                  <c:v>5295.8320003616882</c:v>
                </c:pt>
                <c:pt idx="235">
                  <c:v>4352.9259321841264</c:v>
                </c:pt>
                <c:pt idx="236">
                  <c:v>5202.5083508158004</c:v>
                </c:pt>
                <c:pt idx="237">
                  <c:v>5980.5523280593798</c:v>
                </c:pt>
                <c:pt idx="238">
                  <c:v>6811.3496237557774</c:v>
                </c:pt>
                <c:pt idx="239">
                  <c:v>6146.5620366542134</c:v>
                </c:pt>
                <c:pt idx="240">
                  <c:v>5419.5266536936797</c:v>
                </c:pt>
                <c:pt idx="241">
                  <c:v>5460.4487048121491</c:v>
                </c:pt>
                <c:pt idx="242">
                  <c:v>4517.5426366345873</c:v>
                </c:pt>
                <c:pt idx="243">
                  <c:v>5367.1250552662623</c:v>
                </c:pt>
                <c:pt idx="244">
                  <c:v>6145.1690325098407</c:v>
                </c:pt>
                <c:pt idx="245">
                  <c:v>6975.9663282062384</c:v>
                </c:pt>
                <c:pt idx="246">
                  <c:v>6311.1787411046744</c:v>
                </c:pt>
                <c:pt idx="247">
                  <c:v>5584.1433581441406</c:v>
                </c:pt>
                <c:pt idx="248">
                  <c:v>5625.065409262611</c:v>
                </c:pt>
                <c:pt idx="249">
                  <c:v>4682.1593410850492</c:v>
                </c:pt>
                <c:pt idx="250">
                  <c:v>5531.7417597167223</c:v>
                </c:pt>
                <c:pt idx="251">
                  <c:v>6309.7857369603025</c:v>
                </c:pt>
                <c:pt idx="252">
                  <c:v>7140.5830326566993</c:v>
                </c:pt>
                <c:pt idx="253">
                  <c:v>6475.7954455551362</c:v>
                </c:pt>
                <c:pt idx="254">
                  <c:v>5748.7600625946025</c:v>
                </c:pt>
                <c:pt idx="255">
                  <c:v>5789.6821137130719</c:v>
                </c:pt>
                <c:pt idx="256">
                  <c:v>4846.7760455355101</c:v>
                </c:pt>
                <c:pt idx="257">
                  <c:v>5696.3584641671841</c:v>
                </c:pt>
                <c:pt idx="258">
                  <c:v>6474.4024414107635</c:v>
                </c:pt>
                <c:pt idx="259">
                  <c:v>7305.1997371071611</c:v>
                </c:pt>
                <c:pt idx="260">
                  <c:v>6640.4121500055981</c:v>
                </c:pt>
                <c:pt idx="261">
                  <c:v>5913.3767670450634</c:v>
                </c:pt>
                <c:pt idx="262">
                  <c:v>5954.2988181635337</c:v>
                </c:pt>
                <c:pt idx="263">
                  <c:v>5011.392749985971</c:v>
                </c:pt>
                <c:pt idx="264">
                  <c:v>5860.975168617646</c:v>
                </c:pt>
                <c:pt idx="265">
                  <c:v>6639.0191458612253</c:v>
                </c:pt>
                <c:pt idx="266">
                  <c:v>7469.8164415576221</c:v>
                </c:pt>
                <c:pt idx="267">
                  <c:v>6805.028854456059</c:v>
                </c:pt>
                <c:pt idx="268">
                  <c:v>6077.9934714955243</c:v>
                </c:pt>
                <c:pt idx="269">
                  <c:v>6118.9155226139947</c:v>
                </c:pt>
                <c:pt idx="270">
                  <c:v>5176.0094544364329</c:v>
                </c:pt>
                <c:pt idx="271">
                  <c:v>6025.5918730681078</c:v>
                </c:pt>
                <c:pt idx="272">
                  <c:v>6803.6358503116862</c:v>
                </c:pt>
                <c:pt idx="273">
                  <c:v>7634.433146008083</c:v>
                </c:pt>
                <c:pt idx="274">
                  <c:v>6969.6455589065199</c:v>
                </c:pt>
                <c:pt idx="275">
                  <c:v>6242.6101759459862</c:v>
                </c:pt>
                <c:pt idx="276">
                  <c:v>6283.5322270644565</c:v>
                </c:pt>
                <c:pt idx="277">
                  <c:v>5340.6261588868938</c:v>
                </c:pt>
                <c:pt idx="278">
                  <c:v>6190.2085775185678</c:v>
                </c:pt>
                <c:pt idx="279">
                  <c:v>6968.2525547621472</c:v>
                </c:pt>
                <c:pt idx="280">
                  <c:v>7799.0498504585448</c:v>
                </c:pt>
                <c:pt idx="281">
                  <c:v>7134.2622633569817</c:v>
                </c:pt>
                <c:pt idx="282">
                  <c:v>6407.226880396448</c:v>
                </c:pt>
                <c:pt idx="283">
                  <c:v>6448.1489315149174</c:v>
                </c:pt>
                <c:pt idx="284">
                  <c:v>5505.2428633373547</c:v>
                </c:pt>
                <c:pt idx="285">
                  <c:v>6354.8252819690297</c:v>
                </c:pt>
                <c:pt idx="286">
                  <c:v>7132.869259212609</c:v>
                </c:pt>
                <c:pt idx="287">
                  <c:v>7963.6665549090067</c:v>
                </c:pt>
                <c:pt idx="288">
                  <c:v>7298.8789678074427</c:v>
                </c:pt>
                <c:pt idx="289">
                  <c:v>6571.8435848469089</c:v>
                </c:pt>
                <c:pt idx="290">
                  <c:v>6612.7656359653784</c:v>
                </c:pt>
                <c:pt idx="291">
                  <c:v>5669.8595677878166</c:v>
                </c:pt>
                <c:pt idx="292">
                  <c:v>6519.4419864194915</c:v>
                </c:pt>
                <c:pt idx="293">
                  <c:v>7297.4859636630708</c:v>
                </c:pt>
                <c:pt idx="294">
                  <c:v>8128.2832593594676</c:v>
                </c:pt>
                <c:pt idx="295">
                  <c:v>7463.4956722579036</c:v>
                </c:pt>
                <c:pt idx="296">
                  <c:v>6736.4602892973699</c:v>
                </c:pt>
                <c:pt idx="297">
                  <c:v>6777.3823404158402</c:v>
                </c:pt>
                <c:pt idx="298">
                  <c:v>5834.4762722382784</c:v>
                </c:pt>
                <c:pt idx="299">
                  <c:v>6684.0586908699515</c:v>
                </c:pt>
                <c:pt idx="300">
                  <c:v>7462.1026681135318</c:v>
                </c:pt>
                <c:pt idx="301">
                  <c:v>8292.8999638099285</c:v>
                </c:pt>
                <c:pt idx="302">
                  <c:v>7628.1123767083654</c:v>
                </c:pt>
                <c:pt idx="303">
                  <c:v>6901.0769937478317</c:v>
                </c:pt>
                <c:pt idx="304">
                  <c:v>6941.999044866302</c:v>
                </c:pt>
                <c:pt idx="305">
                  <c:v>5999.0929766887393</c:v>
                </c:pt>
                <c:pt idx="306">
                  <c:v>6848.6753953204134</c:v>
                </c:pt>
                <c:pt idx="307">
                  <c:v>7626.7193725639927</c:v>
                </c:pt>
                <c:pt idx="308">
                  <c:v>8457.5166682603904</c:v>
                </c:pt>
                <c:pt idx="309">
                  <c:v>7792.7290811588273</c:v>
                </c:pt>
                <c:pt idx="310">
                  <c:v>7065.6936981982926</c:v>
                </c:pt>
                <c:pt idx="311">
                  <c:v>7106.615749316762</c:v>
                </c:pt>
                <c:pt idx="312">
                  <c:v>6163.7096811392003</c:v>
                </c:pt>
                <c:pt idx="313">
                  <c:v>7013.2920997708752</c:v>
                </c:pt>
                <c:pt idx="314">
                  <c:v>7791.3360770144545</c:v>
                </c:pt>
                <c:pt idx="315">
                  <c:v>8622.1333727108522</c:v>
                </c:pt>
                <c:pt idx="316">
                  <c:v>7957.3457856092882</c:v>
                </c:pt>
                <c:pt idx="317">
                  <c:v>7230.3104026487536</c:v>
                </c:pt>
                <c:pt idx="318">
                  <c:v>7271.2324537672239</c:v>
                </c:pt>
                <c:pt idx="319">
                  <c:v>6328.3263855896621</c:v>
                </c:pt>
                <c:pt idx="320">
                  <c:v>7177.908804221337</c:v>
                </c:pt>
                <c:pt idx="321">
                  <c:v>7955.9527814649155</c:v>
                </c:pt>
                <c:pt idx="322">
                  <c:v>8786.7500771613122</c:v>
                </c:pt>
                <c:pt idx="323">
                  <c:v>8121.9624900597491</c:v>
                </c:pt>
                <c:pt idx="324">
                  <c:v>7394.9271070992154</c:v>
                </c:pt>
                <c:pt idx="325">
                  <c:v>7435.8491582176857</c:v>
                </c:pt>
                <c:pt idx="326">
                  <c:v>6492.943090040123</c:v>
                </c:pt>
                <c:pt idx="327">
                  <c:v>7342.5255086717971</c:v>
                </c:pt>
                <c:pt idx="328">
                  <c:v>8120.5694859153764</c:v>
                </c:pt>
                <c:pt idx="329">
                  <c:v>8951.3667816117741</c:v>
                </c:pt>
                <c:pt idx="330">
                  <c:v>8286.5791945102119</c:v>
                </c:pt>
                <c:pt idx="331">
                  <c:v>7559.5438115496772</c:v>
                </c:pt>
                <c:pt idx="332">
                  <c:v>7600.4658626681467</c:v>
                </c:pt>
                <c:pt idx="333">
                  <c:v>6657.559794490584</c:v>
                </c:pt>
                <c:pt idx="334">
                  <c:v>7507.1422131222589</c:v>
                </c:pt>
                <c:pt idx="335">
                  <c:v>8285.1861903658373</c:v>
                </c:pt>
                <c:pt idx="336">
                  <c:v>9115.9834860622359</c:v>
                </c:pt>
                <c:pt idx="337">
                  <c:v>8451.1958989606719</c:v>
                </c:pt>
                <c:pt idx="338">
                  <c:v>7724.1605160001382</c:v>
                </c:pt>
                <c:pt idx="339">
                  <c:v>7765.0825671186076</c:v>
                </c:pt>
                <c:pt idx="340">
                  <c:v>6822.1764989410458</c:v>
                </c:pt>
                <c:pt idx="341">
                  <c:v>7671.7589175727207</c:v>
                </c:pt>
                <c:pt idx="342">
                  <c:v>8449.8028948162992</c:v>
                </c:pt>
                <c:pt idx="343">
                  <c:v>9280.6001905126977</c:v>
                </c:pt>
                <c:pt idx="344">
                  <c:v>8615.8126034111338</c:v>
                </c:pt>
                <c:pt idx="345">
                  <c:v>7888.7772204505991</c:v>
                </c:pt>
                <c:pt idx="346">
                  <c:v>7929.6992715690694</c:v>
                </c:pt>
                <c:pt idx="347">
                  <c:v>6986.7932033915076</c:v>
                </c:pt>
                <c:pt idx="348">
                  <c:v>7836.3756220231826</c:v>
                </c:pt>
                <c:pt idx="349">
                  <c:v>8614.4195992667592</c:v>
                </c:pt>
                <c:pt idx="350">
                  <c:v>9445.2168949631578</c:v>
                </c:pt>
                <c:pt idx="351">
                  <c:v>8780.4293078615956</c:v>
                </c:pt>
                <c:pt idx="352">
                  <c:v>8053.3939249010609</c:v>
                </c:pt>
                <c:pt idx="353">
                  <c:v>8094.3159760195313</c:v>
                </c:pt>
                <c:pt idx="354">
                  <c:v>7151.4099078419677</c:v>
                </c:pt>
                <c:pt idx="355">
                  <c:v>8000.9923264736426</c:v>
                </c:pt>
                <c:pt idx="356">
                  <c:v>8779.036303717221</c:v>
                </c:pt>
                <c:pt idx="357">
                  <c:v>9609.8335994136196</c:v>
                </c:pt>
                <c:pt idx="358">
                  <c:v>8945.0460123120574</c:v>
                </c:pt>
                <c:pt idx="359">
                  <c:v>8218.0106293515219</c:v>
                </c:pt>
                <c:pt idx="360">
                  <c:v>8258.932680469994</c:v>
                </c:pt>
                <c:pt idx="361">
                  <c:v>7316.0266122924295</c:v>
                </c:pt>
                <c:pt idx="362">
                  <c:v>8165.6090309241044</c:v>
                </c:pt>
                <c:pt idx="363">
                  <c:v>8943.6530081676829</c:v>
                </c:pt>
                <c:pt idx="364">
                  <c:v>9774.4503038640796</c:v>
                </c:pt>
                <c:pt idx="365">
                  <c:v>9109.6627167625193</c:v>
                </c:pt>
                <c:pt idx="366">
                  <c:v>8382.6273338019837</c:v>
                </c:pt>
                <c:pt idx="367">
                  <c:v>8423.549384920454</c:v>
                </c:pt>
                <c:pt idx="368">
                  <c:v>7480.6433167428913</c:v>
                </c:pt>
                <c:pt idx="369">
                  <c:v>8330.2257353745645</c:v>
                </c:pt>
                <c:pt idx="370">
                  <c:v>9108.2697126181447</c:v>
                </c:pt>
                <c:pt idx="371">
                  <c:v>9939.0670083145415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2-4BD0-9EAD-4B70C3C47B88}"/>
            </c:ext>
          </c:extLst>
        </c:ser>
        <c:ser>
          <c:idx val="2"/>
          <c:order val="2"/>
          <c:tx>
            <c:strRef>
              <c:f>'Forecast by day'!$D$1</c:f>
              <c:strCache>
                <c:ptCount val="1"/>
                <c:pt idx="0">
                  <c:v>Lower Confidence Bound(revenues_from_appointment)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day'!$A$2:$A$373</c:f>
              <c:numCache>
                <c:formatCode>m/d/yyyy</c:formatCode>
                <c:ptCount val="372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44443</c:v>
                </c:pt>
                <c:pt idx="69">
                  <c:v>44444</c:v>
                </c:pt>
                <c:pt idx="70">
                  <c:v>44445</c:v>
                </c:pt>
                <c:pt idx="71">
                  <c:v>44446</c:v>
                </c:pt>
                <c:pt idx="72">
                  <c:v>44447</c:v>
                </c:pt>
                <c:pt idx="73">
                  <c:v>44448</c:v>
                </c:pt>
                <c:pt idx="74">
                  <c:v>44449</c:v>
                </c:pt>
                <c:pt idx="75">
                  <c:v>44450</c:v>
                </c:pt>
                <c:pt idx="76">
                  <c:v>44451</c:v>
                </c:pt>
                <c:pt idx="77">
                  <c:v>44452</c:v>
                </c:pt>
                <c:pt idx="78">
                  <c:v>44453</c:v>
                </c:pt>
                <c:pt idx="79">
                  <c:v>44454</c:v>
                </c:pt>
                <c:pt idx="80">
                  <c:v>44455</c:v>
                </c:pt>
                <c:pt idx="81">
                  <c:v>44456</c:v>
                </c:pt>
                <c:pt idx="82">
                  <c:v>44457</c:v>
                </c:pt>
                <c:pt idx="83">
                  <c:v>44458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44464</c:v>
                </c:pt>
                <c:pt idx="90">
                  <c:v>44465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44471</c:v>
                </c:pt>
                <c:pt idx="97">
                  <c:v>44472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44478</c:v>
                </c:pt>
                <c:pt idx="104">
                  <c:v>44479</c:v>
                </c:pt>
                <c:pt idx="105">
                  <c:v>44480</c:v>
                </c:pt>
                <c:pt idx="106">
                  <c:v>44481</c:v>
                </c:pt>
                <c:pt idx="107">
                  <c:v>44482</c:v>
                </c:pt>
                <c:pt idx="108">
                  <c:v>44483</c:v>
                </c:pt>
                <c:pt idx="109">
                  <c:v>44484</c:v>
                </c:pt>
                <c:pt idx="110">
                  <c:v>44485</c:v>
                </c:pt>
                <c:pt idx="111">
                  <c:v>44486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44492</c:v>
                </c:pt>
                <c:pt idx="118">
                  <c:v>44493</c:v>
                </c:pt>
                <c:pt idx="119">
                  <c:v>44494</c:v>
                </c:pt>
                <c:pt idx="120">
                  <c:v>44495</c:v>
                </c:pt>
                <c:pt idx="121">
                  <c:v>44496</c:v>
                </c:pt>
                <c:pt idx="122">
                  <c:v>44497</c:v>
                </c:pt>
                <c:pt idx="123">
                  <c:v>44498</c:v>
                </c:pt>
                <c:pt idx="124">
                  <c:v>44499</c:v>
                </c:pt>
                <c:pt idx="125">
                  <c:v>44500</c:v>
                </c:pt>
                <c:pt idx="126">
                  <c:v>44501</c:v>
                </c:pt>
                <c:pt idx="127">
                  <c:v>44502</c:v>
                </c:pt>
                <c:pt idx="128">
                  <c:v>44503</c:v>
                </c:pt>
                <c:pt idx="129">
                  <c:v>44504</c:v>
                </c:pt>
                <c:pt idx="130">
                  <c:v>44505</c:v>
                </c:pt>
                <c:pt idx="131">
                  <c:v>44506</c:v>
                </c:pt>
                <c:pt idx="132">
                  <c:v>44507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44513</c:v>
                </c:pt>
                <c:pt idx="139">
                  <c:v>44514</c:v>
                </c:pt>
                <c:pt idx="140">
                  <c:v>44515</c:v>
                </c:pt>
                <c:pt idx="141">
                  <c:v>44516</c:v>
                </c:pt>
                <c:pt idx="142">
                  <c:v>44517</c:v>
                </c:pt>
                <c:pt idx="143">
                  <c:v>44518</c:v>
                </c:pt>
                <c:pt idx="144">
                  <c:v>44519</c:v>
                </c:pt>
                <c:pt idx="145">
                  <c:v>44520</c:v>
                </c:pt>
                <c:pt idx="146">
                  <c:v>44521</c:v>
                </c:pt>
                <c:pt idx="147">
                  <c:v>44522</c:v>
                </c:pt>
                <c:pt idx="148">
                  <c:v>44523</c:v>
                </c:pt>
                <c:pt idx="149">
                  <c:v>44524</c:v>
                </c:pt>
                <c:pt idx="150">
                  <c:v>44525</c:v>
                </c:pt>
                <c:pt idx="151">
                  <c:v>44526</c:v>
                </c:pt>
                <c:pt idx="152">
                  <c:v>44527</c:v>
                </c:pt>
                <c:pt idx="153">
                  <c:v>44528</c:v>
                </c:pt>
                <c:pt idx="154">
                  <c:v>44529</c:v>
                </c:pt>
                <c:pt idx="155">
                  <c:v>44530</c:v>
                </c:pt>
                <c:pt idx="156">
                  <c:v>44531</c:v>
                </c:pt>
                <c:pt idx="157">
                  <c:v>44532</c:v>
                </c:pt>
                <c:pt idx="158">
                  <c:v>44533</c:v>
                </c:pt>
                <c:pt idx="159">
                  <c:v>44534</c:v>
                </c:pt>
                <c:pt idx="160">
                  <c:v>44535</c:v>
                </c:pt>
                <c:pt idx="161">
                  <c:v>44536</c:v>
                </c:pt>
                <c:pt idx="162">
                  <c:v>44537</c:v>
                </c:pt>
                <c:pt idx="163">
                  <c:v>44538</c:v>
                </c:pt>
                <c:pt idx="164">
                  <c:v>44539</c:v>
                </c:pt>
                <c:pt idx="165">
                  <c:v>44540</c:v>
                </c:pt>
                <c:pt idx="166">
                  <c:v>44541</c:v>
                </c:pt>
                <c:pt idx="167">
                  <c:v>44542</c:v>
                </c:pt>
                <c:pt idx="168">
                  <c:v>44543</c:v>
                </c:pt>
                <c:pt idx="169">
                  <c:v>44544</c:v>
                </c:pt>
                <c:pt idx="170">
                  <c:v>44545</c:v>
                </c:pt>
                <c:pt idx="171">
                  <c:v>44546</c:v>
                </c:pt>
                <c:pt idx="172">
                  <c:v>44547</c:v>
                </c:pt>
                <c:pt idx="173">
                  <c:v>44548</c:v>
                </c:pt>
                <c:pt idx="174">
                  <c:v>44549</c:v>
                </c:pt>
                <c:pt idx="175">
                  <c:v>44550</c:v>
                </c:pt>
                <c:pt idx="176">
                  <c:v>44551</c:v>
                </c:pt>
                <c:pt idx="177">
                  <c:v>44552</c:v>
                </c:pt>
                <c:pt idx="178">
                  <c:v>44553</c:v>
                </c:pt>
                <c:pt idx="179">
                  <c:v>44554</c:v>
                </c:pt>
                <c:pt idx="180">
                  <c:v>44555</c:v>
                </c:pt>
                <c:pt idx="181">
                  <c:v>44556</c:v>
                </c:pt>
                <c:pt idx="182">
                  <c:v>44557</c:v>
                </c:pt>
                <c:pt idx="183">
                  <c:v>44558</c:v>
                </c:pt>
                <c:pt idx="184">
                  <c:v>44559</c:v>
                </c:pt>
                <c:pt idx="185">
                  <c:v>44560</c:v>
                </c:pt>
                <c:pt idx="186">
                  <c:v>44561</c:v>
                </c:pt>
                <c:pt idx="187">
                  <c:v>44562</c:v>
                </c:pt>
                <c:pt idx="188">
                  <c:v>44563</c:v>
                </c:pt>
                <c:pt idx="189">
                  <c:v>44564</c:v>
                </c:pt>
                <c:pt idx="190">
                  <c:v>44565</c:v>
                </c:pt>
                <c:pt idx="191">
                  <c:v>44566</c:v>
                </c:pt>
                <c:pt idx="192">
                  <c:v>44567</c:v>
                </c:pt>
                <c:pt idx="193">
                  <c:v>44568</c:v>
                </c:pt>
                <c:pt idx="194">
                  <c:v>44569</c:v>
                </c:pt>
                <c:pt idx="195">
                  <c:v>44570</c:v>
                </c:pt>
                <c:pt idx="196">
                  <c:v>44571</c:v>
                </c:pt>
                <c:pt idx="197">
                  <c:v>44572</c:v>
                </c:pt>
                <c:pt idx="198">
                  <c:v>44573</c:v>
                </c:pt>
                <c:pt idx="199">
                  <c:v>44574</c:v>
                </c:pt>
                <c:pt idx="200">
                  <c:v>44575</c:v>
                </c:pt>
                <c:pt idx="201">
                  <c:v>44576</c:v>
                </c:pt>
                <c:pt idx="202">
                  <c:v>44577</c:v>
                </c:pt>
                <c:pt idx="203">
                  <c:v>44578</c:v>
                </c:pt>
                <c:pt idx="204">
                  <c:v>44579</c:v>
                </c:pt>
                <c:pt idx="205">
                  <c:v>44580</c:v>
                </c:pt>
                <c:pt idx="206">
                  <c:v>44581</c:v>
                </c:pt>
                <c:pt idx="207">
                  <c:v>44582</c:v>
                </c:pt>
                <c:pt idx="208">
                  <c:v>44583</c:v>
                </c:pt>
                <c:pt idx="209">
                  <c:v>44584</c:v>
                </c:pt>
                <c:pt idx="210">
                  <c:v>44585</c:v>
                </c:pt>
                <c:pt idx="211">
                  <c:v>44586</c:v>
                </c:pt>
                <c:pt idx="212">
                  <c:v>44587</c:v>
                </c:pt>
                <c:pt idx="213">
                  <c:v>44588</c:v>
                </c:pt>
                <c:pt idx="214">
                  <c:v>44589</c:v>
                </c:pt>
                <c:pt idx="215">
                  <c:v>44590</c:v>
                </c:pt>
                <c:pt idx="216">
                  <c:v>44591</c:v>
                </c:pt>
                <c:pt idx="217">
                  <c:v>44592</c:v>
                </c:pt>
                <c:pt idx="218">
                  <c:v>44593</c:v>
                </c:pt>
                <c:pt idx="219">
                  <c:v>44594</c:v>
                </c:pt>
                <c:pt idx="220">
                  <c:v>44595</c:v>
                </c:pt>
                <c:pt idx="221">
                  <c:v>44596</c:v>
                </c:pt>
                <c:pt idx="222">
                  <c:v>44597</c:v>
                </c:pt>
                <c:pt idx="223">
                  <c:v>44598</c:v>
                </c:pt>
                <c:pt idx="224">
                  <c:v>44599</c:v>
                </c:pt>
                <c:pt idx="225">
                  <c:v>44600</c:v>
                </c:pt>
                <c:pt idx="226">
                  <c:v>44601</c:v>
                </c:pt>
                <c:pt idx="227">
                  <c:v>44602</c:v>
                </c:pt>
                <c:pt idx="228">
                  <c:v>44603</c:v>
                </c:pt>
                <c:pt idx="229">
                  <c:v>44604</c:v>
                </c:pt>
                <c:pt idx="230">
                  <c:v>44605</c:v>
                </c:pt>
                <c:pt idx="231">
                  <c:v>44606</c:v>
                </c:pt>
                <c:pt idx="232">
                  <c:v>44607</c:v>
                </c:pt>
                <c:pt idx="233">
                  <c:v>44608</c:v>
                </c:pt>
                <c:pt idx="234">
                  <c:v>44609</c:v>
                </c:pt>
                <c:pt idx="235">
                  <c:v>44610</c:v>
                </c:pt>
                <c:pt idx="236">
                  <c:v>44611</c:v>
                </c:pt>
                <c:pt idx="237">
                  <c:v>44612</c:v>
                </c:pt>
                <c:pt idx="238">
                  <c:v>44613</c:v>
                </c:pt>
                <c:pt idx="239">
                  <c:v>44614</c:v>
                </c:pt>
                <c:pt idx="240">
                  <c:v>44615</c:v>
                </c:pt>
                <c:pt idx="241">
                  <c:v>44616</c:v>
                </c:pt>
                <c:pt idx="242">
                  <c:v>44617</c:v>
                </c:pt>
                <c:pt idx="243">
                  <c:v>44618</c:v>
                </c:pt>
                <c:pt idx="244">
                  <c:v>44619</c:v>
                </c:pt>
                <c:pt idx="245">
                  <c:v>44620</c:v>
                </c:pt>
                <c:pt idx="246">
                  <c:v>44621</c:v>
                </c:pt>
                <c:pt idx="247">
                  <c:v>44622</c:v>
                </c:pt>
                <c:pt idx="248">
                  <c:v>44623</c:v>
                </c:pt>
                <c:pt idx="249">
                  <c:v>44624</c:v>
                </c:pt>
                <c:pt idx="250">
                  <c:v>44625</c:v>
                </c:pt>
                <c:pt idx="251">
                  <c:v>44626</c:v>
                </c:pt>
                <c:pt idx="252">
                  <c:v>44627</c:v>
                </c:pt>
                <c:pt idx="253">
                  <c:v>44628</c:v>
                </c:pt>
                <c:pt idx="254">
                  <c:v>44629</c:v>
                </c:pt>
                <c:pt idx="255">
                  <c:v>44630</c:v>
                </c:pt>
                <c:pt idx="256">
                  <c:v>44631</c:v>
                </c:pt>
                <c:pt idx="257">
                  <c:v>44632</c:v>
                </c:pt>
                <c:pt idx="258">
                  <c:v>44633</c:v>
                </c:pt>
                <c:pt idx="259">
                  <c:v>44634</c:v>
                </c:pt>
                <c:pt idx="260">
                  <c:v>44635</c:v>
                </c:pt>
                <c:pt idx="261">
                  <c:v>44636</c:v>
                </c:pt>
                <c:pt idx="262">
                  <c:v>44637</c:v>
                </c:pt>
                <c:pt idx="263">
                  <c:v>44638</c:v>
                </c:pt>
                <c:pt idx="264">
                  <c:v>44639</c:v>
                </c:pt>
                <c:pt idx="265">
                  <c:v>44640</c:v>
                </c:pt>
                <c:pt idx="266">
                  <c:v>44641</c:v>
                </c:pt>
                <c:pt idx="267">
                  <c:v>44642</c:v>
                </c:pt>
                <c:pt idx="268">
                  <c:v>44643</c:v>
                </c:pt>
                <c:pt idx="269">
                  <c:v>44644</c:v>
                </c:pt>
                <c:pt idx="270">
                  <c:v>44645</c:v>
                </c:pt>
                <c:pt idx="271">
                  <c:v>44646</c:v>
                </c:pt>
                <c:pt idx="272">
                  <c:v>44647</c:v>
                </c:pt>
                <c:pt idx="273">
                  <c:v>44648</c:v>
                </c:pt>
                <c:pt idx="274">
                  <c:v>44649</c:v>
                </c:pt>
                <c:pt idx="275">
                  <c:v>44650</c:v>
                </c:pt>
                <c:pt idx="276">
                  <c:v>44651</c:v>
                </c:pt>
                <c:pt idx="277">
                  <c:v>44652</c:v>
                </c:pt>
                <c:pt idx="278">
                  <c:v>44653</c:v>
                </c:pt>
                <c:pt idx="279">
                  <c:v>44654</c:v>
                </c:pt>
                <c:pt idx="280">
                  <c:v>44655</c:v>
                </c:pt>
                <c:pt idx="281">
                  <c:v>44656</c:v>
                </c:pt>
                <c:pt idx="282">
                  <c:v>44657</c:v>
                </c:pt>
                <c:pt idx="283">
                  <c:v>44658</c:v>
                </c:pt>
                <c:pt idx="284">
                  <c:v>44659</c:v>
                </c:pt>
                <c:pt idx="285">
                  <c:v>44660</c:v>
                </c:pt>
                <c:pt idx="286">
                  <c:v>44661</c:v>
                </c:pt>
                <c:pt idx="287">
                  <c:v>44662</c:v>
                </c:pt>
                <c:pt idx="288">
                  <c:v>44663</c:v>
                </c:pt>
                <c:pt idx="289">
                  <c:v>44664</c:v>
                </c:pt>
                <c:pt idx="290">
                  <c:v>44665</c:v>
                </c:pt>
                <c:pt idx="291">
                  <c:v>44666</c:v>
                </c:pt>
                <c:pt idx="292">
                  <c:v>44667</c:v>
                </c:pt>
                <c:pt idx="293">
                  <c:v>44668</c:v>
                </c:pt>
                <c:pt idx="294">
                  <c:v>44669</c:v>
                </c:pt>
                <c:pt idx="295">
                  <c:v>44670</c:v>
                </c:pt>
                <c:pt idx="296">
                  <c:v>44671</c:v>
                </c:pt>
                <c:pt idx="297">
                  <c:v>44672</c:v>
                </c:pt>
                <c:pt idx="298">
                  <c:v>44673</c:v>
                </c:pt>
                <c:pt idx="299">
                  <c:v>44674</c:v>
                </c:pt>
                <c:pt idx="300">
                  <c:v>44675</c:v>
                </c:pt>
                <c:pt idx="301">
                  <c:v>44676</c:v>
                </c:pt>
                <c:pt idx="302">
                  <c:v>44677</c:v>
                </c:pt>
                <c:pt idx="303">
                  <c:v>44678</c:v>
                </c:pt>
                <c:pt idx="304">
                  <c:v>44679</c:v>
                </c:pt>
                <c:pt idx="305">
                  <c:v>44680</c:v>
                </c:pt>
                <c:pt idx="306">
                  <c:v>44681</c:v>
                </c:pt>
                <c:pt idx="307">
                  <c:v>44682</c:v>
                </c:pt>
                <c:pt idx="308">
                  <c:v>44683</c:v>
                </c:pt>
                <c:pt idx="309">
                  <c:v>44684</c:v>
                </c:pt>
                <c:pt idx="310">
                  <c:v>44685</c:v>
                </c:pt>
                <c:pt idx="311">
                  <c:v>44686</c:v>
                </c:pt>
                <c:pt idx="312">
                  <c:v>44687</c:v>
                </c:pt>
                <c:pt idx="313">
                  <c:v>44688</c:v>
                </c:pt>
                <c:pt idx="314">
                  <c:v>44689</c:v>
                </c:pt>
                <c:pt idx="315">
                  <c:v>44690</c:v>
                </c:pt>
                <c:pt idx="316">
                  <c:v>44691</c:v>
                </c:pt>
                <c:pt idx="317">
                  <c:v>44692</c:v>
                </c:pt>
                <c:pt idx="318">
                  <c:v>44693</c:v>
                </c:pt>
                <c:pt idx="319">
                  <c:v>44694</c:v>
                </c:pt>
                <c:pt idx="320">
                  <c:v>44695</c:v>
                </c:pt>
                <c:pt idx="321">
                  <c:v>44696</c:v>
                </c:pt>
                <c:pt idx="322">
                  <c:v>44697</c:v>
                </c:pt>
                <c:pt idx="323">
                  <c:v>44698</c:v>
                </c:pt>
                <c:pt idx="324">
                  <c:v>44699</c:v>
                </c:pt>
                <c:pt idx="325">
                  <c:v>44700</c:v>
                </c:pt>
                <c:pt idx="326">
                  <c:v>44701</c:v>
                </c:pt>
                <c:pt idx="327">
                  <c:v>44702</c:v>
                </c:pt>
                <c:pt idx="328">
                  <c:v>44703</c:v>
                </c:pt>
                <c:pt idx="329">
                  <c:v>44704</c:v>
                </c:pt>
                <c:pt idx="330">
                  <c:v>44705</c:v>
                </c:pt>
                <c:pt idx="331">
                  <c:v>44706</c:v>
                </c:pt>
                <c:pt idx="332">
                  <c:v>44707</c:v>
                </c:pt>
                <c:pt idx="333">
                  <c:v>44708</c:v>
                </c:pt>
                <c:pt idx="334">
                  <c:v>44709</c:v>
                </c:pt>
                <c:pt idx="335">
                  <c:v>44710</c:v>
                </c:pt>
                <c:pt idx="336">
                  <c:v>44711</c:v>
                </c:pt>
                <c:pt idx="337">
                  <c:v>44712</c:v>
                </c:pt>
                <c:pt idx="338">
                  <c:v>44713</c:v>
                </c:pt>
                <c:pt idx="339">
                  <c:v>44714</c:v>
                </c:pt>
                <c:pt idx="340">
                  <c:v>44715</c:v>
                </c:pt>
                <c:pt idx="341">
                  <c:v>44716</c:v>
                </c:pt>
                <c:pt idx="342">
                  <c:v>44717</c:v>
                </c:pt>
                <c:pt idx="343">
                  <c:v>44718</c:v>
                </c:pt>
                <c:pt idx="344">
                  <c:v>44719</c:v>
                </c:pt>
                <c:pt idx="345">
                  <c:v>44720</c:v>
                </c:pt>
                <c:pt idx="346">
                  <c:v>44721</c:v>
                </c:pt>
                <c:pt idx="347">
                  <c:v>44722</c:v>
                </c:pt>
                <c:pt idx="348">
                  <c:v>44723</c:v>
                </c:pt>
                <c:pt idx="349">
                  <c:v>44724</c:v>
                </c:pt>
                <c:pt idx="350">
                  <c:v>44725</c:v>
                </c:pt>
                <c:pt idx="351">
                  <c:v>44726</c:v>
                </c:pt>
                <c:pt idx="352">
                  <c:v>44727</c:v>
                </c:pt>
                <c:pt idx="353">
                  <c:v>44728</c:v>
                </c:pt>
                <c:pt idx="354">
                  <c:v>44729</c:v>
                </c:pt>
                <c:pt idx="355">
                  <c:v>44730</c:v>
                </c:pt>
                <c:pt idx="356">
                  <c:v>44731</c:v>
                </c:pt>
                <c:pt idx="357">
                  <c:v>44732</c:v>
                </c:pt>
                <c:pt idx="358">
                  <c:v>44733</c:v>
                </c:pt>
                <c:pt idx="359">
                  <c:v>44734</c:v>
                </c:pt>
                <c:pt idx="360">
                  <c:v>44735</c:v>
                </c:pt>
                <c:pt idx="361">
                  <c:v>44736</c:v>
                </c:pt>
                <c:pt idx="362">
                  <c:v>44737</c:v>
                </c:pt>
                <c:pt idx="363">
                  <c:v>44738</c:v>
                </c:pt>
                <c:pt idx="364">
                  <c:v>44739</c:v>
                </c:pt>
                <c:pt idx="365">
                  <c:v>44740</c:v>
                </c:pt>
                <c:pt idx="366">
                  <c:v>44741</c:v>
                </c:pt>
                <c:pt idx="367">
                  <c:v>44742</c:v>
                </c:pt>
                <c:pt idx="368">
                  <c:v>44743</c:v>
                </c:pt>
                <c:pt idx="369">
                  <c:v>44744</c:v>
                </c:pt>
                <c:pt idx="370">
                  <c:v>44745</c:v>
                </c:pt>
                <c:pt idx="371">
                  <c:v>44746</c:v>
                </c:pt>
              </c:numCache>
            </c:numRef>
          </c:cat>
          <c:val>
            <c:numRef>
              <c:f>'Forecast by day'!$D$2:$D$373</c:f>
              <c:numCache>
                <c:formatCode>General</c:formatCode>
                <c:ptCount val="372"/>
                <c:pt idx="185" formatCode="0.00">
                  <c:v>4593.1285258932003</c:v>
                </c:pt>
                <c:pt idx="186" formatCode="0.00">
                  <c:v>99.790235557113192</c:v>
                </c:pt>
                <c:pt idx="187" formatCode="0.00">
                  <c:v>580.59275631061973</c:v>
                </c:pt>
                <c:pt idx="188" formatCode="0.00">
                  <c:v>1024.1828334477632</c:v>
                </c:pt>
                <c:pt idx="189" formatCode="0.00">
                  <c:v>1546.4666677306759</c:v>
                </c:pt>
                <c:pt idx="190" formatCode="0.00">
                  <c:v>593.64465499244034</c:v>
                </c:pt>
                <c:pt idx="191" formatCode="0.00">
                  <c:v>-404.73742869800026</c:v>
                </c:pt>
                <c:pt idx="192" formatCode="0.00">
                  <c:v>-621.2329030445253</c:v>
                </c:pt>
                <c:pt idx="193" formatCode="0.00">
                  <c:v>-1810.6529527172097</c:v>
                </c:pt>
                <c:pt idx="194" formatCode="0.00">
                  <c:v>-1196.3658384258861</c:v>
                </c:pt>
                <c:pt idx="195" formatCode="0.00">
                  <c:v>-644.67263781771089</c:v>
                </c:pt>
                <c:pt idx="196" formatCode="0.00">
                  <c:v>-32.320523496407077</c:v>
                </c:pt>
                <c:pt idx="197" formatCode="0.00">
                  <c:v>-908.50322437311115</c:v>
                </c:pt>
                <c:pt idx="198" formatCode="0.00">
                  <c:v>-1840.598037524439</c:v>
                </c:pt>
                <c:pt idx="199" formatCode="0.00">
                  <c:v>-1999.0034910603936</c:v>
                </c:pt>
                <c:pt idx="200" formatCode="0.00">
                  <c:v>-3136.7643353703706</c:v>
                </c:pt>
                <c:pt idx="201" formatCode="0.00">
                  <c:v>-2476.5008888407192</c:v>
                </c:pt>
                <c:pt idx="202" formatCode="0.00">
                  <c:v>-1883.3920622386886</c:v>
                </c:pt>
                <c:pt idx="203" formatCode="0.00">
                  <c:v>-1233.4842187792547</c:v>
                </c:pt>
                <c:pt idx="204" formatCode="0.00">
                  <c:v>-2075.4135951436219</c:v>
                </c:pt>
                <c:pt idx="205" formatCode="0.00">
                  <c:v>-2976.1073816886974</c:v>
                </c:pt>
                <c:pt idx="206" formatCode="0.00">
                  <c:v>-3105.5959689823685</c:v>
                </c:pt>
                <c:pt idx="207" formatCode="0.00">
                  <c:v>-4216.511103959293</c:v>
                </c:pt>
                <c:pt idx="208" formatCode="0.00">
                  <c:v>-3531.4431085838969</c:v>
                </c:pt>
                <c:pt idx="209" formatCode="0.00">
                  <c:v>-2915.2393943164216</c:v>
                </c:pt>
                <c:pt idx="210" formatCode="0.00">
                  <c:v>-2243.7639763119478</c:v>
                </c:pt>
                <c:pt idx="211" formatCode="0.00">
                  <c:v>-3065.4969057875342</c:v>
                </c:pt>
                <c:pt idx="212" formatCode="0.00">
                  <c:v>-3947.2306943652802</c:v>
                </c:pt>
                <c:pt idx="213" formatCode="0.00">
                  <c:v>-4058.8788832694045</c:v>
                </c:pt>
                <c:pt idx="214" formatCode="0.00">
                  <c:v>-5152.9011409782743</c:v>
                </c:pt>
                <c:pt idx="215" formatCode="0.00">
                  <c:v>-4451.9423901171231</c:v>
                </c:pt>
                <c:pt idx="216" formatCode="0.00">
                  <c:v>-3820.6970239968914</c:v>
                </c:pt>
                <c:pt idx="217" formatCode="0.00">
                  <c:v>-3134.959330876517</c:v>
                </c:pt>
                <c:pt idx="218" formatCode="0.00">
                  <c:v>-3943.1473795734601</c:v>
                </c:pt>
                <c:pt idx="219" formatCode="0.00">
                  <c:v>-4811.9983701412939</c:v>
                </c:pt>
                <c:pt idx="220" formatCode="0.00">
                  <c:v>-4911.3763063235028</c:v>
                </c:pt>
                <c:pt idx="221" formatCode="0.00">
                  <c:v>-5993.6463561484834</c:v>
                </c:pt>
                <c:pt idx="222" formatCode="0.00">
                  <c:v>-5281.5154729332426</c:v>
                </c:pt>
                <c:pt idx="223" formatCode="0.00">
                  <c:v>-4639.589433431287</c:v>
                </c:pt>
                <c:pt idx="224" formatCode="0.00">
                  <c:v>-3943.629634304235</c:v>
                </c:pt>
                <c:pt idx="225" formatCode="0.00">
                  <c:v>-4742.0242392180216</c:v>
                </c:pt>
                <c:pt idx="226" formatCode="0.00">
                  <c:v>-5601.4831897118102</c:v>
                </c:pt>
                <c:pt idx="227" formatCode="0.00">
                  <c:v>-5691.8455839899734</c:v>
                </c:pt>
                <c:pt idx="228" formatCode="0.00">
                  <c:v>-6765.4159031041427</c:v>
                </c:pt>
                <c:pt idx="229" formatCode="0.00">
                  <c:v>-6044.9573408692959</c:v>
                </c:pt>
                <c:pt idx="230" formatCode="0.00">
                  <c:v>-5395.0170533324372</c:v>
                </c:pt>
                <c:pt idx="231" formatCode="0.00">
                  <c:v>-4691.3387079342156</c:v>
                </c:pt>
                <c:pt idx="232" formatCode="0.00">
                  <c:v>-5482.2941019405162</c:v>
                </c:pt>
                <c:pt idx="233" formatCode="0.00">
                  <c:v>-6334.5780416775078</c:v>
                </c:pt>
                <c:pt idx="234" formatCode="0.00">
                  <c:v>-6418.0156049083216</c:v>
                </c:pt>
                <c:pt idx="235" formatCode="0.00">
                  <c:v>-7484.8683182968316</c:v>
                </c:pt>
                <c:pt idx="236" formatCode="0.00">
                  <c:v>-6757.9481502526287</c:v>
                </c:pt>
                <c:pt idx="237" formatCode="0.00">
                  <c:v>-6101.760039245527</c:v>
                </c:pt>
                <c:pt idx="238" formatCode="0.00">
                  <c:v>-5392.0371696065959</c:v>
                </c:pt>
                <c:pt idx="239" formatCode="0.00">
                  <c:v>-6177.1415546348253</c:v>
                </c:pt>
                <c:pt idx="240" formatCode="0.00">
                  <c:v>-7023.7588571310462</c:v>
                </c:pt>
                <c:pt idx="241" formatCode="0.00">
                  <c:v>-7101.7055989852661</c:v>
                </c:pt>
                <c:pt idx="242" formatCode="0.00">
                  <c:v>-8163.2108738049101</c:v>
                </c:pt>
                <c:pt idx="243" formatCode="0.00">
                  <c:v>-7431.1286706383507</c:v>
                </c:pt>
                <c:pt idx="244" formatCode="0.00">
                  <c:v>-6769.9317148233458</c:v>
                </c:pt>
                <c:pt idx="245" formatCode="0.00">
                  <c:v>-6055.3465552327298</c:v>
                </c:pt>
                <c:pt idx="246" formatCode="0.00">
                  <c:v>-6835.728960698586</c:v>
                </c:pt>
                <c:pt idx="247" formatCode="0.00">
                  <c:v>-7677.7587115016277</c:v>
                </c:pt>
                <c:pt idx="248" formatCode="0.00">
                  <c:v>-7751.2467825060457</c:v>
                </c:pt>
                <c:pt idx="249" formatCode="0.00">
                  <c:v>-8808.3966449442814</c:v>
                </c:pt>
                <c:pt idx="250" formatCode="0.00">
                  <c:v>-8072.0986455778348</c:v>
                </c:pt>
                <c:pt idx="251" formatCode="0.00">
                  <c:v>-7406.7998945065592</c:v>
                </c:pt>
                <c:pt idx="252" formatCode="0.00">
                  <c:v>-6688.222515193811</c:v>
                </c:pt>
                <c:pt idx="253" formatCode="0.00">
                  <c:v>-7464.7180847124064</c:v>
                </c:pt>
                <c:pt idx="254" formatCode="0.00">
                  <c:v>-8302.9624096666339</c:v>
                </c:pt>
                <c:pt idx="255" formatCode="0.00">
                  <c:v>-8372.7626950073482</c:v>
                </c:pt>
                <c:pt idx="256" formatCode="0.00">
                  <c:v>-9426.3014894097032</c:v>
                </c:pt>
                <c:pt idx="257" formatCode="0.00">
                  <c:v>-8686.5008369962488</c:v>
                </c:pt>
                <c:pt idx="258" formatCode="0.00">
                  <c:v>-8017.7868445029753</c:v>
                </c:pt>
                <c:pt idx="259" formatCode="0.00">
                  <c:v>-7295.8785591619271</c:v>
                </c:pt>
                <c:pt idx="260" formatCode="0.00">
                  <c:v>-8069.1246289789515</c:v>
                </c:pt>
                <c:pt idx="261" formatCode="0.00">
                  <c:v>-8904.1980697649014</c:v>
                </c:pt>
                <c:pt idx="262" formatCode="0.00">
                  <c:v>-8970.903425706676</c:v>
                </c:pt>
                <c:pt idx="263" formatCode="0.00">
                  <c:v>-10021.405727159081</c:v>
                </c:pt>
                <c:pt idx="264" formatCode="0.00">
                  <c:v>-9278.6548826247163</c:v>
                </c:pt>
                <c:pt idx="265" formatCode="0.00">
                  <c:v>-8607.0593662273532</c:v>
                </c:pt>
                <c:pt idx="266" formatCode="0.00">
                  <c:v>-7882.3360137000172</c:v>
                </c:pt>
                <c:pt idx="267" formatCode="0.00">
                  <c:v>-8652.8313582883675</c:v>
                </c:pt>
                <c:pt idx="268" formatCode="0.00">
                  <c:v>-9485.216392435028</c:v>
                </c:pt>
                <c:pt idx="269" formatCode="0.00">
                  <c:v>-9549.2937233598823</c:v>
                </c:pt>
                <c:pt idx="270" formatCode="0.00">
                  <c:v>-10597.213423679366</c:v>
                </c:pt>
                <c:pt idx="271" formatCode="0.00">
                  <c:v>-9851.9500950644251</c:v>
                </c:pt>
                <c:pt idx="272" formatCode="0.00">
                  <c:v>-9177.8971306712192</c:v>
                </c:pt>
                <c:pt idx="273" formatCode="0.00">
                  <c:v>-8450.7697314869001</c:v>
                </c:pt>
                <c:pt idx="274" formatCode="0.00">
                  <c:v>-9218.9128618964205</c:v>
                </c:pt>
                <c:pt idx="275" formatCode="0.00">
                  <c:v>-10048.996008010487</c:v>
                </c:pt>
                <c:pt idx="276" formatCode="0.00">
                  <c:v>-10110.82033009571</c:v>
                </c:pt>
                <c:pt idx="277" formatCode="0.00">
                  <c:v>-11156.522927733316</c:v>
                </c:pt>
                <c:pt idx="278" formatCode="0.00">
                  <c:v>-10409.100450386295</c:v>
                </c:pt>
                <c:pt idx="279" formatCode="0.00">
                  <c:v>-9732.933197094284</c:v>
                </c:pt>
                <c:pt idx="280" formatCode="0.00">
                  <c:v>-9003.7351317613065</c:v>
                </c:pt>
                <c:pt idx="281" formatCode="0.00">
                  <c:v>-9769.8500279211403</c:v>
                </c:pt>
                <c:pt idx="282" formatCode="0.00">
                  <c:v>-10597.946224880885</c:v>
                </c:pt>
                <c:pt idx="283" formatCode="0.00">
                  <c:v>-10657.823778091215</c:v>
                </c:pt>
                <c:pt idx="284" formatCode="0.00">
                  <c:v>-11701.608390383148</c:v>
                </c:pt>
                <c:pt idx="285" formatCode="0.00">
                  <c:v>-10952.316532713603</c:v>
                </c:pt>
                <c:pt idx="286" formatCode="0.00">
                  <c:v>-10274.316993220775</c:v>
                </c:pt>
                <c:pt idx="287" formatCode="0.00">
                  <c:v>-9543.3227807228141</c:v>
                </c:pt>
                <c:pt idx="288" formatCode="0.00">
                  <c:v>-10307.676746946971</c:v>
                </c:pt>
                <c:pt idx="289" formatCode="0.00">
                  <c:v>-11134.046341206937</c:v>
                </c:pt>
                <c:pt idx="290" formatCode="0.00">
                  <c:v>-11192.230759384762</c:v>
                </c:pt>
                <c:pt idx="291" formatCode="0.00">
                  <c:v>-12234.345584913475</c:v>
                </c:pt>
                <c:pt idx="292" formatCode="0.00">
                  <c:v>-11483.425220267321</c:v>
                </c:pt>
                <c:pt idx="293" formatCode="0.00">
                  <c:v>-10803.828228730759</c:v>
                </c:pt>
                <c:pt idx="294" formatCode="0.00">
                  <c:v>-10071.26686888947</c:v>
                </c:pt>
                <c:pt idx="295" formatCode="0.00">
                  <c:v>-10834.083266727892</c:v>
                </c:pt>
                <c:pt idx="296" formatCode="0.00">
                  <c:v>-11658.94416929565</c:v>
                </c:pt>
                <c:pt idx="297" formatCode="0.00">
                  <c:v>-11715.648092729036</c:v>
                </c:pt>
                <c:pt idx="298" formatCode="0.00">
                  <c:v>-12756.30155377172</c:v>
                </c:pt>
                <c:pt idx="299" formatCode="0.00">
                  <c:v>-12003.955268641836</c:v>
                </c:pt>
                <c:pt idx="300" formatCode="0.00">
                  <c:v>-11322.958637493188</c:v>
                </c:pt>
                <c:pt idx="301" formatCode="0.00">
                  <c:v>-10589.02332063611</c:v>
                </c:pt>
                <c:pt idx="302" formatCode="0.00">
                  <c:v>-11350.490864151303</c:v>
                </c:pt>
                <c:pt idx="303" formatCode="0.00">
                  <c:v>-12174.027452842965</c:v>
                </c:pt>
                <c:pt idx="304" formatCode="0.00">
                  <c:v>-12229.43105758031</c:v>
                </c:pt>
                <c:pt idx="305" formatCode="0.00">
                  <c:v>-13268.80000849894</c:v>
                </c:pt>
                <c:pt idx="306" formatCode="0.00">
                  <c:v>-12515.19994006359</c:v>
                </c:pt>
                <c:pt idx="307" formatCode="0.00">
                  <c:v>-11832.971978037458</c:v>
                </c:pt>
                <c:pt idx="308" formatCode="0.00">
                  <c:v>-11097.827299257488</c:v>
                </c:pt>
                <c:pt idx="309" formatCode="0.00">
                  <c:v>-11858.106980348639</c:v>
                </c:pt>
                <c:pt idx="310" formatCode="0.00">
                  <c:v>-12680.476750163083</c:v>
                </c:pt>
                <c:pt idx="311" formatCode="0.00">
                  <c:v>-12734.734136630646</c:v>
                </c:pt>
                <c:pt idx="312" formatCode="0.00">
                  <c:v>-13772.970028145079</c:v>
                </c:pt>
                <c:pt idx="313" formatCode="0.00">
                  <c:v>-13018.263765028783</c:v>
                </c:pt>
                <c:pt idx="314" formatCode="0.00">
                  <c:v>-12334.948951534683</c:v>
                </c:pt>
                <c:pt idx="315" formatCode="0.00">
                  <c:v>-11598.736369171575</c:v>
                </c:pt>
                <c:pt idx="316" formatCode="0.00">
                  <c:v>-12357.966710093775</c:v>
                </c:pt>
                <c:pt idx="317" formatCode="0.00">
                  <c:v>-13179.305329163381</c:v>
                </c:pt>
                <c:pt idx="318" formatCode="0.00">
                  <c:v>-13232.549390439552</c:v>
                </c:pt>
                <c:pt idx="319" formatCode="0.00">
                  <c:v>-14269.78297776519</c:v>
                </c:pt>
                <c:pt idx="320" formatCode="0.00">
                  <c:v>-13514.098077051203</c:v>
                </c:pt>
                <c:pt idx="321" formatCode="0.00">
                  <c:v>-12829.821415505023</c:v>
                </c:pt>
                <c:pt idx="322" formatCode="0.00">
                  <c:v>-12092.663447965635</c:v>
                </c:pt>
                <c:pt idx="323" formatCode="0.00">
                  <c:v>-12850.964548441167</c:v>
                </c:pt>
                <c:pt idx="324" formatCode="0.00">
                  <c:v>-13671.389761890041</c:v>
                </c:pt>
                <c:pt idx="325" formatCode="0.00">
                  <c:v>-13723.735950440365</c:v>
                </c:pt>
                <c:pt idx="326" formatCode="0.00">
                  <c:v>-14760.080943586148</c:v>
                </c:pt>
                <c:pt idx="327" formatCode="0.00">
                  <c:v>-14003.52843994475</c:v>
                </c:pt>
                <c:pt idx="328" formatCode="0.00">
                  <c:v>-13318.3988464127</c:v>
                </c:pt>
                <c:pt idx="329" formatCode="0.00">
                  <c:v>-12580.402345331891</c:v>
                </c:pt>
                <c:pt idx="330" formatCode="0.00">
                  <c:v>-13337.879044986019</c:v>
                </c:pt>
                <c:pt idx="331" formatCode="0.00">
                  <c:v>-14157.493731169099</c:v>
                </c:pt>
                <c:pt idx="332" formatCode="0.00">
                  <c:v>-14209.043013200173</c:v>
                </c:pt>
                <c:pt idx="333" formatCode="0.00">
                  <c:v>-15244.598945253032</c:v>
                </c:pt>
                <c:pt idx="334" formatCode="0.00">
                  <c:v>-14487.276113245827</c:v>
                </c:pt>
                <c:pt idx="335" formatCode="0.00">
                  <c:v>-13801.389088628168</c:v>
                </c:pt>
                <c:pt idx="336" formatCode="0.00">
                  <c:v>-13062.647824486667</c:v>
                </c:pt>
                <c:pt idx="337" formatCode="0.00">
                  <c:v>-13819.392205290271</c:v>
                </c:pt>
                <c:pt idx="338" formatCode="0.00">
                  <c:v>-14638.286798295609</c:v>
                </c:pt>
                <c:pt idx="339" formatCode="0.00">
                  <c:v>-14689.127999404613</c:v>
                </c:pt>
                <c:pt idx="340" formatCode="0.00">
                  <c:v>-15723.982507609393</c:v>
                </c:pt>
                <c:pt idx="341" formatCode="0.00">
                  <c:v>-14965.975062036376</c:v>
                </c:pt>
                <c:pt idx="342" formatCode="0.00">
                  <c:v>-14279.414824026628</c:v>
                </c:pt>
                <c:pt idx="343" formatCode="0.00">
                  <c:v>-13540.011552292421</c:v>
                </c:pt>
                <c:pt idx="344" formatCode="0.00">
                  <c:v>-14296.10494134223</c:v>
                </c:pt>
                <c:pt idx="345" formatCode="0.00">
                  <c:v>-15114.35937275954</c:v>
                </c:pt>
                <c:pt idx="346" formatCode="0.00">
                  <c:v>-15164.571060938266</c:v>
                </c:pt>
                <c:pt idx="347" formatCode="0.00">
                  <c:v>-16198.801720610614</c:v>
                </c:pt>
                <c:pt idx="348" formatCode="0.00">
                  <c:v>-15440.185588106144</c:v>
                </c:pt>
                <c:pt idx="349" formatCode="0.00">
                  <c:v>-14753.02679021025</c:v>
                </c:pt>
                <c:pt idx="350" formatCode="0.00">
                  <c:v>-14013.034919667485</c:v>
                </c:pt>
                <c:pt idx="351" formatCode="0.00">
                  <c:v>-14768.549508632124</c:v>
                </c:pt>
                <c:pt idx="352" formatCode="0.00">
                  <c:v>-15586.234779847691</c:v>
                </c:pt>
                <c:pt idx="353" formatCode="0.00">
                  <c:v>-15635.886792286281</c:v>
                </c:pt>
                <c:pt idx="354" formatCode="0.00">
                  <c:v>-16669.562605838753</c:v>
                </c:pt>
                <c:pt idx="355" formatCode="0.00">
                  <c:v>-15910.40536521632</c:v>
                </c:pt>
                <c:pt idx="356" formatCode="0.00">
                  <c:v>-15222.714496194403</c:v>
                </c:pt>
                <c:pt idx="357" formatCode="0.00">
                  <c:v>-14482.199448886679</c:v>
                </c:pt>
                <c:pt idx="358" formatCode="0.00">
                  <c:v>-15237.199615799407</c:v>
                </c:pt>
                <c:pt idx="359" formatCode="0.00">
                  <c:v>-16054.379082932252</c:v>
                </c:pt>
                <c:pt idx="360" formatCode="0.00">
                  <c:v>-16103.533775341444</c:v>
                </c:pt>
                <c:pt idx="361" formatCode="0.00">
                  <c:v>-17136.716392212151</c:v>
                </c:pt>
                <c:pt idx="362" formatCode="0.00">
                  <c:v>-16377.07845594575</c:v>
                </c:pt>
                <c:pt idx="363" formatCode="0.00">
                  <c:v>-15688.914989126581</c:v>
                </c:pt>
                <c:pt idx="364" formatCode="0.00">
                  <c:v>-14947.935318563301</c:v>
                </c:pt>
                <c:pt idx="365" formatCode="0.00">
                  <c:v>-15702.478715938287</c:v>
                </c:pt>
                <c:pt idx="366" formatCode="0.00">
                  <c:v>-16519.209148845453</c:v>
                </c:pt>
                <c:pt idx="367" formatCode="0.00">
                  <c:v>-16567.922426292407</c:v>
                </c:pt>
                <c:pt idx="368" formatCode="0.00">
                  <c:v>-17600.667150678699</c:v>
                </c:pt>
                <c:pt idx="369" formatCode="0.00">
                  <c:v>-16840.602741966752</c:v>
                </c:pt>
                <c:pt idx="370" formatCode="0.00">
                  <c:v>-16152.020086762954</c:v>
                </c:pt>
                <c:pt idx="371" formatCode="0.00">
                  <c:v>-15410.628404693605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2-4BD0-9EAD-4B70C3C47B88}"/>
            </c:ext>
          </c:extLst>
        </c:ser>
        <c:ser>
          <c:idx val="3"/>
          <c:order val="3"/>
          <c:tx>
            <c:strRef>
              <c:f>'Forecast by day'!$E$1</c:f>
              <c:strCache>
                <c:ptCount val="1"/>
                <c:pt idx="0">
                  <c:v>Upper Confidence Bound(revenues_from_appointment)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day'!$A$2:$A$373</c:f>
              <c:numCache>
                <c:formatCode>m/d/yyyy</c:formatCode>
                <c:ptCount val="372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44443</c:v>
                </c:pt>
                <c:pt idx="69">
                  <c:v>44444</c:v>
                </c:pt>
                <c:pt idx="70">
                  <c:v>44445</c:v>
                </c:pt>
                <c:pt idx="71">
                  <c:v>44446</c:v>
                </c:pt>
                <c:pt idx="72">
                  <c:v>44447</c:v>
                </c:pt>
                <c:pt idx="73">
                  <c:v>44448</c:v>
                </c:pt>
                <c:pt idx="74">
                  <c:v>44449</c:v>
                </c:pt>
                <c:pt idx="75">
                  <c:v>44450</c:v>
                </c:pt>
                <c:pt idx="76">
                  <c:v>44451</c:v>
                </c:pt>
                <c:pt idx="77">
                  <c:v>44452</c:v>
                </c:pt>
                <c:pt idx="78">
                  <c:v>44453</c:v>
                </c:pt>
                <c:pt idx="79">
                  <c:v>44454</c:v>
                </c:pt>
                <c:pt idx="80">
                  <c:v>44455</c:v>
                </c:pt>
                <c:pt idx="81">
                  <c:v>44456</c:v>
                </c:pt>
                <c:pt idx="82">
                  <c:v>44457</c:v>
                </c:pt>
                <c:pt idx="83">
                  <c:v>44458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44464</c:v>
                </c:pt>
                <c:pt idx="90">
                  <c:v>44465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44471</c:v>
                </c:pt>
                <c:pt idx="97">
                  <c:v>44472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44478</c:v>
                </c:pt>
                <c:pt idx="104">
                  <c:v>44479</c:v>
                </c:pt>
                <c:pt idx="105">
                  <c:v>44480</c:v>
                </c:pt>
                <c:pt idx="106">
                  <c:v>44481</c:v>
                </c:pt>
                <c:pt idx="107">
                  <c:v>44482</c:v>
                </c:pt>
                <c:pt idx="108">
                  <c:v>44483</c:v>
                </c:pt>
                <c:pt idx="109">
                  <c:v>44484</c:v>
                </c:pt>
                <c:pt idx="110">
                  <c:v>44485</c:v>
                </c:pt>
                <c:pt idx="111">
                  <c:v>44486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44492</c:v>
                </c:pt>
                <c:pt idx="118">
                  <c:v>44493</c:v>
                </c:pt>
                <c:pt idx="119">
                  <c:v>44494</c:v>
                </c:pt>
                <c:pt idx="120">
                  <c:v>44495</c:v>
                </c:pt>
                <c:pt idx="121">
                  <c:v>44496</c:v>
                </c:pt>
                <c:pt idx="122">
                  <c:v>44497</c:v>
                </c:pt>
                <c:pt idx="123">
                  <c:v>44498</c:v>
                </c:pt>
                <c:pt idx="124">
                  <c:v>44499</c:v>
                </c:pt>
                <c:pt idx="125">
                  <c:v>44500</c:v>
                </c:pt>
                <c:pt idx="126">
                  <c:v>44501</c:v>
                </c:pt>
                <c:pt idx="127">
                  <c:v>44502</c:v>
                </c:pt>
                <c:pt idx="128">
                  <c:v>44503</c:v>
                </c:pt>
                <c:pt idx="129">
                  <c:v>44504</c:v>
                </c:pt>
                <c:pt idx="130">
                  <c:v>44505</c:v>
                </c:pt>
                <c:pt idx="131">
                  <c:v>44506</c:v>
                </c:pt>
                <c:pt idx="132">
                  <c:v>44507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44513</c:v>
                </c:pt>
                <c:pt idx="139">
                  <c:v>44514</c:v>
                </c:pt>
                <c:pt idx="140">
                  <c:v>44515</c:v>
                </c:pt>
                <c:pt idx="141">
                  <c:v>44516</c:v>
                </c:pt>
                <c:pt idx="142">
                  <c:v>44517</c:v>
                </c:pt>
                <c:pt idx="143">
                  <c:v>44518</c:v>
                </c:pt>
                <c:pt idx="144">
                  <c:v>44519</c:v>
                </c:pt>
                <c:pt idx="145">
                  <c:v>44520</c:v>
                </c:pt>
                <c:pt idx="146">
                  <c:v>44521</c:v>
                </c:pt>
                <c:pt idx="147">
                  <c:v>44522</c:v>
                </c:pt>
                <c:pt idx="148">
                  <c:v>44523</c:v>
                </c:pt>
                <c:pt idx="149">
                  <c:v>44524</c:v>
                </c:pt>
                <c:pt idx="150">
                  <c:v>44525</c:v>
                </c:pt>
                <c:pt idx="151">
                  <c:v>44526</c:v>
                </c:pt>
                <c:pt idx="152">
                  <c:v>44527</c:v>
                </c:pt>
                <c:pt idx="153">
                  <c:v>44528</c:v>
                </c:pt>
                <c:pt idx="154">
                  <c:v>44529</c:v>
                </c:pt>
                <c:pt idx="155">
                  <c:v>44530</c:v>
                </c:pt>
                <c:pt idx="156">
                  <c:v>44531</c:v>
                </c:pt>
                <c:pt idx="157">
                  <c:v>44532</c:v>
                </c:pt>
                <c:pt idx="158">
                  <c:v>44533</c:v>
                </c:pt>
                <c:pt idx="159">
                  <c:v>44534</c:v>
                </c:pt>
                <c:pt idx="160">
                  <c:v>44535</c:v>
                </c:pt>
                <c:pt idx="161">
                  <c:v>44536</c:v>
                </c:pt>
                <c:pt idx="162">
                  <c:v>44537</c:v>
                </c:pt>
                <c:pt idx="163">
                  <c:v>44538</c:v>
                </c:pt>
                <c:pt idx="164">
                  <c:v>44539</c:v>
                </c:pt>
                <c:pt idx="165">
                  <c:v>44540</c:v>
                </c:pt>
                <c:pt idx="166">
                  <c:v>44541</c:v>
                </c:pt>
                <c:pt idx="167">
                  <c:v>44542</c:v>
                </c:pt>
                <c:pt idx="168">
                  <c:v>44543</c:v>
                </c:pt>
                <c:pt idx="169">
                  <c:v>44544</c:v>
                </c:pt>
                <c:pt idx="170">
                  <c:v>44545</c:v>
                </c:pt>
                <c:pt idx="171">
                  <c:v>44546</c:v>
                </c:pt>
                <c:pt idx="172">
                  <c:v>44547</c:v>
                </c:pt>
                <c:pt idx="173">
                  <c:v>44548</c:v>
                </c:pt>
                <c:pt idx="174">
                  <c:v>44549</c:v>
                </c:pt>
                <c:pt idx="175">
                  <c:v>44550</c:v>
                </c:pt>
                <c:pt idx="176">
                  <c:v>44551</c:v>
                </c:pt>
                <c:pt idx="177">
                  <c:v>44552</c:v>
                </c:pt>
                <c:pt idx="178">
                  <c:v>44553</c:v>
                </c:pt>
                <c:pt idx="179">
                  <c:v>44554</c:v>
                </c:pt>
                <c:pt idx="180">
                  <c:v>44555</c:v>
                </c:pt>
                <c:pt idx="181">
                  <c:v>44556</c:v>
                </c:pt>
                <c:pt idx="182">
                  <c:v>44557</c:v>
                </c:pt>
                <c:pt idx="183">
                  <c:v>44558</c:v>
                </c:pt>
                <c:pt idx="184">
                  <c:v>44559</c:v>
                </c:pt>
                <c:pt idx="185">
                  <c:v>44560</c:v>
                </c:pt>
                <c:pt idx="186">
                  <c:v>44561</c:v>
                </c:pt>
                <c:pt idx="187">
                  <c:v>44562</c:v>
                </c:pt>
                <c:pt idx="188">
                  <c:v>44563</c:v>
                </c:pt>
                <c:pt idx="189">
                  <c:v>44564</c:v>
                </c:pt>
                <c:pt idx="190">
                  <c:v>44565</c:v>
                </c:pt>
                <c:pt idx="191">
                  <c:v>44566</c:v>
                </c:pt>
                <c:pt idx="192">
                  <c:v>44567</c:v>
                </c:pt>
                <c:pt idx="193">
                  <c:v>44568</c:v>
                </c:pt>
                <c:pt idx="194">
                  <c:v>44569</c:v>
                </c:pt>
                <c:pt idx="195">
                  <c:v>44570</c:v>
                </c:pt>
                <c:pt idx="196">
                  <c:v>44571</c:v>
                </c:pt>
                <c:pt idx="197">
                  <c:v>44572</c:v>
                </c:pt>
                <c:pt idx="198">
                  <c:v>44573</c:v>
                </c:pt>
                <c:pt idx="199">
                  <c:v>44574</c:v>
                </c:pt>
                <c:pt idx="200">
                  <c:v>44575</c:v>
                </c:pt>
                <c:pt idx="201">
                  <c:v>44576</c:v>
                </c:pt>
                <c:pt idx="202">
                  <c:v>44577</c:v>
                </c:pt>
                <c:pt idx="203">
                  <c:v>44578</c:v>
                </c:pt>
                <c:pt idx="204">
                  <c:v>44579</c:v>
                </c:pt>
                <c:pt idx="205">
                  <c:v>44580</c:v>
                </c:pt>
                <c:pt idx="206">
                  <c:v>44581</c:v>
                </c:pt>
                <c:pt idx="207">
                  <c:v>44582</c:v>
                </c:pt>
                <c:pt idx="208">
                  <c:v>44583</c:v>
                </c:pt>
                <c:pt idx="209">
                  <c:v>44584</c:v>
                </c:pt>
                <c:pt idx="210">
                  <c:v>44585</c:v>
                </c:pt>
                <c:pt idx="211">
                  <c:v>44586</c:v>
                </c:pt>
                <c:pt idx="212">
                  <c:v>44587</c:v>
                </c:pt>
                <c:pt idx="213">
                  <c:v>44588</c:v>
                </c:pt>
                <c:pt idx="214">
                  <c:v>44589</c:v>
                </c:pt>
                <c:pt idx="215">
                  <c:v>44590</c:v>
                </c:pt>
                <c:pt idx="216">
                  <c:v>44591</c:v>
                </c:pt>
                <c:pt idx="217">
                  <c:v>44592</c:v>
                </c:pt>
                <c:pt idx="218">
                  <c:v>44593</c:v>
                </c:pt>
                <c:pt idx="219">
                  <c:v>44594</c:v>
                </c:pt>
                <c:pt idx="220">
                  <c:v>44595</c:v>
                </c:pt>
                <c:pt idx="221">
                  <c:v>44596</c:v>
                </c:pt>
                <c:pt idx="222">
                  <c:v>44597</c:v>
                </c:pt>
                <c:pt idx="223">
                  <c:v>44598</c:v>
                </c:pt>
                <c:pt idx="224">
                  <c:v>44599</c:v>
                </c:pt>
                <c:pt idx="225">
                  <c:v>44600</c:v>
                </c:pt>
                <c:pt idx="226">
                  <c:v>44601</c:v>
                </c:pt>
                <c:pt idx="227">
                  <c:v>44602</c:v>
                </c:pt>
                <c:pt idx="228">
                  <c:v>44603</c:v>
                </c:pt>
                <c:pt idx="229">
                  <c:v>44604</c:v>
                </c:pt>
                <c:pt idx="230">
                  <c:v>44605</c:v>
                </c:pt>
                <c:pt idx="231">
                  <c:v>44606</c:v>
                </c:pt>
                <c:pt idx="232">
                  <c:v>44607</c:v>
                </c:pt>
                <c:pt idx="233">
                  <c:v>44608</c:v>
                </c:pt>
                <c:pt idx="234">
                  <c:v>44609</c:v>
                </c:pt>
                <c:pt idx="235">
                  <c:v>44610</c:v>
                </c:pt>
                <c:pt idx="236">
                  <c:v>44611</c:v>
                </c:pt>
                <c:pt idx="237">
                  <c:v>44612</c:v>
                </c:pt>
                <c:pt idx="238">
                  <c:v>44613</c:v>
                </c:pt>
                <c:pt idx="239">
                  <c:v>44614</c:v>
                </c:pt>
                <c:pt idx="240">
                  <c:v>44615</c:v>
                </c:pt>
                <c:pt idx="241">
                  <c:v>44616</c:v>
                </c:pt>
                <c:pt idx="242">
                  <c:v>44617</c:v>
                </c:pt>
                <c:pt idx="243">
                  <c:v>44618</c:v>
                </c:pt>
                <c:pt idx="244">
                  <c:v>44619</c:v>
                </c:pt>
                <c:pt idx="245">
                  <c:v>44620</c:v>
                </c:pt>
                <c:pt idx="246">
                  <c:v>44621</c:v>
                </c:pt>
                <c:pt idx="247">
                  <c:v>44622</c:v>
                </c:pt>
                <c:pt idx="248">
                  <c:v>44623</c:v>
                </c:pt>
                <c:pt idx="249">
                  <c:v>44624</c:v>
                </c:pt>
                <c:pt idx="250">
                  <c:v>44625</c:v>
                </c:pt>
                <c:pt idx="251">
                  <c:v>44626</c:v>
                </c:pt>
                <c:pt idx="252">
                  <c:v>44627</c:v>
                </c:pt>
                <c:pt idx="253">
                  <c:v>44628</c:v>
                </c:pt>
                <c:pt idx="254">
                  <c:v>44629</c:v>
                </c:pt>
                <c:pt idx="255">
                  <c:v>44630</c:v>
                </c:pt>
                <c:pt idx="256">
                  <c:v>44631</c:v>
                </c:pt>
                <c:pt idx="257">
                  <c:v>44632</c:v>
                </c:pt>
                <c:pt idx="258">
                  <c:v>44633</c:v>
                </c:pt>
                <c:pt idx="259">
                  <c:v>44634</c:v>
                </c:pt>
                <c:pt idx="260">
                  <c:v>44635</c:v>
                </c:pt>
                <c:pt idx="261">
                  <c:v>44636</c:v>
                </c:pt>
                <c:pt idx="262">
                  <c:v>44637</c:v>
                </c:pt>
                <c:pt idx="263">
                  <c:v>44638</c:v>
                </c:pt>
                <c:pt idx="264">
                  <c:v>44639</c:v>
                </c:pt>
                <c:pt idx="265">
                  <c:v>44640</c:v>
                </c:pt>
                <c:pt idx="266">
                  <c:v>44641</c:v>
                </c:pt>
                <c:pt idx="267">
                  <c:v>44642</c:v>
                </c:pt>
                <c:pt idx="268">
                  <c:v>44643</c:v>
                </c:pt>
                <c:pt idx="269">
                  <c:v>44644</c:v>
                </c:pt>
                <c:pt idx="270">
                  <c:v>44645</c:v>
                </c:pt>
                <c:pt idx="271">
                  <c:v>44646</c:v>
                </c:pt>
                <c:pt idx="272">
                  <c:v>44647</c:v>
                </c:pt>
                <c:pt idx="273">
                  <c:v>44648</c:v>
                </c:pt>
                <c:pt idx="274">
                  <c:v>44649</c:v>
                </c:pt>
                <c:pt idx="275">
                  <c:v>44650</c:v>
                </c:pt>
                <c:pt idx="276">
                  <c:v>44651</c:v>
                </c:pt>
                <c:pt idx="277">
                  <c:v>44652</c:v>
                </c:pt>
                <c:pt idx="278">
                  <c:v>44653</c:v>
                </c:pt>
                <c:pt idx="279">
                  <c:v>44654</c:v>
                </c:pt>
                <c:pt idx="280">
                  <c:v>44655</c:v>
                </c:pt>
                <c:pt idx="281">
                  <c:v>44656</c:v>
                </c:pt>
                <c:pt idx="282">
                  <c:v>44657</c:v>
                </c:pt>
                <c:pt idx="283">
                  <c:v>44658</c:v>
                </c:pt>
                <c:pt idx="284">
                  <c:v>44659</c:v>
                </c:pt>
                <c:pt idx="285">
                  <c:v>44660</c:v>
                </c:pt>
                <c:pt idx="286">
                  <c:v>44661</c:v>
                </c:pt>
                <c:pt idx="287">
                  <c:v>44662</c:v>
                </c:pt>
                <c:pt idx="288">
                  <c:v>44663</c:v>
                </c:pt>
                <c:pt idx="289">
                  <c:v>44664</c:v>
                </c:pt>
                <c:pt idx="290">
                  <c:v>44665</c:v>
                </c:pt>
                <c:pt idx="291">
                  <c:v>44666</c:v>
                </c:pt>
                <c:pt idx="292">
                  <c:v>44667</c:v>
                </c:pt>
                <c:pt idx="293">
                  <c:v>44668</c:v>
                </c:pt>
                <c:pt idx="294">
                  <c:v>44669</c:v>
                </c:pt>
                <c:pt idx="295">
                  <c:v>44670</c:v>
                </c:pt>
                <c:pt idx="296">
                  <c:v>44671</c:v>
                </c:pt>
                <c:pt idx="297">
                  <c:v>44672</c:v>
                </c:pt>
                <c:pt idx="298">
                  <c:v>44673</c:v>
                </c:pt>
                <c:pt idx="299">
                  <c:v>44674</c:v>
                </c:pt>
                <c:pt idx="300">
                  <c:v>44675</c:v>
                </c:pt>
                <c:pt idx="301">
                  <c:v>44676</c:v>
                </c:pt>
                <c:pt idx="302">
                  <c:v>44677</c:v>
                </c:pt>
                <c:pt idx="303">
                  <c:v>44678</c:v>
                </c:pt>
                <c:pt idx="304">
                  <c:v>44679</c:v>
                </c:pt>
                <c:pt idx="305">
                  <c:v>44680</c:v>
                </c:pt>
                <c:pt idx="306">
                  <c:v>44681</c:v>
                </c:pt>
                <c:pt idx="307">
                  <c:v>44682</c:v>
                </c:pt>
                <c:pt idx="308">
                  <c:v>44683</c:v>
                </c:pt>
                <c:pt idx="309">
                  <c:v>44684</c:v>
                </c:pt>
                <c:pt idx="310">
                  <c:v>44685</c:v>
                </c:pt>
                <c:pt idx="311">
                  <c:v>44686</c:v>
                </c:pt>
                <c:pt idx="312">
                  <c:v>44687</c:v>
                </c:pt>
                <c:pt idx="313">
                  <c:v>44688</c:v>
                </c:pt>
                <c:pt idx="314">
                  <c:v>44689</c:v>
                </c:pt>
                <c:pt idx="315">
                  <c:v>44690</c:v>
                </c:pt>
                <c:pt idx="316">
                  <c:v>44691</c:v>
                </c:pt>
                <c:pt idx="317">
                  <c:v>44692</c:v>
                </c:pt>
                <c:pt idx="318">
                  <c:v>44693</c:v>
                </c:pt>
                <c:pt idx="319">
                  <c:v>44694</c:v>
                </c:pt>
                <c:pt idx="320">
                  <c:v>44695</c:v>
                </c:pt>
                <c:pt idx="321">
                  <c:v>44696</c:v>
                </c:pt>
                <c:pt idx="322">
                  <c:v>44697</c:v>
                </c:pt>
                <c:pt idx="323">
                  <c:v>44698</c:v>
                </c:pt>
                <c:pt idx="324">
                  <c:v>44699</c:v>
                </c:pt>
                <c:pt idx="325">
                  <c:v>44700</c:v>
                </c:pt>
                <c:pt idx="326">
                  <c:v>44701</c:v>
                </c:pt>
                <c:pt idx="327">
                  <c:v>44702</c:v>
                </c:pt>
                <c:pt idx="328">
                  <c:v>44703</c:v>
                </c:pt>
                <c:pt idx="329">
                  <c:v>44704</c:v>
                </c:pt>
                <c:pt idx="330">
                  <c:v>44705</c:v>
                </c:pt>
                <c:pt idx="331">
                  <c:v>44706</c:v>
                </c:pt>
                <c:pt idx="332">
                  <c:v>44707</c:v>
                </c:pt>
                <c:pt idx="333">
                  <c:v>44708</c:v>
                </c:pt>
                <c:pt idx="334">
                  <c:v>44709</c:v>
                </c:pt>
                <c:pt idx="335">
                  <c:v>44710</c:v>
                </c:pt>
                <c:pt idx="336">
                  <c:v>44711</c:v>
                </c:pt>
                <c:pt idx="337">
                  <c:v>44712</c:v>
                </c:pt>
                <c:pt idx="338">
                  <c:v>44713</c:v>
                </c:pt>
                <c:pt idx="339">
                  <c:v>44714</c:v>
                </c:pt>
                <c:pt idx="340">
                  <c:v>44715</c:v>
                </c:pt>
                <c:pt idx="341">
                  <c:v>44716</c:v>
                </c:pt>
                <c:pt idx="342">
                  <c:v>44717</c:v>
                </c:pt>
                <c:pt idx="343">
                  <c:v>44718</c:v>
                </c:pt>
                <c:pt idx="344">
                  <c:v>44719</c:v>
                </c:pt>
                <c:pt idx="345">
                  <c:v>44720</c:v>
                </c:pt>
                <c:pt idx="346">
                  <c:v>44721</c:v>
                </c:pt>
                <c:pt idx="347">
                  <c:v>44722</c:v>
                </c:pt>
                <c:pt idx="348">
                  <c:v>44723</c:v>
                </c:pt>
                <c:pt idx="349">
                  <c:v>44724</c:v>
                </c:pt>
                <c:pt idx="350">
                  <c:v>44725</c:v>
                </c:pt>
                <c:pt idx="351">
                  <c:v>44726</c:v>
                </c:pt>
                <c:pt idx="352">
                  <c:v>44727</c:v>
                </c:pt>
                <c:pt idx="353">
                  <c:v>44728</c:v>
                </c:pt>
                <c:pt idx="354">
                  <c:v>44729</c:v>
                </c:pt>
                <c:pt idx="355">
                  <c:v>44730</c:v>
                </c:pt>
                <c:pt idx="356">
                  <c:v>44731</c:v>
                </c:pt>
                <c:pt idx="357">
                  <c:v>44732</c:v>
                </c:pt>
                <c:pt idx="358">
                  <c:v>44733</c:v>
                </c:pt>
                <c:pt idx="359">
                  <c:v>44734</c:v>
                </c:pt>
                <c:pt idx="360">
                  <c:v>44735</c:v>
                </c:pt>
                <c:pt idx="361">
                  <c:v>44736</c:v>
                </c:pt>
                <c:pt idx="362">
                  <c:v>44737</c:v>
                </c:pt>
                <c:pt idx="363">
                  <c:v>44738</c:v>
                </c:pt>
                <c:pt idx="364">
                  <c:v>44739</c:v>
                </c:pt>
                <c:pt idx="365">
                  <c:v>44740</c:v>
                </c:pt>
                <c:pt idx="366">
                  <c:v>44741</c:v>
                </c:pt>
                <c:pt idx="367">
                  <c:v>44742</c:v>
                </c:pt>
                <c:pt idx="368">
                  <c:v>44743</c:v>
                </c:pt>
                <c:pt idx="369">
                  <c:v>44744</c:v>
                </c:pt>
                <c:pt idx="370">
                  <c:v>44745</c:v>
                </c:pt>
                <c:pt idx="371">
                  <c:v>44746</c:v>
                </c:pt>
              </c:numCache>
            </c:numRef>
          </c:cat>
          <c:val>
            <c:numRef>
              <c:f>'Forecast by day'!$E$2:$E$373</c:f>
              <c:numCache>
                <c:formatCode>General</c:formatCode>
                <c:ptCount val="372"/>
                <c:pt idx="185" formatCode="0.00">
                  <c:v>4593.1285258932003</c:v>
                </c:pt>
                <c:pt idx="186" formatCode="0.00">
                  <c:v>6301.4277665046811</c:v>
                </c:pt>
                <c:pt idx="187" formatCode="0.00">
                  <c:v>7519.7900830145218</c:v>
                </c:pt>
                <c:pt idx="188" formatCode="0.00">
                  <c:v>8632.2879603645379</c:v>
                </c:pt>
                <c:pt idx="189" formatCode="0.00">
                  <c:v>9771.5987174744205</c:v>
                </c:pt>
                <c:pt idx="190" formatCode="0.00">
                  <c:v>9394.8455560095281</c:v>
                </c:pt>
                <c:pt idx="191" formatCode="0.00">
                  <c:v>8939.1568737789021</c:v>
                </c:pt>
                <c:pt idx="192" formatCode="0.00">
                  <c:v>9237.4964503623651</c:v>
                </c:pt>
                <c:pt idx="193" formatCode="0.00">
                  <c:v>8541.1043636799259</c:v>
                </c:pt>
                <c:pt idx="194" formatCode="0.00">
                  <c:v>9625.9820866519512</c:v>
                </c:pt>
                <c:pt idx="195" formatCode="0.00">
                  <c:v>10630.376840530935</c:v>
                </c:pt>
                <c:pt idx="196" formatCode="0.00">
                  <c:v>11679.619317602424</c:v>
                </c:pt>
                <c:pt idx="197" formatCode="0.00">
                  <c:v>11226.226844276003</c:v>
                </c:pt>
                <c:pt idx="198" formatCode="0.00">
                  <c:v>10704.250891506261</c:v>
                </c:pt>
                <c:pt idx="199" formatCode="0.00">
                  <c:v>10944.500447279157</c:v>
                </c:pt>
                <c:pt idx="200" formatCode="0.00">
                  <c:v>10196.449155234011</c:v>
                </c:pt>
                <c:pt idx="201" formatCode="0.00">
                  <c:v>11235.350545967705</c:v>
                </c:pt>
                <c:pt idx="202" formatCode="0.00">
                  <c:v>12198.329673852835</c:v>
                </c:pt>
                <c:pt idx="203" formatCode="0.00">
                  <c:v>13210.016421786195</c:v>
                </c:pt>
                <c:pt idx="204" formatCode="0.00">
                  <c:v>12722.370623947436</c:v>
                </c:pt>
                <c:pt idx="205" formatCode="0.00">
                  <c:v>12168.993644571445</c:v>
                </c:pt>
                <c:pt idx="206" formatCode="0.00">
                  <c:v>12380.326334102054</c:v>
                </c:pt>
                <c:pt idx="207" formatCode="0.00">
                  <c:v>11605.429332723856</c:v>
                </c:pt>
                <c:pt idx="208" formatCode="0.00">
                  <c:v>12619.526174611807</c:v>
                </c:pt>
                <c:pt idx="209" formatCode="0.00">
                  <c:v>13559.410414831491</c:v>
                </c:pt>
                <c:pt idx="210" formatCode="0.00">
                  <c:v>14549.529588219812</c:v>
                </c:pt>
                <c:pt idx="211" formatCode="0.00">
                  <c:v>14041.687343492271</c:v>
                </c:pt>
                <c:pt idx="212" formatCode="0.00">
                  <c:v>13469.350366148949</c:v>
                </c:pt>
                <c:pt idx="213" formatCode="0.00">
                  <c:v>13662.842657290013</c:v>
                </c:pt>
                <c:pt idx="214" formatCode="0.00">
                  <c:v>12871.052778643758</c:v>
                </c:pt>
                <c:pt idx="215" formatCode="0.00">
                  <c:v>13869.258865045957</c:v>
                </c:pt>
                <c:pt idx="216" formatCode="0.00">
                  <c:v>14794.101453412884</c:v>
                </c:pt>
                <c:pt idx="217" formatCode="0.00">
                  <c:v>15769.958351685302</c:v>
                </c:pt>
                <c:pt idx="218" formatCode="0.00">
                  <c:v>15248.57122617912</c:v>
                </c:pt>
                <c:pt idx="219" formatCode="0.00">
                  <c:v>14663.351450825885</c:v>
                </c:pt>
                <c:pt idx="220" formatCode="0.00">
                  <c:v>14844.573489245035</c:v>
                </c:pt>
                <c:pt idx="221" formatCode="0.00">
                  <c:v>14041.031402714891</c:v>
                </c:pt>
                <c:pt idx="222" formatCode="0.00">
                  <c:v>15028.065356762996</c:v>
                </c:pt>
                <c:pt idx="223" formatCode="0.00">
                  <c:v>15942.227271748201</c:v>
                </c:pt>
                <c:pt idx="224" formatCode="0.00">
                  <c:v>16907.862064013945</c:v>
                </c:pt>
                <c:pt idx="225" formatCode="0.00">
                  <c:v>16376.681494724602</c:v>
                </c:pt>
                <c:pt idx="226" formatCode="0.00">
                  <c:v>15782.069679297325</c:v>
                </c:pt>
                <c:pt idx="227" formatCode="0.00">
                  <c:v>15954.276175812429</c:v>
                </c:pt>
                <c:pt idx="228" formatCode="0.00">
                  <c:v>15142.034358571473</c:v>
                </c:pt>
                <c:pt idx="229" formatCode="0.00">
                  <c:v>16120.740633599973</c:v>
                </c:pt>
                <c:pt idx="230" formatCode="0.00">
                  <c:v>17026.888300550272</c:v>
                </c:pt>
                <c:pt idx="231" formatCode="0.00">
                  <c:v>17984.804546544845</c:v>
                </c:pt>
                <c:pt idx="232" formatCode="0.00">
                  <c:v>17446.184766348022</c:v>
                </c:pt>
                <c:pt idx="233" formatCode="0.00">
                  <c:v>16844.397940163944</c:v>
                </c:pt>
                <c:pt idx="234" formatCode="0.00">
                  <c:v>17009.679605631696</c:v>
                </c:pt>
                <c:pt idx="235" formatCode="0.00">
                  <c:v>16190.720182665085</c:v>
                </c:pt>
                <c:pt idx="236" formatCode="0.00">
                  <c:v>17162.96485188423</c:v>
                </c:pt>
                <c:pt idx="237" formatCode="0.00">
                  <c:v>18062.864695364286</c:v>
                </c:pt>
                <c:pt idx="238" formatCode="0.00">
                  <c:v>19014.736417118151</c:v>
                </c:pt>
                <c:pt idx="239" formatCode="0.00">
                  <c:v>18470.265627943252</c:v>
                </c:pt>
                <c:pt idx="240" formatCode="0.00">
                  <c:v>17862.812164518407</c:v>
                </c:pt>
                <c:pt idx="241" formatCode="0.00">
                  <c:v>18022.603008609563</c:v>
                </c:pt>
                <c:pt idx="242" formatCode="0.00">
                  <c:v>17198.296147074085</c:v>
                </c:pt>
                <c:pt idx="243" formatCode="0.00">
                  <c:v>18165.378781170875</c:v>
                </c:pt>
                <c:pt idx="244" formatCode="0.00">
                  <c:v>19060.269779843027</c:v>
                </c:pt>
                <c:pt idx="245" formatCode="0.00">
                  <c:v>20007.279211645207</c:v>
                </c:pt>
                <c:pt idx="246" formatCode="0.00">
                  <c:v>19458.086442907934</c:v>
                </c:pt>
                <c:pt idx="247" formatCode="0.00">
                  <c:v>18846.045427789908</c:v>
                </c:pt>
                <c:pt idx="248" formatCode="0.00">
                  <c:v>19001.377601031269</c:v>
                </c:pt>
                <c:pt idx="249" formatCode="0.00">
                  <c:v>18172.71532711438</c:v>
                </c:pt>
                <c:pt idx="250" formatCode="0.00">
                  <c:v>19135.582165011278</c:v>
                </c:pt>
                <c:pt idx="251" formatCode="0.00">
                  <c:v>20026.371368427164</c:v>
                </c:pt>
                <c:pt idx="252" formatCode="0.00">
                  <c:v>20969.38858050721</c:v>
                </c:pt>
                <c:pt idx="253" formatCode="0.00">
                  <c:v>20416.308975822678</c:v>
                </c:pt>
                <c:pt idx="254" formatCode="0.00">
                  <c:v>19800.482534855837</c:v>
                </c:pt>
                <c:pt idx="255" formatCode="0.00">
                  <c:v>19952.12692243349</c:v>
                </c:pt>
                <c:pt idx="256" formatCode="0.00">
                  <c:v>19119.853580480722</c:v>
                </c:pt>
                <c:pt idx="257" formatCode="0.00">
                  <c:v>20079.217765330617</c:v>
                </c:pt>
                <c:pt idx="258" formatCode="0.00">
                  <c:v>20966.591727324503</c:v>
                </c:pt>
                <c:pt idx="259" formatCode="0.00">
                  <c:v>21906.278033376249</c:v>
                </c:pt>
                <c:pt idx="260" formatCode="0.00">
                  <c:v>21349.948928990147</c:v>
                </c:pt>
                <c:pt idx="261" formatCode="0.00">
                  <c:v>20730.951603855028</c:v>
                </c:pt>
                <c:pt idx="262" formatCode="0.00">
                  <c:v>20879.501062033742</c:v>
                </c:pt>
                <c:pt idx="263" formatCode="0.00">
                  <c:v>20044.191227131021</c:v>
                </c:pt>
                <c:pt idx="264" formatCode="0.00">
                  <c:v>21000.605219860008</c:v>
                </c:pt>
                <c:pt idx="265" formatCode="0.00">
                  <c:v>21885.097657949802</c:v>
                </c:pt>
                <c:pt idx="266" formatCode="0.00">
                  <c:v>22821.968896815262</c:v>
                </c:pt>
                <c:pt idx="267" formatCode="0.00">
                  <c:v>22262.889067200485</c:v>
                </c:pt>
                <c:pt idx="268" formatCode="0.00">
                  <c:v>21641.203335426075</c:v>
                </c:pt>
                <c:pt idx="269" formatCode="0.00">
                  <c:v>21787.124768587873</c:v>
                </c:pt>
                <c:pt idx="270" formatCode="0.00">
                  <c:v>20949.23233255223</c:v>
                </c:pt>
                <c:pt idx="271" formatCode="0.00">
                  <c:v>21903.133841200641</c:v>
                </c:pt>
                <c:pt idx="272" formatCode="0.00">
                  <c:v>22785.168831294592</c:v>
                </c:pt>
                <c:pt idx="273" formatCode="0.00">
                  <c:v>23719.636023503066</c:v>
                </c:pt>
                <c:pt idx="274" formatCode="0.00">
                  <c:v>23158.203979709459</c:v>
                </c:pt>
                <c:pt idx="275" formatCode="0.00">
                  <c:v>22534.216359902461</c:v>
                </c:pt>
                <c:pt idx="276" formatCode="0.00">
                  <c:v>22677.884784224625</c:v>
                </c:pt>
                <c:pt idx="277" formatCode="0.00">
                  <c:v>21837.775245507106</c:v>
                </c:pt>
                <c:pt idx="278" formatCode="0.00">
                  <c:v>22789.517605423433</c:v>
                </c:pt>
                <c:pt idx="279" formatCode="0.00">
                  <c:v>23669.43830661858</c:v>
                </c:pt>
                <c:pt idx="280" formatCode="0.00">
                  <c:v>24601.834832678396</c:v>
                </c:pt>
                <c:pt idx="281" formatCode="0.00">
                  <c:v>24038.374554635102</c:v>
                </c:pt>
                <c:pt idx="282" formatCode="0.00">
                  <c:v>23412.399985673779</c:v>
                </c:pt>
                <c:pt idx="283" formatCode="0.00">
                  <c:v>23554.121641121048</c:v>
                </c:pt>
                <c:pt idx="284" formatCode="0.00">
                  <c:v>22712.094117057859</c:v>
                </c:pt>
                <c:pt idx="285" formatCode="0.00">
                  <c:v>23661.967096651664</c:v>
                </c:pt>
                <c:pt idx="286" formatCode="0.00">
                  <c:v>24540.055511645995</c:v>
                </c:pt>
                <c:pt idx="287" formatCode="0.00">
                  <c:v>25470.655890540827</c:v>
                </c:pt>
                <c:pt idx="288" formatCode="0.00">
                  <c:v>24905.434682561856</c:v>
                </c:pt>
                <c:pt idx="289" formatCode="0.00">
                  <c:v>24277.733510900754</c:v>
                </c:pt>
                <c:pt idx="290" formatCode="0.00">
                  <c:v>24417.762031315517</c:v>
                </c:pt>
                <c:pt idx="291" formatCode="0.00">
                  <c:v>23574.064720489107</c:v>
                </c:pt>
                <c:pt idx="292" formatCode="0.00">
                  <c:v>24522.309193106303</c:v>
                </c:pt>
                <c:pt idx="293" formatCode="0.00">
                  <c:v>25398.800156056903</c:v>
                </c:pt>
                <c:pt idx="294" formatCode="0.00">
                  <c:v>26327.833387608407</c:v>
                </c:pt>
                <c:pt idx="295" formatCode="0.00">
                  <c:v>25761.074611243701</c:v>
                </c:pt>
                <c:pt idx="296" formatCode="0.00">
                  <c:v>25131.864747890391</c:v>
                </c:pt>
                <c:pt idx="297" formatCode="0.00">
                  <c:v>25270.412773560714</c:v>
                </c:pt>
                <c:pt idx="298" formatCode="0.00">
                  <c:v>24425.254098248275</c:v>
                </c:pt>
                <c:pt idx="299" formatCode="0.00">
                  <c:v>25372.072650381739</c:v>
                </c:pt>
                <c:pt idx="300" formatCode="0.00">
                  <c:v>26247.163973720249</c:v>
                </c:pt>
                <c:pt idx="301" formatCode="0.00">
                  <c:v>27174.823248255969</c:v>
                </c:pt>
                <c:pt idx="302" formatCode="0.00">
                  <c:v>26606.715617568036</c:v>
                </c:pt>
                <c:pt idx="303" formatCode="0.00">
                  <c:v>25976.181440338631</c:v>
                </c:pt>
                <c:pt idx="304" formatCode="0.00">
                  <c:v>26113.429147312912</c:v>
                </c:pt>
                <c:pt idx="305" formatCode="0.00">
                  <c:v>25266.985961876417</c:v>
                </c:pt>
                <c:pt idx="306" formatCode="0.00">
                  <c:v>26212.550730704417</c:v>
                </c:pt>
                <c:pt idx="307" formatCode="0.00">
                  <c:v>27086.410723165442</c:v>
                </c:pt>
                <c:pt idx="308" formatCode="0.00">
                  <c:v>28012.86063577827</c:v>
                </c:pt>
                <c:pt idx="309" formatCode="0.00">
                  <c:v>27443.565142666295</c:v>
                </c:pt>
                <c:pt idx="310" formatCode="0.00">
                  <c:v>26811.864146559667</c:v>
                </c:pt>
                <c:pt idx="311" formatCode="0.00">
                  <c:v>26947.965635264172</c:v>
                </c:pt>
                <c:pt idx="312" formatCode="0.00">
                  <c:v>26100.389390423479</c:v>
                </c:pt>
                <c:pt idx="313" formatCode="0.00">
                  <c:v>27044.847964570534</c:v>
                </c:pt>
                <c:pt idx="314" formatCode="0.00">
                  <c:v>27917.62110556359</c:v>
                </c:pt>
                <c:pt idx="315" formatCode="0.00">
                  <c:v>28843.003114593281</c:v>
                </c:pt>
                <c:pt idx="316" formatCode="0.00">
                  <c:v>28272.658281312353</c:v>
                </c:pt>
                <c:pt idx="317" formatCode="0.00">
                  <c:v>27639.926134460886</c:v>
                </c:pt>
                <c:pt idx="318" formatCode="0.00">
                  <c:v>27775.014297974001</c:v>
                </c:pt>
                <c:pt idx="319" formatCode="0.00">
                  <c:v>26926.435748944514</c:v>
                </c:pt>
                <c:pt idx="320" formatCode="0.00">
                  <c:v>27869.915685493877</c:v>
                </c:pt>
                <c:pt idx="321" formatCode="0.00">
                  <c:v>28741.726978434854</c:v>
                </c:pt>
                <c:pt idx="322" formatCode="0.00">
                  <c:v>29666.163602288259</c:v>
                </c:pt>
                <c:pt idx="323" formatCode="0.00">
                  <c:v>29094.889528560663</c:v>
                </c:pt>
                <c:pt idx="324" formatCode="0.00">
                  <c:v>28461.24397608847</c:v>
                </c:pt>
                <c:pt idx="325" formatCode="0.00">
                  <c:v>28595.434266875738</c:v>
                </c:pt>
                <c:pt idx="326" formatCode="0.00">
                  <c:v>27745.967123666396</c:v>
                </c:pt>
                <c:pt idx="327" formatCode="0.00">
                  <c:v>28688.579457288346</c:v>
                </c:pt>
                <c:pt idx="328" formatCode="0.00">
                  <c:v>29559.537818243454</c:v>
                </c:pt>
                <c:pt idx="329" formatCode="0.00">
                  <c:v>30483.13590855544</c:v>
                </c:pt>
                <c:pt idx="330" formatCode="0.00">
                  <c:v>29911.037434006445</c:v>
                </c:pt>
                <c:pt idx="331" formatCode="0.00">
                  <c:v>29276.581354268452</c:v>
                </c:pt>
                <c:pt idx="332" formatCode="0.00">
                  <c:v>29409.974738536468</c:v>
                </c:pt>
                <c:pt idx="333" formatCode="0.00">
                  <c:v>28559.718534234198</c:v>
                </c:pt>
                <c:pt idx="334" formatCode="0.00">
                  <c:v>29501.560539490347</c:v>
                </c:pt>
                <c:pt idx="335" formatCode="0.00">
                  <c:v>30371.761469359844</c:v>
                </c:pt>
                <c:pt idx="336" formatCode="0.00">
                  <c:v>31294.614796611138</c:v>
                </c:pt>
                <c:pt idx="337" formatCode="0.00">
                  <c:v>30721.784003211615</c:v>
                </c:pt>
                <c:pt idx="338" formatCode="0.00">
                  <c:v>30086.607830295885</c:v>
                </c:pt>
                <c:pt idx="339" formatCode="0.00">
                  <c:v>30219.293133641826</c:v>
                </c:pt>
                <c:pt idx="340" formatCode="0.00">
                  <c:v>29368.335505491486</c:v>
                </c:pt>
                <c:pt idx="341" formatCode="0.00">
                  <c:v>30309.492897181815</c:v>
                </c:pt>
                <c:pt idx="342" formatCode="0.00">
                  <c:v>31179.020613659224</c:v>
                </c:pt>
                <c:pt idx="343" formatCode="0.00">
                  <c:v>32101.211933317816</c:v>
                </c:pt>
                <c:pt idx="344" formatCode="0.00">
                  <c:v>31527.730148164497</c:v>
                </c:pt>
                <c:pt idx="345" formatCode="0.00">
                  <c:v>30891.91381366074</c:v>
                </c:pt>
                <c:pt idx="346" formatCode="0.00">
                  <c:v>31023.969604076403</c:v>
                </c:pt>
                <c:pt idx="347" formatCode="0.00">
                  <c:v>30172.388127393628</c:v>
                </c:pt>
                <c:pt idx="348" formatCode="0.00">
                  <c:v>31112.936832152511</c:v>
                </c:pt>
                <c:pt idx="349" formatCode="0.00">
                  <c:v>31981.865988743768</c:v>
                </c:pt>
                <c:pt idx="350" formatCode="0.00">
                  <c:v>32903.468709593799</c:v>
                </c:pt>
                <c:pt idx="351" formatCode="0.00">
                  <c:v>32329.408124355316</c:v>
                </c:pt>
                <c:pt idx="352" formatCode="0.00">
                  <c:v>31693.022629649815</c:v>
                </c:pt>
                <c:pt idx="353" formatCode="0.00">
                  <c:v>31824.518744325342</c:v>
                </c:pt>
                <c:pt idx="354" formatCode="0.00">
                  <c:v>30972.382421522689</c:v>
                </c:pt>
                <c:pt idx="355" formatCode="0.00">
                  <c:v>31912.390018163605</c:v>
                </c:pt>
                <c:pt idx="356" formatCode="0.00">
                  <c:v>32780.787103628842</c:v>
                </c:pt>
                <c:pt idx="357" formatCode="0.00">
                  <c:v>33701.86664771392</c:v>
                </c:pt>
                <c:pt idx="358" formatCode="0.00">
                  <c:v>33127.291640423522</c:v>
                </c:pt>
                <c:pt idx="359" formatCode="0.00">
                  <c:v>32490.400341635293</c:v>
                </c:pt>
                <c:pt idx="360" formatCode="0.00">
                  <c:v>32621.399136281434</c:v>
                </c:pt>
                <c:pt idx="361" formatCode="0.00">
                  <c:v>31768.76961679701</c:v>
                </c:pt>
                <c:pt idx="362" formatCode="0.00">
                  <c:v>32708.296517793959</c:v>
                </c:pt>
                <c:pt idx="363" formatCode="0.00">
                  <c:v>33576.22100546195</c:v>
                </c:pt>
                <c:pt idx="364" formatCode="0.00">
                  <c:v>34496.83592629146</c:v>
                </c:pt>
                <c:pt idx="365" formatCode="0.00">
                  <c:v>33921.804149463322</c:v>
                </c:pt>
                <c:pt idx="366" formatCode="0.00">
                  <c:v>33284.463816449417</c:v>
                </c:pt>
                <c:pt idx="367" formatCode="0.00">
                  <c:v>33415.021196133312</c:v>
                </c:pt>
                <c:pt idx="368" formatCode="0.00">
                  <c:v>32561.953784164481</c:v>
                </c:pt>
                <c:pt idx="369" formatCode="0.00">
                  <c:v>33501.054212715884</c:v>
                </c:pt>
                <c:pt idx="370" formatCode="0.00">
                  <c:v>34368.559511999243</c:v>
                </c:pt>
                <c:pt idx="371" formatCode="0.00">
                  <c:v>35288.762421322688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2-4BD0-9EAD-4B70C3C4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760160"/>
        <c:axId val="1437753504"/>
      </c:lineChart>
      <c:catAx>
        <c:axId val="1437760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53504"/>
        <c:crosses val="autoZero"/>
        <c:auto val="1"/>
        <c:lblAlgn val="ctr"/>
        <c:lblOffset val="100"/>
        <c:noMultiLvlLbl val="0"/>
      </c:catAx>
      <c:valAx>
        <c:axId val="14377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64770</xdr:rowOff>
    </xdr:from>
    <xdr:to>
      <xdr:col>2</xdr:col>
      <xdr:colOff>2638425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3061F-506F-2773-784C-8F927F64D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1644015</xdr:colOff>
      <xdr:row>2</xdr:row>
      <xdr:rowOff>20002</xdr:rowOff>
    </xdr:from>
    <xdr:to>
      <xdr:col>4</xdr:col>
      <xdr:colOff>3257550</xdr:colOff>
      <xdr:row>22</xdr:row>
      <xdr:rowOff>69532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131C8-AE58-4B36-D669-D4997DB2C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9BBDEB-0BCB-4233-A02E-9957432179E5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Month Name" tableColumnId="2"/>
      <queryTableField id="3" name="Total Reven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C8AD0-4209-4343-A7A8-D389A9C7C4BD}" name="Table2_2" displayName="Table2_2" ref="A1:C15" tableType="queryTable" totalsRowShown="0">
  <autoFilter ref="A1:C15" xr:uid="{C58C8AD0-4209-4343-A7A8-D389A9C7C4BD}"/>
  <tableColumns count="3">
    <tableColumn id="1" xr3:uid="{700BF817-F651-45C1-B65D-BEEE6EC62ADD}" uniqueName="1" name="Year" queryTableFieldId="1"/>
    <tableColumn id="2" xr3:uid="{9EC99C4A-42FD-4808-B6B4-89D68E8727C6}" uniqueName="2" name="Month Name" queryTableFieldId="2" dataDxfId="0"/>
    <tableColumn id="3" xr3:uid="{D454A939-AB7B-4F89-AB18-0D6D83C758CE}" uniqueName="3" name="Total Revenue" queryTableFieldId="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73" totalsRowShown="0">
  <autoFilter ref="A1:E373" xr:uid="{00000000-0009-0000-0100-000001000000}"/>
  <tableColumns count="5">
    <tableColumn id="1" xr3:uid="{00000000-0010-0000-0000-000001000000}" name="appointment_date" dataDxfId="3"/>
    <tableColumn id="2" xr3:uid="{00000000-0010-0000-0000-000002000000}" name="revenues_from_appointment"/>
    <tableColumn id="3" xr3:uid="{00000000-0010-0000-0000-000003000000}" name="Forecast(revenues_from_appointment)">
      <calculatedColumnFormula>_xlfn.FORECAST.ETS(A2,$B$2:$B$187,$A$2:$A$187,1,1)</calculatedColumnFormula>
    </tableColumn>
    <tableColumn id="4" xr3:uid="{00000000-0010-0000-0000-000004000000}" name="Lower Confidence Bound(revenues_from_appointment)" dataDxfId="2">
      <calculatedColumnFormula>C2-_xlfn.FORECAST.ETS.CONFINT(A2,$B$2:$B$187,$A$2:$A$187,0.95,1,1)</calculatedColumnFormula>
    </tableColumn>
    <tableColumn id="5" xr3:uid="{00000000-0010-0000-0000-000005000000}" name="Upper Confidence Bound(revenues_from_appointment)" dataDxfId="1">
      <calculatedColumnFormula>C2+_xlfn.FORECAST.ETS.CONFINT(A2,$B$2:$B$187,$A$2:$A$187,0.95,1,1)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E1BA18-75EC-4A13-A7B6-486F705E09A1}" name="Table4" displayName="Table4" ref="A1:B1048576" totalsRowShown="0">
  <autoFilter ref="A1:B1048576" xr:uid="{70E1BA18-75EC-4A13-A7B6-486F705E09A1}"/>
  <tableColumns count="2">
    <tableColumn id="1" xr3:uid="{2ABD7E98-EFAE-486C-97FA-7C272619F785}" name="appointment_date"/>
    <tableColumn id="2" xr3:uid="{E307644C-4DAC-4378-9D03-A90386A51890}" name="revenues_from_appointm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6D37-07FF-4B5F-A7B1-73A0CE656AE6}">
  <dimension ref="A1:C15"/>
  <sheetViews>
    <sheetView tabSelected="1" workbookViewId="0">
      <selection activeCell="D20" sqref="D20"/>
    </sheetView>
  </sheetViews>
  <sheetFormatPr defaultRowHeight="14.4" x14ac:dyDescent="0.3"/>
  <cols>
    <col min="1" max="1" width="22.109375" customWidth="1"/>
    <col min="2" max="2" width="25.5546875" customWidth="1"/>
    <col min="3" max="3" width="38.5546875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2021</v>
      </c>
      <c r="B2" s="3" t="s">
        <v>8</v>
      </c>
      <c r="C2">
        <v>3583.7311514425101</v>
      </c>
    </row>
    <row r="3" spans="1:3" x14ac:dyDescent="0.3">
      <c r="A3">
        <v>2021</v>
      </c>
      <c r="B3" s="3" t="s">
        <v>9</v>
      </c>
      <c r="C3">
        <v>85824.063633086771</v>
      </c>
    </row>
    <row r="4" spans="1:3" x14ac:dyDescent="0.3">
      <c r="A4">
        <v>2021</v>
      </c>
      <c r="B4" s="3" t="s">
        <v>10</v>
      </c>
      <c r="C4">
        <v>133794.7049901007</v>
      </c>
    </row>
    <row r="5" spans="1:3" x14ac:dyDescent="0.3">
      <c r="A5">
        <v>2021</v>
      </c>
      <c r="B5" s="3" t="s">
        <v>11</v>
      </c>
      <c r="C5">
        <v>129410.94131671982</v>
      </c>
    </row>
    <row r="6" spans="1:3" x14ac:dyDescent="0.3">
      <c r="A6">
        <v>2021</v>
      </c>
      <c r="B6" s="3" t="s">
        <v>12</v>
      </c>
      <c r="C6">
        <v>140814.4429138909</v>
      </c>
    </row>
    <row r="7" spans="1:3" x14ac:dyDescent="0.3">
      <c r="A7">
        <v>2021</v>
      </c>
      <c r="B7" s="3" t="s">
        <v>13</v>
      </c>
      <c r="C7">
        <v>191902.21767050502</v>
      </c>
    </row>
    <row r="8" spans="1:3" x14ac:dyDescent="0.3">
      <c r="A8">
        <v>2021</v>
      </c>
      <c r="B8" s="3" t="s">
        <v>14</v>
      </c>
      <c r="C8">
        <v>211337.00244637742</v>
      </c>
    </row>
    <row r="9" spans="1:3" x14ac:dyDescent="0.3">
      <c r="A9">
        <v>2022</v>
      </c>
      <c r="B9" s="3" t="s">
        <v>15</v>
      </c>
      <c r="C9">
        <v>149315.84881490809</v>
      </c>
    </row>
    <row r="10" spans="1:3" x14ac:dyDescent="0.3">
      <c r="A10">
        <v>2022</v>
      </c>
      <c r="B10" s="3" t="s">
        <v>16</v>
      </c>
      <c r="C10">
        <v>153215.46020418851</v>
      </c>
    </row>
    <row r="11" spans="1:3" x14ac:dyDescent="0.3">
      <c r="A11">
        <v>2022</v>
      </c>
      <c r="B11" s="3" t="s">
        <v>17</v>
      </c>
      <c r="C11">
        <v>191148.31906455712</v>
      </c>
    </row>
    <row r="12" spans="1:3" x14ac:dyDescent="0.3">
      <c r="A12">
        <v>2022</v>
      </c>
      <c r="B12" s="3" t="s">
        <v>18</v>
      </c>
      <c r="C12">
        <v>204912.77082650652</v>
      </c>
    </row>
    <row r="13" spans="1:3" x14ac:dyDescent="0.3">
      <c r="A13">
        <v>2022</v>
      </c>
      <c r="B13" s="3" t="s">
        <v>19</v>
      </c>
      <c r="C13">
        <v>237671.37256394149</v>
      </c>
    </row>
    <row r="14" spans="1:3" x14ac:dyDescent="0.3">
      <c r="A14">
        <v>2022</v>
      </c>
      <c r="B14" s="3" t="s">
        <v>8</v>
      </c>
      <c r="C14">
        <v>249037.65505913238</v>
      </c>
    </row>
    <row r="15" spans="1:3" x14ac:dyDescent="0.3">
      <c r="B15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3"/>
  <sheetViews>
    <sheetView workbookViewId="0">
      <selection activeCell="C24" sqref="C24"/>
    </sheetView>
  </sheetViews>
  <sheetFormatPr defaultRowHeight="14.4" x14ac:dyDescent="0.3"/>
  <cols>
    <col min="1" max="1" width="19" customWidth="1"/>
    <col min="2" max="2" width="28.33203125" customWidth="1"/>
    <col min="3" max="3" width="37" customWidth="1"/>
    <col min="4" max="4" width="51.21875" customWidth="1"/>
    <col min="5" max="5" width="51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44375</v>
      </c>
      <c r="B2">
        <v>1622.54</v>
      </c>
    </row>
    <row r="3" spans="1:5" x14ac:dyDescent="0.3">
      <c r="A3" s="1">
        <v>44376</v>
      </c>
      <c r="B3">
        <v>1069.9511514425101</v>
      </c>
    </row>
    <row r="4" spans="1:5" x14ac:dyDescent="0.3">
      <c r="A4" s="1">
        <v>44377</v>
      </c>
      <c r="B4">
        <v>891.24</v>
      </c>
    </row>
    <row r="5" spans="1:5" x14ac:dyDescent="0.3">
      <c r="A5" s="1">
        <v>44378</v>
      </c>
      <c r="B5">
        <v>443.659999999999</v>
      </c>
    </row>
    <row r="6" spans="1:5" x14ac:dyDescent="0.3">
      <c r="A6" s="1">
        <v>44379</v>
      </c>
      <c r="B6">
        <v>443.55</v>
      </c>
    </row>
    <row r="7" spans="1:5" x14ac:dyDescent="0.3">
      <c r="A7" s="1">
        <v>44380</v>
      </c>
      <c r="B7">
        <v>876.26333333333002</v>
      </c>
    </row>
    <row r="8" spans="1:5" x14ac:dyDescent="0.3">
      <c r="A8" s="1">
        <v>44381</v>
      </c>
      <c r="B8">
        <v>1308.9766666666601</v>
      </c>
    </row>
    <row r="9" spans="1:5" x14ac:dyDescent="0.3">
      <c r="A9" s="1">
        <v>44382</v>
      </c>
      <c r="B9">
        <v>1741.6899999999901</v>
      </c>
    </row>
    <row r="10" spans="1:5" x14ac:dyDescent="0.3">
      <c r="A10" s="1">
        <v>44383</v>
      </c>
      <c r="B10">
        <v>2273.98</v>
      </c>
    </row>
    <row r="11" spans="1:5" x14ac:dyDescent="0.3">
      <c r="A11" s="1">
        <v>44384</v>
      </c>
      <c r="B11">
        <v>2375.64786811672</v>
      </c>
    </row>
    <row r="12" spans="1:5" x14ac:dyDescent="0.3">
      <c r="A12" s="1">
        <v>44385</v>
      </c>
      <c r="B12">
        <v>2828.7433215497899</v>
      </c>
    </row>
    <row r="13" spans="1:5" x14ac:dyDescent="0.3">
      <c r="A13" s="1">
        <v>44386</v>
      </c>
      <c r="B13">
        <v>1545.44</v>
      </c>
    </row>
    <row r="14" spans="1:5" x14ac:dyDescent="0.3">
      <c r="A14" s="1">
        <v>44387</v>
      </c>
      <c r="B14">
        <v>2879.8985214403201</v>
      </c>
    </row>
    <row r="15" spans="1:5" x14ac:dyDescent="0.3">
      <c r="A15" s="1">
        <v>44388</v>
      </c>
      <c r="B15">
        <v>4214.3570428806397</v>
      </c>
    </row>
    <row r="16" spans="1:5" x14ac:dyDescent="0.3">
      <c r="A16" s="1">
        <v>44389</v>
      </c>
      <c r="B16">
        <v>5548.8155643209602</v>
      </c>
    </row>
    <row r="17" spans="1:2" x14ac:dyDescent="0.3">
      <c r="A17" s="1">
        <v>44390</v>
      </c>
      <c r="B17">
        <v>3546.7106399489498</v>
      </c>
    </row>
    <row r="18" spans="1:2" x14ac:dyDescent="0.3">
      <c r="A18" s="1">
        <v>44391</v>
      </c>
      <c r="B18">
        <v>2573.5571678589499</v>
      </c>
    </row>
    <row r="19" spans="1:2" x14ac:dyDescent="0.3">
      <c r="A19" s="1">
        <v>44392</v>
      </c>
      <c r="B19">
        <v>2924.1567707803601</v>
      </c>
    </row>
    <row r="20" spans="1:2" x14ac:dyDescent="0.3">
      <c r="A20" s="1">
        <v>44393</v>
      </c>
      <c r="B20">
        <v>1660.63342257359</v>
      </c>
    </row>
    <row r="21" spans="1:2" x14ac:dyDescent="0.3">
      <c r="A21" s="1">
        <v>44394</v>
      </c>
      <c r="B21">
        <v>2475.1213854943967</v>
      </c>
    </row>
    <row r="22" spans="1:2" x14ac:dyDescent="0.3">
      <c r="A22" s="1">
        <v>44395</v>
      </c>
      <c r="B22">
        <v>3289.6093484152034</v>
      </c>
    </row>
    <row r="23" spans="1:2" x14ac:dyDescent="0.3">
      <c r="A23" s="1">
        <v>44396</v>
      </c>
      <c r="B23">
        <v>4104.0973113360096</v>
      </c>
    </row>
    <row r="24" spans="1:2" x14ac:dyDescent="0.3">
      <c r="A24" s="1">
        <v>44397</v>
      </c>
      <c r="B24">
        <v>3601.6899513941098</v>
      </c>
    </row>
    <row r="25" spans="1:2" x14ac:dyDescent="0.3">
      <c r="A25" s="1">
        <v>44398</v>
      </c>
      <c r="B25">
        <v>2985.4689762990101</v>
      </c>
    </row>
    <row r="26" spans="1:2" x14ac:dyDescent="0.3">
      <c r="A26" s="1">
        <v>44399</v>
      </c>
      <c r="B26">
        <v>5014.2917470150396</v>
      </c>
    </row>
    <row r="27" spans="1:2" x14ac:dyDescent="0.3">
      <c r="A27" s="1">
        <v>44400</v>
      </c>
      <c r="B27">
        <v>1869.2812296821601</v>
      </c>
    </row>
    <row r="28" spans="1:2" x14ac:dyDescent="0.3">
      <c r="A28" s="1">
        <v>44401</v>
      </c>
      <c r="B28">
        <v>3089.9980998514166</v>
      </c>
    </row>
    <row r="29" spans="1:2" x14ac:dyDescent="0.3">
      <c r="A29" s="1">
        <v>44402</v>
      </c>
      <c r="B29">
        <v>4310.7149700206728</v>
      </c>
    </row>
    <row r="30" spans="1:2" x14ac:dyDescent="0.3">
      <c r="A30" s="1">
        <v>44403</v>
      </c>
      <c r="B30">
        <v>5531.43184018993</v>
      </c>
    </row>
    <row r="31" spans="1:2" x14ac:dyDescent="0.3">
      <c r="A31" s="1">
        <v>44404</v>
      </c>
      <c r="B31">
        <v>2511.1978691939598</v>
      </c>
    </row>
    <row r="32" spans="1:2" x14ac:dyDescent="0.3">
      <c r="A32" s="1">
        <v>44405</v>
      </c>
      <c r="B32">
        <v>2057.1024353267198</v>
      </c>
    </row>
    <row r="33" spans="1:2" x14ac:dyDescent="0.3">
      <c r="A33" s="1">
        <v>44406</v>
      </c>
      <c r="B33">
        <v>2951.3689998238401</v>
      </c>
    </row>
    <row r="34" spans="1:2" x14ac:dyDescent="0.3">
      <c r="A34" s="1">
        <v>44407</v>
      </c>
      <c r="B34">
        <v>2416.89343550288</v>
      </c>
    </row>
    <row r="35" spans="1:2" x14ac:dyDescent="0.3">
      <c r="A35" s="1">
        <v>44408</v>
      </c>
      <c r="B35">
        <v>2429.7157140711665</v>
      </c>
    </row>
    <row r="36" spans="1:2" x14ac:dyDescent="0.3">
      <c r="A36" s="1">
        <v>44409</v>
      </c>
      <c r="B36">
        <v>2442.5379926394535</v>
      </c>
    </row>
    <row r="37" spans="1:2" x14ac:dyDescent="0.3">
      <c r="A37" s="1">
        <v>44410</v>
      </c>
      <c r="B37">
        <v>2455.36027120774</v>
      </c>
    </row>
    <row r="38" spans="1:2" x14ac:dyDescent="0.3">
      <c r="A38" s="1">
        <v>44411</v>
      </c>
      <c r="B38">
        <v>2200.1007437736898</v>
      </c>
    </row>
    <row r="39" spans="1:2" x14ac:dyDescent="0.3">
      <c r="A39" s="1">
        <v>44412</v>
      </c>
      <c r="B39">
        <v>2893.74</v>
      </c>
    </row>
    <row r="40" spans="1:2" x14ac:dyDescent="0.3">
      <c r="A40" s="1">
        <v>44413</v>
      </c>
      <c r="B40">
        <v>4401.2624561393604</v>
      </c>
    </row>
    <row r="41" spans="1:2" x14ac:dyDescent="0.3">
      <c r="A41" s="1">
        <v>44414</v>
      </c>
      <c r="B41">
        <v>4195.5367177514399</v>
      </c>
    </row>
    <row r="42" spans="1:2" x14ac:dyDescent="0.3">
      <c r="A42" s="1">
        <v>44415</v>
      </c>
      <c r="B42">
        <v>4380.5991547274398</v>
      </c>
    </row>
    <row r="43" spans="1:2" x14ac:dyDescent="0.3">
      <c r="A43" s="1">
        <v>44416</v>
      </c>
      <c r="B43">
        <v>4565.6615917034405</v>
      </c>
    </row>
    <row r="44" spans="1:2" x14ac:dyDescent="0.3">
      <c r="A44" s="1">
        <v>44417</v>
      </c>
      <c r="B44">
        <v>4750.7240286794404</v>
      </c>
    </row>
    <row r="45" spans="1:2" x14ac:dyDescent="0.3">
      <c r="A45" s="1">
        <v>44418</v>
      </c>
      <c r="B45">
        <v>5136.7472232056898</v>
      </c>
    </row>
    <row r="46" spans="1:2" x14ac:dyDescent="0.3">
      <c r="A46" s="1">
        <v>44419</v>
      </c>
      <c r="B46">
        <v>1706.6</v>
      </c>
    </row>
    <row r="47" spans="1:2" x14ac:dyDescent="0.3">
      <c r="A47" s="1">
        <v>44420</v>
      </c>
      <c r="B47">
        <v>4399.7334543275501</v>
      </c>
    </row>
    <row r="48" spans="1:2" x14ac:dyDescent="0.3">
      <c r="A48" s="1">
        <v>44421</v>
      </c>
      <c r="B48">
        <v>3100.0061877451799</v>
      </c>
    </row>
    <row r="49" spans="1:2" x14ac:dyDescent="0.3">
      <c r="A49" s="1">
        <v>44422</v>
      </c>
      <c r="B49">
        <v>3319.8523879665099</v>
      </c>
    </row>
    <row r="50" spans="1:2" x14ac:dyDescent="0.3">
      <c r="A50" s="1">
        <v>44423</v>
      </c>
      <c r="B50">
        <v>3539.69858818784</v>
      </c>
    </row>
    <row r="51" spans="1:2" x14ac:dyDescent="0.3">
      <c r="A51" s="1">
        <v>44424</v>
      </c>
      <c r="B51">
        <v>3759.54478840917</v>
      </c>
    </row>
    <row r="52" spans="1:2" x14ac:dyDescent="0.3">
      <c r="A52" s="1">
        <v>44425</v>
      </c>
      <c r="B52">
        <v>3336.1956470462901</v>
      </c>
    </row>
    <row r="53" spans="1:2" x14ac:dyDescent="0.3">
      <c r="A53" s="1">
        <v>44426</v>
      </c>
      <c r="B53">
        <v>4537.06241291881</v>
      </c>
    </row>
    <row r="54" spans="1:2" x14ac:dyDescent="0.3">
      <c r="A54" s="1">
        <v>44427</v>
      </c>
      <c r="B54">
        <v>3965.0039343620301</v>
      </c>
    </row>
    <row r="55" spans="1:2" x14ac:dyDescent="0.3">
      <c r="A55" s="1">
        <v>44428</v>
      </c>
      <c r="B55">
        <v>4529.03381095854</v>
      </c>
    </row>
    <row r="56" spans="1:2" x14ac:dyDescent="0.3">
      <c r="A56" s="1">
        <v>44429</v>
      </c>
      <c r="B56">
        <v>4667.4147975658134</v>
      </c>
    </row>
    <row r="57" spans="1:2" x14ac:dyDescent="0.3">
      <c r="A57" s="1">
        <v>44430</v>
      </c>
      <c r="B57">
        <v>4805.7957841730868</v>
      </c>
    </row>
    <row r="58" spans="1:2" x14ac:dyDescent="0.3">
      <c r="A58" s="1">
        <v>44431</v>
      </c>
      <c r="B58">
        <v>4944.1767707803601</v>
      </c>
    </row>
    <row r="59" spans="1:2" x14ac:dyDescent="0.3">
      <c r="A59" s="1">
        <v>44432</v>
      </c>
      <c r="B59">
        <v>5285.7087375995297</v>
      </c>
    </row>
    <row r="60" spans="1:2" x14ac:dyDescent="0.3">
      <c r="A60" s="1">
        <v>44433</v>
      </c>
      <c r="B60">
        <v>4133.4403581420602</v>
      </c>
    </row>
    <row r="61" spans="1:2" x14ac:dyDescent="0.3">
      <c r="A61" s="1">
        <v>44434</v>
      </c>
      <c r="B61">
        <v>6378.1756970401502</v>
      </c>
    </row>
    <row r="62" spans="1:2" x14ac:dyDescent="0.3">
      <c r="A62" s="1">
        <v>44435</v>
      </c>
      <c r="B62">
        <v>1541.7279891353401</v>
      </c>
    </row>
    <row r="63" spans="1:2" x14ac:dyDescent="0.3">
      <c r="A63" s="1">
        <v>44436</v>
      </c>
      <c r="B63">
        <v>4508.6769712830937</v>
      </c>
    </row>
    <row r="64" spans="1:2" x14ac:dyDescent="0.3">
      <c r="A64" s="1">
        <v>44437</v>
      </c>
      <c r="B64">
        <v>7475.6259534308465</v>
      </c>
    </row>
    <row r="65" spans="1:2" x14ac:dyDescent="0.3">
      <c r="A65" s="1">
        <v>44438</v>
      </c>
      <c r="B65">
        <v>10442.574935578599</v>
      </c>
    </row>
    <row r="66" spans="1:2" x14ac:dyDescent="0.3">
      <c r="A66" s="1">
        <v>44439</v>
      </c>
      <c r="B66">
        <v>5996.3856036221896</v>
      </c>
    </row>
    <row r="67" spans="1:2" x14ac:dyDescent="0.3">
      <c r="A67" s="1">
        <v>44440</v>
      </c>
      <c r="B67">
        <v>3810.4792997654299</v>
      </c>
    </row>
    <row r="68" spans="1:2" x14ac:dyDescent="0.3">
      <c r="A68" s="1">
        <v>44441</v>
      </c>
      <c r="B68">
        <v>9175.2229590843599</v>
      </c>
    </row>
    <row r="69" spans="1:2" x14ac:dyDescent="0.3">
      <c r="A69" s="1">
        <v>44442</v>
      </c>
      <c r="B69">
        <v>1677.66</v>
      </c>
    </row>
    <row r="70" spans="1:2" x14ac:dyDescent="0.3">
      <c r="A70" s="1">
        <v>44443</v>
      </c>
      <c r="B70">
        <v>1713.3472928409267</v>
      </c>
    </row>
    <row r="71" spans="1:2" x14ac:dyDescent="0.3">
      <c r="A71" s="1">
        <v>44444</v>
      </c>
      <c r="B71">
        <v>1749.0345856818533</v>
      </c>
    </row>
    <row r="72" spans="1:2" x14ac:dyDescent="0.3">
      <c r="A72" s="1">
        <v>44445</v>
      </c>
      <c r="B72">
        <v>1784.7218785227799</v>
      </c>
    </row>
    <row r="73" spans="1:2" x14ac:dyDescent="0.3">
      <c r="A73" s="1">
        <v>44446</v>
      </c>
      <c r="B73">
        <v>5336.9846057700697</v>
      </c>
    </row>
    <row r="74" spans="1:2" x14ac:dyDescent="0.3">
      <c r="A74" s="1">
        <v>44447</v>
      </c>
      <c r="B74">
        <v>1022.23363637635</v>
      </c>
    </row>
    <row r="75" spans="1:2" x14ac:dyDescent="0.3">
      <c r="A75" s="1">
        <v>44448</v>
      </c>
      <c r="B75">
        <v>4209.3942333560799</v>
      </c>
    </row>
    <row r="76" spans="1:2" x14ac:dyDescent="0.3">
      <c r="A76" s="1">
        <v>44449</v>
      </c>
      <c r="B76">
        <v>2844.2022875685798</v>
      </c>
    </row>
    <row r="77" spans="1:2" x14ac:dyDescent="0.3">
      <c r="A77" s="1">
        <v>44450</v>
      </c>
      <c r="B77">
        <v>4104.9352230210634</v>
      </c>
    </row>
    <row r="78" spans="1:2" x14ac:dyDescent="0.3">
      <c r="A78" s="1">
        <v>44451</v>
      </c>
      <c r="B78">
        <v>5365.668158473547</v>
      </c>
    </row>
    <row r="79" spans="1:2" x14ac:dyDescent="0.3">
      <c r="A79" s="1">
        <v>44452</v>
      </c>
      <c r="B79">
        <v>6626.4010939260297</v>
      </c>
    </row>
    <row r="80" spans="1:2" x14ac:dyDescent="0.3">
      <c r="A80" s="1">
        <v>44453</v>
      </c>
      <c r="B80">
        <v>6878.8350569780296</v>
      </c>
    </row>
    <row r="81" spans="1:2" x14ac:dyDescent="0.3">
      <c r="A81" s="1">
        <v>44454</v>
      </c>
      <c r="B81">
        <v>4675.1400373132701</v>
      </c>
    </row>
    <row r="82" spans="1:2" x14ac:dyDescent="0.3">
      <c r="A82" s="1">
        <v>44455</v>
      </c>
      <c r="B82">
        <v>3709.1957383879198</v>
      </c>
    </row>
    <row r="83" spans="1:2" x14ac:dyDescent="0.3">
      <c r="A83" s="1">
        <v>44456</v>
      </c>
      <c r="B83">
        <v>2305.56</v>
      </c>
    </row>
    <row r="84" spans="1:2" x14ac:dyDescent="0.3">
      <c r="A84" s="1">
        <v>44457</v>
      </c>
      <c r="B84">
        <v>3690.5648933831235</v>
      </c>
    </row>
    <row r="85" spans="1:2" x14ac:dyDescent="0.3">
      <c r="A85" s="1">
        <v>44458</v>
      </c>
      <c r="B85">
        <v>5075.5697867662466</v>
      </c>
    </row>
    <row r="86" spans="1:2" x14ac:dyDescent="0.3">
      <c r="A86" s="1">
        <v>44459</v>
      </c>
      <c r="B86">
        <v>6460.5746801493697</v>
      </c>
    </row>
    <row r="87" spans="1:2" x14ac:dyDescent="0.3">
      <c r="A87" s="1">
        <v>44460</v>
      </c>
      <c r="B87">
        <v>4426.5552563594902</v>
      </c>
    </row>
    <row r="88" spans="1:2" x14ac:dyDescent="0.3">
      <c r="A88" s="1">
        <v>44461</v>
      </c>
      <c r="B88">
        <v>3737.7587157381399</v>
      </c>
    </row>
    <row r="89" spans="1:2" x14ac:dyDescent="0.3">
      <c r="A89" s="1">
        <v>44462</v>
      </c>
      <c r="B89">
        <v>5181.8639343620298</v>
      </c>
    </row>
    <row r="90" spans="1:2" x14ac:dyDescent="0.3">
      <c r="A90" s="1">
        <v>44463</v>
      </c>
      <c r="B90">
        <v>1653.52</v>
      </c>
    </row>
    <row r="91" spans="1:2" x14ac:dyDescent="0.3">
      <c r="A91" s="1">
        <v>44464</v>
      </c>
      <c r="B91">
        <v>3275.9337963625931</v>
      </c>
    </row>
    <row r="92" spans="1:2" x14ac:dyDescent="0.3">
      <c r="A92" s="1">
        <v>44465</v>
      </c>
      <c r="B92">
        <v>4898.3475927251866</v>
      </c>
    </row>
    <row r="93" spans="1:2" x14ac:dyDescent="0.3">
      <c r="A93" s="1">
        <v>44466</v>
      </c>
      <c r="B93">
        <v>6520.7613890877801</v>
      </c>
    </row>
    <row r="94" spans="1:2" x14ac:dyDescent="0.3">
      <c r="A94" s="1">
        <v>44467</v>
      </c>
      <c r="B94">
        <v>5732.7446057700699</v>
      </c>
    </row>
    <row r="95" spans="1:2" x14ac:dyDescent="0.3">
      <c r="A95" s="1">
        <v>44468</v>
      </c>
      <c r="B95">
        <v>4768.1916026504696</v>
      </c>
    </row>
    <row r="96" spans="1:2" x14ac:dyDescent="0.3">
      <c r="A96" s="1">
        <v>44469</v>
      </c>
      <c r="B96">
        <v>6999.5389762990098</v>
      </c>
    </row>
    <row r="97" spans="1:2" x14ac:dyDescent="0.3">
      <c r="A97" s="1">
        <v>44470</v>
      </c>
      <c r="B97">
        <v>4012.93</v>
      </c>
    </row>
    <row r="98" spans="1:2" x14ac:dyDescent="0.3">
      <c r="A98" s="1">
        <v>44471</v>
      </c>
      <c r="B98">
        <v>4529.7255719211562</v>
      </c>
    </row>
    <row r="99" spans="1:2" x14ac:dyDescent="0.3">
      <c r="A99" s="1">
        <v>44472</v>
      </c>
      <c r="B99">
        <v>5046.521143842313</v>
      </c>
    </row>
    <row r="100" spans="1:2" x14ac:dyDescent="0.3">
      <c r="A100" s="1">
        <v>44473</v>
      </c>
      <c r="B100">
        <v>5563.3167157634698</v>
      </c>
    </row>
    <row r="101" spans="1:2" x14ac:dyDescent="0.3">
      <c r="A101" s="1">
        <v>44474</v>
      </c>
      <c r="B101">
        <v>5945.0082164091</v>
      </c>
    </row>
    <row r="102" spans="1:2" x14ac:dyDescent="0.3">
      <c r="A102" s="1">
        <v>44475</v>
      </c>
      <c r="B102">
        <v>3368.6024967224098</v>
      </c>
    </row>
    <row r="103" spans="1:2" x14ac:dyDescent="0.3">
      <c r="A103" s="1">
        <v>44476</v>
      </c>
      <c r="B103">
        <v>3683.52348853181</v>
      </c>
    </row>
    <row r="104" spans="1:2" x14ac:dyDescent="0.3">
      <c r="A104" s="1">
        <v>44477</v>
      </c>
      <c r="B104">
        <v>2721.03590931693</v>
      </c>
    </row>
    <row r="105" spans="1:2" x14ac:dyDescent="0.3">
      <c r="A105" s="1">
        <v>44478</v>
      </c>
      <c r="B105">
        <v>3620.1921414679769</v>
      </c>
    </row>
    <row r="106" spans="1:2" x14ac:dyDescent="0.3">
      <c r="A106" s="1">
        <v>44479</v>
      </c>
      <c r="B106">
        <v>4519.3483736190237</v>
      </c>
    </row>
    <row r="107" spans="1:2" x14ac:dyDescent="0.3">
      <c r="A107" s="1">
        <v>44480</v>
      </c>
      <c r="B107">
        <v>5418.5046057700702</v>
      </c>
    </row>
    <row r="108" spans="1:2" x14ac:dyDescent="0.3">
      <c r="A108" s="1">
        <v>44481</v>
      </c>
      <c r="B108">
        <v>5317.5557572125899</v>
      </c>
    </row>
    <row r="109" spans="1:2" x14ac:dyDescent="0.3">
      <c r="A109" s="1">
        <v>44482</v>
      </c>
      <c r="B109">
        <v>4974.5373448220098</v>
      </c>
    </row>
    <row r="110" spans="1:2" x14ac:dyDescent="0.3">
      <c r="A110" s="1">
        <v>44483</v>
      </c>
      <c r="B110">
        <v>4914.6061840646298</v>
      </c>
    </row>
    <row r="111" spans="1:2" x14ac:dyDescent="0.3">
      <c r="A111" s="1">
        <v>44484</v>
      </c>
      <c r="B111">
        <v>2948.2913235215101</v>
      </c>
    </row>
    <row r="112" spans="1:2" x14ac:dyDescent="0.3">
      <c r="A112" s="1">
        <v>44485</v>
      </c>
      <c r="B112">
        <v>3722.5165185660435</v>
      </c>
    </row>
    <row r="113" spans="1:2" x14ac:dyDescent="0.3">
      <c r="A113" s="1">
        <v>44486</v>
      </c>
      <c r="B113">
        <v>4496.7417136105769</v>
      </c>
    </row>
    <row r="114" spans="1:2" x14ac:dyDescent="0.3">
      <c r="A114" s="1">
        <v>44487</v>
      </c>
      <c r="B114">
        <v>5270.9669086551103</v>
      </c>
    </row>
    <row r="115" spans="1:2" x14ac:dyDescent="0.3">
      <c r="A115" s="1">
        <v>44488</v>
      </c>
      <c r="B115">
        <v>6079.7990206364702</v>
      </c>
    </row>
    <row r="116" spans="1:2" x14ac:dyDescent="0.3">
      <c r="A116" s="1">
        <v>44489</v>
      </c>
      <c r="B116">
        <v>3794.51902063647</v>
      </c>
    </row>
    <row r="117" spans="1:2" x14ac:dyDescent="0.3">
      <c r="A117" s="1">
        <v>44490</v>
      </c>
      <c r="B117">
        <v>6761.57343351492</v>
      </c>
    </row>
    <row r="118" spans="1:2" x14ac:dyDescent="0.3">
      <c r="A118" s="1">
        <v>44491</v>
      </c>
      <c r="B118">
        <v>4179.7811514425102</v>
      </c>
    </row>
    <row r="119" spans="1:2" x14ac:dyDescent="0.3">
      <c r="A119" s="1">
        <v>44492</v>
      </c>
      <c r="B119">
        <v>4795.7211514425098</v>
      </c>
    </row>
    <row r="120" spans="1:2" x14ac:dyDescent="0.3">
      <c r="A120" s="1">
        <v>44493</v>
      </c>
      <c r="B120">
        <v>5411.6611514425103</v>
      </c>
    </row>
    <row r="121" spans="1:2" x14ac:dyDescent="0.3">
      <c r="A121" s="1">
        <v>44494</v>
      </c>
      <c r="B121">
        <v>6027.6011514425099</v>
      </c>
    </row>
    <row r="122" spans="1:2" x14ac:dyDescent="0.3">
      <c r="A122" s="1">
        <v>44495</v>
      </c>
      <c r="B122">
        <v>6546.5957572125899</v>
      </c>
    </row>
    <row r="123" spans="1:2" x14ac:dyDescent="0.3">
      <c r="A123" s="1">
        <v>44496</v>
      </c>
      <c r="B123">
        <v>4390.9623028850301</v>
      </c>
    </row>
    <row r="124" spans="1:2" x14ac:dyDescent="0.3">
      <c r="A124" s="1">
        <v>44497</v>
      </c>
      <c r="B124">
        <v>5666.9155150604402</v>
      </c>
    </row>
    <row r="125" spans="1:2" x14ac:dyDescent="0.3">
      <c r="A125" s="1">
        <v>44498</v>
      </c>
      <c r="B125">
        <v>1787.3250419369799</v>
      </c>
    </row>
    <row r="126" spans="1:2" x14ac:dyDescent="0.3">
      <c r="A126" s="1">
        <v>44499</v>
      </c>
      <c r="B126">
        <v>2361.7962814527327</v>
      </c>
    </row>
    <row r="127" spans="1:2" x14ac:dyDescent="0.3">
      <c r="A127" s="1">
        <v>44500</v>
      </c>
      <c r="B127">
        <v>2936.2675209684849</v>
      </c>
    </row>
    <row r="128" spans="1:2" x14ac:dyDescent="0.3">
      <c r="A128" s="1">
        <v>44501</v>
      </c>
      <c r="B128">
        <v>3510.7387604842379</v>
      </c>
    </row>
    <row r="129" spans="1:2" x14ac:dyDescent="0.3">
      <c r="A129" s="1">
        <v>44502</v>
      </c>
      <c r="B129">
        <v>4085.20999999999</v>
      </c>
    </row>
    <row r="130" spans="1:2" x14ac:dyDescent="0.3">
      <c r="A130" s="1">
        <v>44503</v>
      </c>
      <c r="B130">
        <v>5265.3029615722398</v>
      </c>
    </row>
    <row r="131" spans="1:2" x14ac:dyDescent="0.3">
      <c r="A131" s="1">
        <v>44504</v>
      </c>
      <c r="B131">
        <v>5358.8076538574096</v>
      </c>
    </row>
    <row r="132" spans="1:2" x14ac:dyDescent="0.3">
      <c r="A132" s="1">
        <v>44505</v>
      </c>
      <c r="B132">
        <v>3932.3962350565698</v>
      </c>
    </row>
    <row r="133" spans="1:2" x14ac:dyDescent="0.3">
      <c r="A133" s="1">
        <v>44506</v>
      </c>
      <c r="B133">
        <v>5504.5290258644663</v>
      </c>
    </row>
    <row r="134" spans="1:2" x14ac:dyDescent="0.3">
      <c r="A134" s="1">
        <v>44507</v>
      </c>
      <c r="B134">
        <v>7076.6618166723638</v>
      </c>
    </row>
    <row r="135" spans="1:2" x14ac:dyDescent="0.3">
      <c r="A135" s="1">
        <v>44508</v>
      </c>
      <c r="B135">
        <v>8648.7946074802603</v>
      </c>
    </row>
    <row r="136" spans="1:2" x14ac:dyDescent="0.3">
      <c r="A136" s="1">
        <v>44509</v>
      </c>
      <c r="B136">
        <v>5269.4199999999901</v>
      </c>
    </row>
    <row r="137" spans="1:2" x14ac:dyDescent="0.3">
      <c r="A137" s="1">
        <v>44510</v>
      </c>
      <c r="B137">
        <v>5468.9626957943901</v>
      </c>
    </row>
    <row r="138" spans="1:2" x14ac:dyDescent="0.3">
      <c r="A138" s="1">
        <v>44511</v>
      </c>
      <c r="B138">
        <v>6981.4343705316196</v>
      </c>
    </row>
    <row r="139" spans="1:2" x14ac:dyDescent="0.3">
      <c r="A139" s="1">
        <v>44512</v>
      </c>
      <c r="B139">
        <v>7868.3567177514396</v>
      </c>
    </row>
    <row r="140" spans="1:2" x14ac:dyDescent="0.3">
      <c r="A140" s="1">
        <v>44513</v>
      </c>
      <c r="B140">
        <v>8477.482975013796</v>
      </c>
    </row>
    <row r="141" spans="1:2" x14ac:dyDescent="0.3">
      <c r="A141" s="1">
        <v>44514</v>
      </c>
      <c r="B141">
        <v>9086.6092322761542</v>
      </c>
    </row>
    <row r="142" spans="1:2" x14ac:dyDescent="0.3">
      <c r="A142" s="1">
        <v>44515</v>
      </c>
      <c r="B142">
        <v>9695.7354895385106</v>
      </c>
    </row>
    <row r="143" spans="1:2" x14ac:dyDescent="0.3">
      <c r="A143" s="1">
        <v>44516</v>
      </c>
      <c r="B143">
        <v>7986.0805685760697</v>
      </c>
    </row>
    <row r="144" spans="1:2" x14ac:dyDescent="0.3">
      <c r="A144" s="1">
        <v>44517</v>
      </c>
      <c r="B144">
        <v>6660.0181347428097</v>
      </c>
    </row>
    <row r="145" spans="1:2" x14ac:dyDescent="0.3">
      <c r="A145" s="1">
        <v>44518</v>
      </c>
      <c r="B145">
        <v>6703.5723607441896</v>
      </c>
    </row>
    <row r="146" spans="1:2" x14ac:dyDescent="0.3">
      <c r="A146" s="1">
        <v>44519</v>
      </c>
      <c r="B146">
        <v>3931.4</v>
      </c>
    </row>
    <row r="147" spans="1:2" x14ac:dyDescent="0.3">
      <c r="A147" s="1">
        <v>44520</v>
      </c>
      <c r="B147">
        <v>5713.8546138675301</v>
      </c>
    </row>
    <row r="148" spans="1:2" x14ac:dyDescent="0.3">
      <c r="A148" s="1">
        <v>44521</v>
      </c>
      <c r="B148">
        <v>7496.3092277350597</v>
      </c>
    </row>
    <row r="149" spans="1:2" x14ac:dyDescent="0.3">
      <c r="A149" s="1">
        <v>44522</v>
      </c>
      <c r="B149">
        <v>9278.7638416025893</v>
      </c>
    </row>
    <row r="150" spans="1:2" x14ac:dyDescent="0.3">
      <c r="A150" s="1">
        <v>44523</v>
      </c>
      <c r="B150">
        <v>10929.197163152299</v>
      </c>
    </row>
    <row r="151" spans="1:2" x14ac:dyDescent="0.3">
      <c r="A151" s="1">
        <v>44524</v>
      </c>
      <c r="B151">
        <v>7885.2819484022602</v>
      </c>
    </row>
    <row r="152" spans="1:2" x14ac:dyDescent="0.3">
      <c r="A152" s="1">
        <v>44525</v>
      </c>
      <c r="B152">
        <v>5825.4469536228498</v>
      </c>
    </row>
    <row r="153" spans="1:2" x14ac:dyDescent="0.3">
      <c r="A153" s="1">
        <v>44526</v>
      </c>
      <c r="B153">
        <v>4467.8481839114202</v>
      </c>
    </row>
    <row r="154" spans="1:2" x14ac:dyDescent="0.3">
      <c r="A154" s="1">
        <v>44527</v>
      </c>
      <c r="B154">
        <v>4440.6522270731602</v>
      </c>
    </row>
    <row r="155" spans="1:2" x14ac:dyDescent="0.3">
      <c r="A155" s="1">
        <v>44528</v>
      </c>
      <c r="B155">
        <v>4413.4562702349003</v>
      </c>
    </row>
    <row r="156" spans="1:2" x14ac:dyDescent="0.3">
      <c r="A156" s="1">
        <v>44529</v>
      </c>
      <c r="B156">
        <v>4386.2603133966404</v>
      </c>
    </row>
    <row r="157" spans="1:2" x14ac:dyDescent="0.3">
      <c r="A157" s="1">
        <v>44530</v>
      </c>
      <c r="B157">
        <v>5553.6333215497898</v>
      </c>
    </row>
    <row r="158" spans="1:2" x14ac:dyDescent="0.3">
      <c r="A158" s="1">
        <v>44531</v>
      </c>
      <c r="B158">
        <v>5242.2431646810001</v>
      </c>
    </row>
    <row r="159" spans="1:2" x14ac:dyDescent="0.3">
      <c r="A159" s="1">
        <v>44532</v>
      </c>
      <c r="B159">
        <v>6850.6419508144099</v>
      </c>
    </row>
    <row r="160" spans="1:2" x14ac:dyDescent="0.3">
      <c r="A160" s="1">
        <v>44533</v>
      </c>
      <c r="B160">
        <v>1800.8233215497901</v>
      </c>
    </row>
    <row r="161" spans="1:2" x14ac:dyDescent="0.3">
      <c r="A161" s="1">
        <v>44534</v>
      </c>
      <c r="B161">
        <v>4593.4432015572602</v>
      </c>
    </row>
    <row r="162" spans="1:2" x14ac:dyDescent="0.3">
      <c r="A162" s="1">
        <v>44535</v>
      </c>
      <c r="B162">
        <v>7386.063081564731</v>
      </c>
    </row>
    <row r="163" spans="1:2" x14ac:dyDescent="0.3">
      <c r="A163" s="1">
        <v>44536</v>
      </c>
      <c r="B163">
        <v>10178.6829615722</v>
      </c>
    </row>
    <row r="164" spans="1:2" x14ac:dyDescent="0.3">
      <c r="A164" s="1">
        <v>44537</v>
      </c>
      <c r="B164">
        <v>6981.1077532511299</v>
      </c>
    </row>
    <row r="165" spans="1:2" x14ac:dyDescent="0.3">
      <c r="A165" s="1">
        <v>44538</v>
      </c>
      <c r="B165">
        <v>5035.5521809375796</v>
      </c>
    </row>
    <row r="166" spans="1:2" x14ac:dyDescent="0.3">
      <c r="A166" s="1">
        <v>44539</v>
      </c>
      <c r="B166">
        <v>12768.439578287</v>
      </c>
    </row>
    <row r="167" spans="1:2" x14ac:dyDescent="0.3">
      <c r="A167" s="1">
        <v>44540</v>
      </c>
      <c r="B167">
        <v>5113.3648066704</v>
      </c>
    </row>
    <row r="168" spans="1:2" x14ac:dyDescent="0.3">
      <c r="A168" s="1">
        <v>44541</v>
      </c>
      <c r="B168">
        <v>5417.9123124500602</v>
      </c>
    </row>
    <row r="169" spans="1:2" x14ac:dyDescent="0.3">
      <c r="A169" s="1">
        <v>44542</v>
      </c>
      <c r="B169">
        <v>5722.4598182297195</v>
      </c>
    </row>
    <row r="170" spans="1:2" x14ac:dyDescent="0.3">
      <c r="A170" s="1">
        <v>44543</v>
      </c>
      <c r="B170">
        <v>6027.0073240093798</v>
      </c>
    </row>
    <row r="171" spans="1:2" x14ac:dyDescent="0.3">
      <c r="A171" s="1">
        <v>44544</v>
      </c>
      <c r="B171">
        <v>7567.4991848018699</v>
      </c>
    </row>
    <row r="172" spans="1:2" x14ac:dyDescent="0.3">
      <c r="A172" s="1">
        <v>44545</v>
      </c>
      <c r="B172">
        <v>5581.0767177514399</v>
      </c>
    </row>
    <row r="173" spans="1:2" x14ac:dyDescent="0.3">
      <c r="A173" s="1">
        <v>44546</v>
      </c>
      <c r="B173">
        <v>8984.8388603168205</v>
      </c>
    </row>
    <row r="174" spans="1:2" x14ac:dyDescent="0.3">
      <c r="A174" s="1">
        <v>44547</v>
      </c>
      <c r="B174">
        <v>8709.1891306702491</v>
      </c>
    </row>
    <row r="175" spans="1:2" x14ac:dyDescent="0.3">
      <c r="A175" s="1">
        <v>44548</v>
      </c>
      <c r="B175">
        <v>9521.9306366887995</v>
      </c>
    </row>
    <row r="176" spans="1:2" x14ac:dyDescent="0.3">
      <c r="A176" s="1">
        <v>44549</v>
      </c>
      <c r="B176">
        <v>10334.67214270735</v>
      </c>
    </row>
    <row r="177" spans="1:5" x14ac:dyDescent="0.3">
      <c r="A177" s="1">
        <v>44550</v>
      </c>
      <c r="B177">
        <v>11147.4136487259</v>
      </c>
    </row>
    <row r="178" spans="1:5" x14ac:dyDescent="0.3">
      <c r="A178" s="1">
        <v>44551</v>
      </c>
      <c r="B178">
        <v>12227.3986805558</v>
      </c>
    </row>
    <row r="179" spans="1:5" x14ac:dyDescent="0.3">
      <c r="A179" s="1">
        <v>44552</v>
      </c>
      <c r="B179">
        <v>6409.1467460219701</v>
      </c>
    </row>
    <row r="180" spans="1:5" x14ac:dyDescent="0.3">
      <c r="A180" s="1">
        <v>44553</v>
      </c>
      <c r="B180">
        <v>9467.9629197507602</v>
      </c>
    </row>
    <row r="181" spans="1:5" x14ac:dyDescent="0.3">
      <c r="A181" s="1">
        <v>44554</v>
      </c>
      <c r="B181">
        <v>7918.5932827152828</v>
      </c>
    </row>
    <row r="182" spans="1:5" x14ac:dyDescent="0.3">
      <c r="A182" s="1">
        <v>44555</v>
      </c>
      <c r="B182">
        <v>6369.2236456798055</v>
      </c>
    </row>
    <row r="183" spans="1:5" x14ac:dyDescent="0.3">
      <c r="A183" s="1">
        <v>44556</v>
      </c>
      <c r="B183">
        <v>4819.8540086443272</v>
      </c>
    </row>
    <row r="184" spans="1:5" x14ac:dyDescent="0.3">
      <c r="A184" s="1">
        <v>44557</v>
      </c>
      <c r="B184">
        <v>3270.4843716088499</v>
      </c>
    </row>
    <row r="185" spans="1:5" x14ac:dyDescent="0.3">
      <c r="A185" s="1">
        <v>44558</v>
      </c>
      <c r="B185">
        <v>4811.4018333820704</v>
      </c>
    </row>
    <row r="186" spans="1:5" x14ac:dyDescent="0.3">
      <c r="A186" s="1">
        <v>44559</v>
      </c>
      <c r="B186">
        <v>3284.8376538574098</v>
      </c>
    </row>
    <row r="187" spans="1:5" x14ac:dyDescent="0.3">
      <c r="A187" s="1">
        <v>44560</v>
      </c>
      <c r="B187">
        <v>4593.1285258932003</v>
      </c>
      <c r="C187">
        <v>4593.1285258932003</v>
      </c>
      <c r="D187" s="2">
        <v>4593.1285258932003</v>
      </c>
      <c r="E187" s="2">
        <v>4593.1285258932003</v>
      </c>
    </row>
    <row r="188" spans="1:5" x14ac:dyDescent="0.3">
      <c r="A188" s="1">
        <v>44561</v>
      </c>
      <c r="B188">
        <v>3200.6090010308972</v>
      </c>
      <c r="C188">
        <f>_xlfn.FORECAST.ETS(A188,$B$2:$B$187,$A$2:$A$187,1,1)</f>
        <v>3200.6090010308972</v>
      </c>
      <c r="D188" s="2">
        <f>C188-_xlfn.FORECAST.ETS.CONFINT(A188,$B$2:$B$187,$A$2:$A$187,0.95,1,1)</f>
        <v>99.790235557113192</v>
      </c>
      <c r="E188" s="2">
        <f>C188+_xlfn.FORECAST.ETS.CONFINT(A188,$B$2:$B$187,$A$2:$A$187,0.95,1,1)</f>
        <v>6301.4277665046811</v>
      </c>
    </row>
    <row r="189" spans="1:5" x14ac:dyDescent="0.3">
      <c r="A189" s="1">
        <v>44562</v>
      </c>
      <c r="B189">
        <v>4050.1914196625708</v>
      </c>
      <c r="C189">
        <f>_xlfn.FORECAST.ETS(A189,$B$2:$B$187,$A$2:$A$187,1,1)</f>
        <v>4050.1914196625708</v>
      </c>
      <c r="D189" s="2">
        <f>C189-_xlfn.FORECAST.ETS.CONFINT(A189,$B$2:$B$187,$A$2:$A$187,0.95,1,1)</f>
        <v>580.59275631061973</v>
      </c>
      <c r="E189" s="2">
        <f>C189+_xlfn.FORECAST.ETS.CONFINT(A189,$B$2:$B$187,$A$2:$A$187,0.95,1,1)</f>
        <v>7519.7900830145218</v>
      </c>
    </row>
    <row r="190" spans="1:5" x14ac:dyDescent="0.3">
      <c r="A190" s="1">
        <v>44563</v>
      </c>
      <c r="B190">
        <v>4828.2353969061505</v>
      </c>
      <c r="C190">
        <f>_xlfn.FORECAST.ETS(A190,$B$2:$B$187,$A$2:$A$187,1,1)</f>
        <v>4828.2353969061505</v>
      </c>
      <c r="D190" s="2">
        <f>C190-_xlfn.FORECAST.ETS.CONFINT(A190,$B$2:$B$187,$A$2:$A$187,0.95,1,1)</f>
        <v>1024.1828334477632</v>
      </c>
      <c r="E190" s="2">
        <f>C190+_xlfn.FORECAST.ETS.CONFINT(A190,$B$2:$B$187,$A$2:$A$187,0.95,1,1)</f>
        <v>8632.2879603645379</v>
      </c>
    </row>
    <row r="191" spans="1:5" x14ac:dyDescent="0.3">
      <c r="A191" s="1">
        <v>44564</v>
      </c>
      <c r="B191">
        <v>5659.0326926025482</v>
      </c>
      <c r="C191">
        <f>_xlfn.FORECAST.ETS(A191,$B$2:$B$187,$A$2:$A$187,1,1)</f>
        <v>5659.0326926025482</v>
      </c>
      <c r="D191" s="2">
        <f>C191-_xlfn.FORECAST.ETS.CONFINT(A191,$B$2:$B$187,$A$2:$A$187,0.95,1,1)</f>
        <v>1546.4666677306759</v>
      </c>
      <c r="E191" s="2">
        <f>C191+_xlfn.FORECAST.ETS.CONFINT(A191,$B$2:$B$187,$A$2:$A$187,0.95,1,1)</f>
        <v>9771.5987174744205</v>
      </c>
    </row>
    <row r="192" spans="1:5" x14ac:dyDescent="0.3">
      <c r="A192" s="1">
        <v>44565</v>
      </c>
      <c r="B192">
        <v>4994.2451055009842</v>
      </c>
      <c r="C192">
        <f>_xlfn.FORECAST.ETS(A192,$B$2:$B$187,$A$2:$A$187,1,1)</f>
        <v>4994.2451055009842</v>
      </c>
      <c r="D192" s="2">
        <f>C192-_xlfn.FORECAST.ETS.CONFINT(A192,$B$2:$B$187,$A$2:$A$187,0.95,1,1)</f>
        <v>593.64465499244034</v>
      </c>
      <c r="E192" s="2">
        <f>C192+_xlfn.FORECAST.ETS.CONFINT(A192,$B$2:$B$187,$A$2:$A$187,0.95,1,1)</f>
        <v>9394.8455560095281</v>
      </c>
    </row>
    <row r="193" spans="1:5" x14ac:dyDescent="0.3">
      <c r="A193" s="1">
        <v>44566</v>
      </c>
      <c r="B193">
        <v>4267.2097225404505</v>
      </c>
      <c r="C193">
        <f>_xlfn.FORECAST.ETS(A193,$B$2:$B$187,$A$2:$A$187,1,1)</f>
        <v>4267.2097225404505</v>
      </c>
      <c r="D193" s="2">
        <f>C193-_xlfn.FORECAST.ETS.CONFINT(A193,$B$2:$B$187,$A$2:$A$187,0.95,1,1)</f>
        <v>-404.73742869800026</v>
      </c>
      <c r="E193" s="2">
        <f>C193+_xlfn.FORECAST.ETS.CONFINT(A193,$B$2:$B$187,$A$2:$A$187,0.95,1,1)</f>
        <v>8939.1568737789021</v>
      </c>
    </row>
    <row r="194" spans="1:5" x14ac:dyDescent="0.3">
      <c r="A194" s="1">
        <v>44567</v>
      </c>
      <c r="B194">
        <v>4308.1317736589199</v>
      </c>
      <c r="C194">
        <f>_xlfn.FORECAST.ETS(A194,$B$2:$B$187,$A$2:$A$187,1,1)</f>
        <v>4308.1317736589199</v>
      </c>
      <c r="D194" s="2">
        <f>C194-_xlfn.FORECAST.ETS.CONFINT(A194,$B$2:$B$187,$A$2:$A$187,0.95,1,1)</f>
        <v>-621.2329030445253</v>
      </c>
      <c r="E194" s="2">
        <f>C194+_xlfn.FORECAST.ETS.CONFINT(A194,$B$2:$B$187,$A$2:$A$187,0.95,1,1)</f>
        <v>9237.4964503623651</v>
      </c>
    </row>
    <row r="195" spans="1:5" x14ac:dyDescent="0.3">
      <c r="A195" s="1">
        <v>44568</v>
      </c>
      <c r="B195">
        <v>3365.2257054813581</v>
      </c>
      <c r="C195">
        <f>_xlfn.FORECAST.ETS(A195,$B$2:$B$187,$A$2:$A$187,1,1)</f>
        <v>3365.2257054813581</v>
      </c>
      <c r="D195" s="2">
        <f>C195-_xlfn.FORECAST.ETS.CONFINT(A195,$B$2:$B$187,$A$2:$A$187,0.95,1,1)</f>
        <v>-1810.6529527172097</v>
      </c>
      <c r="E195" s="2">
        <f>C195+_xlfn.FORECAST.ETS.CONFINT(A195,$B$2:$B$187,$A$2:$A$187,0.95,1,1)</f>
        <v>8541.1043636799259</v>
      </c>
    </row>
    <row r="196" spans="1:5" x14ac:dyDescent="0.3">
      <c r="A196" s="1">
        <v>44569</v>
      </c>
      <c r="B196">
        <v>4214.808124113033</v>
      </c>
      <c r="C196">
        <f>_xlfn.FORECAST.ETS(A196,$B$2:$B$187,$A$2:$A$187,1,1)</f>
        <v>4214.808124113033</v>
      </c>
      <c r="D196" s="2">
        <f>C196-_xlfn.FORECAST.ETS.CONFINT(A196,$B$2:$B$187,$A$2:$A$187,0.95,1,1)</f>
        <v>-1196.3658384258861</v>
      </c>
      <c r="E196" s="2">
        <f>C196+_xlfn.FORECAST.ETS.CONFINT(A196,$B$2:$B$187,$A$2:$A$187,0.95,1,1)</f>
        <v>9625.9820866519512</v>
      </c>
    </row>
    <row r="197" spans="1:5" x14ac:dyDescent="0.3">
      <c r="A197" s="1">
        <v>44570</v>
      </c>
      <c r="B197">
        <v>4992.8521013566115</v>
      </c>
      <c r="C197">
        <f>_xlfn.FORECAST.ETS(A197,$B$2:$B$187,$A$2:$A$187,1,1)</f>
        <v>4992.8521013566115</v>
      </c>
      <c r="D197" s="2">
        <f>C197-_xlfn.FORECAST.ETS.CONFINT(A197,$B$2:$B$187,$A$2:$A$187,0.95,1,1)</f>
        <v>-644.67263781771089</v>
      </c>
      <c r="E197" s="2">
        <f>C197+_xlfn.FORECAST.ETS.CONFINT(A197,$B$2:$B$187,$A$2:$A$187,0.95,1,1)</f>
        <v>10630.376840530935</v>
      </c>
    </row>
    <row r="198" spans="1:5" x14ac:dyDescent="0.3">
      <c r="A198" s="1">
        <v>44571</v>
      </c>
      <c r="B198">
        <v>5823.6493970530091</v>
      </c>
      <c r="C198">
        <f>_xlfn.FORECAST.ETS(A198,$B$2:$B$187,$A$2:$A$187,1,1)</f>
        <v>5823.6493970530091</v>
      </c>
      <c r="D198" s="2">
        <f>C198-_xlfn.FORECAST.ETS.CONFINT(A198,$B$2:$B$187,$A$2:$A$187,0.95,1,1)</f>
        <v>-32.320523496407077</v>
      </c>
      <c r="E198" s="2">
        <f>C198+_xlfn.FORECAST.ETS.CONFINT(A198,$B$2:$B$187,$A$2:$A$187,0.95,1,1)</f>
        <v>11679.619317602424</v>
      </c>
    </row>
    <row r="199" spans="1:5" x14ac:dyDescent="0.3">
      <c r="A199" s="1">
        <v>44572</v>
      </c>
      <c r="B199">
        <v>5158.861809951446</v>
      </c>
      <c r="C199">
        <f>_xlfn.FORECAST.ETS(A199,$B$2:$B$187,$A$2:$A$187,1,1)</f>
        <v>5158.861809951446</v>
      </c>
      <c r="D199" s="2">
        <f>C199-_xlfn.FORECAST.ETS.CONFINT(A199,$B$2:$B$187,$A$2:$A$187,0.95,1,1)</f>
        <v>-908.50322437311115</v>
      </c>
      <c r="E199" s="2">
        <f>C199+_xlfn.FORECAST.ETS.CONFINT(A199,$B$2:$B$187,$A$2:$A$187,0.95,1,1)</f>
        <v>11226.226844276003</v>
      </c>
    </row>
    <row r="200" spans="1:5" x14ac:dyDescent="0.3">
      <c r="A200" s="1">
        <v>44573</v>
      </c>
      <c r="B200">
        <v>4431.8264269909114</v>
      </c>
      <c r="C200">
        <f>_xlfn.FORECAST.ETS(A200,$B$2:$B$187,$A$2:$A$187,1,1)</f>
        <v>4431.8264269909114</v>
      </c>
      <c r="D200" s="2">
        <f>C200-_xlfn.FORECAST.ETS.CONFINT(A200,$B$2:$B$187,$A$2:$A$187,0.95,1,1)</f>
        <v>-1840.598037524439</v>
      </c>
      <c r="E200" s="2">
        <f>C200+_xlfn.FORECAST.ETS.CONFINT(A200,$B$2:$B$187,$A$2:$A$187,0.95,1,1)</f>
        <v>10704.250891506261</v>
      </c>
    </row>
    <row r="201" spans="1:5" x14ac:dyDescent="0.3">
      <c r="A201" s="1">
        <v>44574</v>
      </c>
      <c r="B201">
        <v>4472.7484781093817</v>
      </c>
      <c r="C201">
        <f>_xlfn.FORECAST.ETS(A201,$B$2:$B$187,$A$2:$A$187,1,1)</f>
        <v>4472.7484781093817</v>
      </c>
      <c r="D201" s="2">
        <f>C201-_xlfn.FORECAST.ETS.CONFINT(A201,$B$2:$B$187,$A$2:$A$187,0.95,1,1)</f>
        <v>-1999.0034910603936</v>
      </c>
      <c r="E201" s="2">
        <f>C201+_xlfn.FORECAST.ETS.CONFINT(A201,$B$2:$B$187,$A$2:$A$187,0.95,1,1)</f>
        <v>10944.500447279157</v>
      </c>
    </row>
    <row r="202" spans="1:5" x14ac:dyDescent="0.3">
      <c r="A202" s="1">
        <v>44575</v>
      </c>
      <c r="B202">
        <v>3529.8424099318199</v>
      </c>
      <c r="C202">
        <f>_xlfn.FORECAST.ETS(A202,$B$2:$B$187,$A$2:$A$187,1,1)</f>
        <v>3529.8424099318199</v>
      </c>
      <c r="D202" s="2">
        <f>C202-_xlfn.FORECAST.ETS.CONFINT(A202,$B$2:$B$187,$A$2:$A$187,0.95,1,1)</f>
        <v>-3136.7643353703706</v>
      </c>
      <c r="E202" s="2">
        <f>C202+_xlfn.FORECAST.ETS.CONFINT(A202,$B$2:$B$187,$A$2:$A$187,0.95,1,1)</f>
        <v>10196.449155234011</v>
      </c>
    </row>
    <row r="203" spans="1:5" x14ac:dyDescent="0.3">
      <c r="A203" s="1">
        <v>44576</v>
      </c>
      <c r="B203">
        <v>4379.4248285634931</v>
      </c>
      <c r="C203">
        <f>_xlfn.FORECAST.ETS(A203,$B$2:$B$187,$A$2:$A$187,1,1)</f>
        <v>4379.4248285634931</v>
      </c>
      <c r="D203" s="2">
        <f>C203-_xlfn.FORECAST.ETS.CONFINT(A203,$B$2:$B$187,$A$2:$A$187,0.95,1,1)</f>
        <v>-2476.5008888407192</v>
      </c>
      <c r="E203" s="2">
        <f>C203+_xlfn.FORECAST.ETS.CONFINT(A203,$B$2:$B$187,$A$2:$A$187,0.95,1,1)</f>
        <v>11235.350545967705</v>
      </c>
    </row>
    <row r="204" spans="1:5" x14ac:dyDescent="0.3">
      <c r="A204" s="1">
        <v>44577</v>
      </c>
      <c r="B204">
        <v>5157.4688058070733</v>
      </c>
      <c r="C204">
        <f>_xlfn.FORECAST.ETS(A204,$B$2:$B$187,$A$2:$A$187,1,1)</f>
        <v>5157.4688058070733</v>
      </c>
      <c r="D204" s="2">
        <f>C204-_xlfn.FORECAST.ETS.CONFINT(A204,$B$2:$B$187,$A$2:$A$187,0.95,1,1)</f>
        <v>-1883.3920622386886</v>
      </c>
      <c r="E204" s="2">
        <f>C204+_xlfn.FORECAST.ETS.CONFINT(A204,$B$2:$B$187,$A$2:$A$187,0.95,1,1)</f>
        <v>12198.329673852835</v>
      </c>
    </row>
    <row r="205" spans="1:5" x14ac:dyDescent="0.3">
      <c r="A205" s="1">
        <v>44578</v>
      </c>
      <c r="B205">
        <v>5988.2661015034701</v>
      </c>
      <c r="C205">
        <f>_xlfn.FORECAST.ETS(A205,$B$2:$B$187,$A$2:$A$187,1,1)</f>
        <v>5988.2661015034701</v>
      </c>
      <c r="D205" s="2">
        <f>C205-_xlfn.FORECAST.ETS.CONFINT(A205,$B$2:$B$187,$A$2:$A$187,0.95,1,1)</f>
        <v>-1233.4842187792547</v>
      </c>
      <c r="E205" s="2">
        <f>C205+_xlfn.FORECAST.ETS.CONFINT(A205,$B$2:$B$187,$A$2:$A$187,0.95,1,1)</f>
        <v>13210.016421786195</v>
      </c>
    </row>
    <row r="206" spans="1:5" x14ac:dyDescent="0.3">
      <c r="A206" s="1">
        <v>44579</v>
      </c>
      <c r="B206">
        <v>5323.478514401907</v>
      </c>
      <c r="C206">
        <f>_xlfn.FORECAST.ETS(A206,$B$2:$B$187,$A$2:$A$187,1,1)</f>
        <v>5323.478514401907</v>
      </c>
      <c r="D206" s="2">
        <f>C206-_xlfn.FORECAST.ETS.CONFINT(A206,$B$2:$B$187,$A$2:$A$187,0.95,1,1)</f>
        <v>-2075.4135951436219</v>
      </c>
      <c r="E206" s="2">
        <f>C206+_xlfn.FORECAST.ETS.CONFINT(A206,$B$2:$B$187,$A$2:$A$187,0.95,1,1)</f>
        <v>12722.370623947436</v>
      </c>
    </row>
    <row r="207" spans="1:5" x14ac:dyDescent="0.3">
      <c r="A207" s="1">
        <v>44580</v>
      </c>
      <c r="B207">
        <v>4596.4431314413732</v>
      </c>
      <c r="C207">
        <f>_xlfn.FORECAST.ETS(A207,$B$2:$B$187,$A$2:$A$187,1,1)</f>
        <v>4596.4431314413732</v>
      </c>
      <c r="D207" s="2">
        <f>C207-_xlfn.FORECAST.ETS.CONFINT(A207,$B$2:$B$187,$A$2:$A$187,0.95,1,1)</f>
        <v>-2976.1073816886974</v>
      </c>
      <c r="E207" s="2">
        <f>C207+_xlfn.FORECAST.ETS.CONFINT(A207,$B$2:$B$187,$A$2:$A$187,0.95,1,1)</f>
        <v>12168.993644571445</v>
      </c>
    </row>
    <row r="208" spans="1:5" x14ac:dyDescent="0.3">
      <c r="A208" s="1">
        <v>44581</v>
      </c>
      <c r="B208">
        <v>4637.3651825598427</v>
      </c>
      <c r="C208">
        <f>_xlfn.FORECAST.ETS(A208,$B$2:$B$187,$A$2:$A$187,1,1)</f>
        <v>4637.3651825598427</v>
      </c>
      <c r="D208" s="2">
        <f>C208-_xlfn.FORECAST.ETS.CONFINT(A208,$B$2:$B$187,$A$2:$A$187,0.95,1,1)</f>
        <v>-3105.5959689823685</v>
      </c>
      <c r="E208" s="2">
        <f>C208+_xlfn.FORECAST.ETS.CONFINT(A208,$B$2:$B$187,$A$2:$A$187,0.95,1,1)</f>
        <v>12380.326334102054</v>
      </c>
    </row>
    <row r="209" spans="1:5" x14ac:dyDescent="0.3">
      <c r="A209" s="1">
        <v>44582</v>
      </c>
      <c r="B209">
        <v>3694.4591143822809</v>
      </c>
      <c r="C209">
        <f>_xlfn.FORECAST.ETS(A209,$B$2:$B$187,$A$2:$A$187,1,1)</f>
        <v>3694.4591143822809</v>
      </c>
      <c r="D209" s="2">
        <f>C209-_xlfn.FORECAST.ETS.CONFINT(A209,$B$2:$B$187,$A$2:$A$187,0.95,1,1)</f>
        <v>-4216.511103959293</v>
      </c>
      <c r="E209" s="2">
        <f>C209+_xlfn.FORECAST.ETS.CONFINT(A209,$B$2:$B$187,$A$2:$A$187,0.95,1,1)</f>
        <v>11605.429332723856</v>
      </c>
    </row>
    <row r="210" spans="1:5" x14ac:dyDescent="0.3">
      <c r="A210" s="1">
        <v>44583</v>
      </c>
      <c r="B210">
        <v>4544.0415330139549</v>
      </c>
      <c r="C210">
        <f>_xlfn.FORECAST.ETS(A210,$B$2:$B$187,$A$2:$A$187,1,1)</f>
        <v>4544.0415330139549</v>
      </c>
      <c r="D210" s="2">
        <f>C210-_xlfn.FORECAST.ETS.CONFINT(A210,$B$2:$B$187,$A$2:$A$187,0.95,1,1)</f>
        <v>-3531.4431085838969</v>
      </c>
      <c r="E210" s="2">
        <f>C210+_xlfn.FORECAST.ETS.CONFINT(A210,$B$2:$B$187,$A$2:$A$187,0.95,1,1)</f>
        <v>12619.526174611807</v>
      </c>
    </row>
    <row r="211" spans="1:5" x14ac:dyDescent="0.3">
      <c r="A211" s="1">
        <v>44584</v>
      </c>
      <c r="B211">
        <v>5322.0855102575342</v>
      </c>
      <c r="C211">
        <f>_xlfn.FORECAST.ETS(A211,$B$2:$B$187,$A$2:$A$187,1,1)</f>
        <v>5322.0855102575342</v>
      </c>
      <c r="D211" s="2">
        <f>C211-_xlfn.FORECAST.ETS.CONFINT(A211,$B$2:$B$187,$A$2:$A$187,0.95,1,1)</f>
        <v>-2915.2393943164216</v>
      </c>
      <c r="E211" s="2">
        <f>C211+_xlfn.FORECAST.ETS.CONFINT(A211,$B$2:$B$187,$A$2:$A$187,0.95,1,1)</f>
        <v>13559.410414831491</v>
      </c>
    </row>
    <row r="212" spans="1:5" x14ac:dyDescent="0.3">
      <c r="A212" s="1">
        <v>44585</v>
      </c>
      <c r="B212">
        <v>6152.8828059539319</v>
      </c>
      <c r="C212">
        <f>_xlfn.FORECAST.ETS(A212,$B$2:$B$187,$A$2:$A$187,1,1)</f>
        <v>6152.8828059539319</v>
      </c>
      <c r="D212" s="2">
        <f>C212-_xlfn.FORECAST.ETS.CONFINT(A212,$B$2:$B$187,$A$2:$A$187,0.95,1,1)</f>
        <v>-2243.7639763119478</v>
      </c>
      <c r="E212" s="2">
        <f>C212+_xlfn.FORECAST.ETS.CONFINT(A212,$B$2:$B$187,$A$2:$A$187,0.95,1,1)</f>
        <v>14549.529588219812</v>
      </c>
    </row>
    <row r="213" spans="1:5" x14ac:dyDescent="0.3">
      <c r="A213" s="1">
        <v>44586</v>
      </c>
      <c r="B213">
        <v>5488.0952188523688</v>
      </c>
      <c r="C213">
        <f>_xlfn.FORECAST.ETS(A213,$B$2:$B$187,$A$2:$A$187,1,1)</f>
        <v>5488.0952188523688</v>
      </c>
      <c r="D213" s="2">
        <f>C213-_xlfn.FORECAST.ETS.CONFINT(A213,$B$2:$B$187,$A$2:$A$187,0.95,1,1)</f>
        <v>-3065.4969057875342</v>
      </c>
      <c r="E213" s="2">
        <f>C213+_xlfn.FORECAST.ETS.CONFINT(A213,$B$2:$B$187,$A$2:$A$187,0.95,1,1)</f>
        <v>14041.687343492271</v>
      </c>
    </row>
    <row r="214" spans="1:5" x14ac:dyDescent="0.3">
      <c r="A214" s="1">
        <v>44587</v>
      </c>
      <c r="B214">
        <v>4761.0598358918342</v>
      </c>
      <c r="C214">
        <f>_xlfn.FORECAST.ETS(A214,$B$2:$B$187,$A$2:$A$187,1,1)</f>
        <v>4761.0598358918342</v>
      </c>
      <c r="D214" s="2">
        <f>C214-_xlfn.FORECAST.ETS.CONFINT(A214,$B$2:$B$187,$A$2:$A$187,0.95,1,1)</f>
        <v>-3947.2306943652802</v>
      </c>
      <c r="E214" s="2">
        <f>C214+_xlfn.FORECAST.ETS.CONFINT(A214,$B$2:$B$187,$A$2:$A$187,0.95,1,1)</f>
        <v>13469.350366148949</v>
      </c>
    </row>
    <row r="215" spans="1:5" x14ac:dyDescent="0.3">
      <c r="A215" s="1">
        <v>44588</v>
      </c>
      <c r="B215">
        <v>4801.9818870103045</v>
      </c>
      <c r="C215">
        <f>_xlfn.FORECAST.ETS(A215,$B$2:$B$187,$A$2:$A$187,1,1)</f>
        <v>4801.9818870103045</v>
      </c>
      <c r="D215" s="2">
        <f>C215-_xlfn.FORECAST.ETS.CONFINT(A215,$B$2:$B$187,$A$2:$A$187,0.95,1,1)</f>
        <v>-4058.8788832694045</v>
      </c>
      <c r="E215" s="2">
        <f>C215+_xlfn.FORECAST.ETS.CONFINT(A215,$B$2:$B$187,$A$2:$A$187,0.95,1,1)</f>
        <v>13662.842657290013</v>
      </c>
    </row>
    <row r="216" spans="1:5" x14ac:dyDescent="0.3">
      <c r="A216" s="1">
        <v>44589</v>
      </c>
      <c r="B216">
        <v>3859.0758188327418</v>
      </c>
      <c r="C216">
        <f>_xlfn.FORECAST.ETS(A216,$B$2:$B$187,$A$2:$A$187,1,1)</f>
        <v>3859.0758188327418</v>
      </c>
      <c r="D216" s="2">
        <f>C216-_xlfn.FORECAST.ETS.CONFINT(A216,$B$2:$B$187,$A$2:$A$187,0.95,1,1)</f>
        <v>-5152.9011409782743</v>
      </c>
      <c r="E216" s="2">
        <f>C216+_xlfn.FORECAST.ETS.CONFINT(A216,$B$2:$B$187,$A$2:$A$187,0.95,1,1)</f>
        <v>12871.052778643758</v>
      </c>
    </row>
    <row r="217" spans="1:5" x14ac:dyDescent="0.3">
      <c r="A217" s="1">
        <v>44590</v>
      </c>
      <c r="B217">
        <v>4708.6582374644167</v>
      </c>
      <c r="C217">
        <f>_xlfn.FORECAST.ETS(A217,$B$2:$B$187,$A$2:$A$187,1,1)</f>
        <v>4708.6582374644167</v>
      </c>
      <c r="D217" s="2">
        <f>C217-_xlfn.FORECAST.ETS.CONFINT(A217,$B$2:$B$187,$A$2:$A$187,0.95,1,1)</f>
        <v>-4451.9423901171231</v>
      </c>
      <c r="E217" s="2">
        <f>C217+_xlfn.FORECAST.ETS.CONFINT(A217,$B$2:$B$187,$A$2:$A$187,0.95,1,1)</f>
        <v>13869.258865045957</v>
      </c>
    </row>
    <row r="218" spans="1:5" x14ac:dyDescent="0.3">
      <c r="A218" s="1">
        <v>44591</v>
      </c>
      <c r="B218">
        <v>5486.7022147079961</v>
      </c>
      <c r="C218">
        <f>_xlfn.FORECAST.ETS(A218,$B$2:$B$187,$A$2:$A$187,1,1)</f>
        <v>5486.7022147079961</v>
      </c>
      <c r="D218" s="2">
        <f>C218-_xlfn.FORECAST.ETS.CONFINT(A218,$B$2:$B$187,$A$2:$A$187,0.95,1,1)</f>
        <v>-3820.6970239968914</v>
      </c>
      <c r="E218" s="2">
        <f>C218+_xlfn.FORECAST.ETS.CONFINT(A218,$B$2:$B$187,$A$2:$A$187,0.95,1,1)</f>
        <v>14794.101453412884</v>
      </c>
    </row>
    <row r="219" spans="1:5" x14ac:dyDescent="0.3">
      <c r="A219" s="1">
        <v>44592</v>
      </c>
      <c r="B219">
        <v>6317.4995104043928</v>
      </c>
      <c r="C219">
        <f>_xlfn.FORECAST.ETS(A219,$B$2:$B$187,$A$2:$A$187,1,1)</f>
        <v>6317.4995104043928</v>
      </c>
      <c r="D219" s="2">
        <f>C219-_xlfn.FORECAST.ETS.CONFINT(A219,$B$2:$B$187,$A$2:$A$187,0.95,1,1)</f>
        <v>-3134.959330876517</v>
      </c>
      <c r="E219" s="2">
        <f>C219+_xlfn.FORECAST.ETS.CONFINT(A219,$B$2:$B$187,$A$2:$A$187,0.95,1,1)</f>
        <v>15769.958351685302</v>
      </c>
    </row>
    <row r="220" spans="1:5" x14ac:dyDescent="0.3">
      <c r="A220" s="1">
        <v>44593</v>
      </c>
      <c r="B220">
        <v>5652.7119233028297</v>
      </c>
      <c r="C220">
        <f>_xlfn.FORECAST.ETS(A220,$B$2:$B$187,$A$2:$A$187,1,1)</f>
        <v>5652.7119233028297</v>
      </c>
      <c r="D220" s="2">
        <f>C220-_xlfn.FORECAST.ETS.CONFINT(A220,$B$2:$B$187,$A$2:$A$187,0.95,1,1)</f>
        <v>-3943.1473795734601</v>
      </c>
      <c r="E220" s="2">
        <f>C220+_xlfn.FORECAST.ETS.CONFINT(A220,$B$2:$B$187,$A$2:$A$187,0.95,1,1)</f>
        <v>15248.57122617912</v>
      </c>
    </row>
    <row r="221" spans="1:5" x14ac:dyDescent="0.3">
      <c r="A221" s="1">
        <v>44594</v>
      </c>
      <c r="B221">
        <v>4925.6765403422951</v>
      </c>
      <c r="C221">
        <f>_xlfn.FORECAST.ETS(A221,$B$2:$B$187,$A$2:$A$187,1,1)</f>
        <v>4925.6765403422951</v>
      </c>
      <c r="D221" s="2">
        <f>C221-_xlfn.FORECAST.ETS.CONFINT(A221,$B$2:$B$187,$A$2:$A$187,0.95,1,1)</f>
        <v>-4811.9983701412939</v>
      </c>
      <c r="E221" s="2">
        <f>C221+_xlfn.FORECAST.ETS.CONFINT(A221,$B$2:$B$187,$A$2:$A$187,0.95,1,1)</f>
        <v>14663.351450825885</v>
      </c>
    </row>
    <row r="222" spans="1:5" x14ac:dyDescent="0.3">
      <c r="A222" s="1">
        <v>44595</v>
      </c>
      <c r="B222">
        <v>4966.5985914607654</v>
      </c>
      <c r="C222">
        <f>_xlfn.FORECAST.ETS(A222,$B$2:$B$187,$A$2:$A$187,1,1)</f>
        <v>4966.5985914607654</v>
      </c>
      <c r="D222" s="2">
        <f>C222-_xlfn.FORECAST.ETS.CONFINT(A222,$B$2:$B$187,$A$2:$A$187,0.95,1,1)</f>
        <v>-4911.3763063235028</v>
      </c>
      <c r="E222" s="2">
        <f>C222+_xlfn.FORECAST.ETS.CONFINT(A222,$B$2:$B$187,$A$2:$A$187,0.95,1,1)</f>
        <v>14844.573489245035</v>
      </c>
    </row>
    <row r="223" spans="1:5" x14ac:dyDescent="0.3">
      <c r="A223" s="1">
        <v>44596</v>
      </c>
      <c r="B223">
        <v>4023.6925232832036</v>
      </c>
      <c r="C223">
        <f>_xlfn.FORECAST.ETS(A223,$B$2:$B$187,$A$2:$A$187,1,1)</f>
        <v>4023.6925232832036</v>
      </c>
      <c r="D223" s="2">
        <f>C223-_xlfn.FORECAST.ETS.CONFINT(A223,$B$2:$B$187,$A$2:$A$187,0.95,1,1)</f>
        <v>-5993.6463561484834</v>
      </c>
      <c r="E223" s="2">
        <f>C223+_xlfn.FORECAST.ETS.CONFINT(A223,$B$2:$B$187,$A$2:$A$187,0.95,1,1)</f>
        <v>14041.031402714891</v>
      </c>
    </row>
    <row r="224" spans="1:5" x14ac:dyDescent="0.3">
      <c r="A224" s="1">
        <v>44597</v>
      </c>
      <c r="B224">
        <v>4873.2749419148768</v>
      </c>
      <c r="C224">
        <f>_xlfn.FORECAST.ETS(A224,$B$2:$B$187,$A$2:$A$187,1,1)</f>
        <v>4873.2749419148768</v>
      </c>
      <c r="D224" s="2">
        <f>C224-_xlfn.FORECAST.ETS.CONFINT(A224,$B$2:$B$187,$A$2:$A$187,0.95,1,1)</f>
        <v>-5281.5154729332426</v>
      </c>
      <c r="E224" s="2">
        <f>C224+_xlfn.FORECAST.ETS.CONFINT(A224,$B$2:$B$187,$A$2:$A$187,0.95,1,1)</f>
        <v>15028.065356762996</v>
      </c>
    </row>
    <row r="225" spans="1:5" x14ac:dyDescent="0.3">
      <c r="A225" s="1">
        <v>44598</v>
      </c>
      <c r="B225">
        <v>5651.318919158457</v>
      </c>
      <c r="C225">
        <f>_xlfn.FORECAST.ETS(A225,$B$2:$B$187,$A$2:$A$187,1,1)</f>
        <v>5651.318919158457</v>
      </c>
      <c r="D225" s="2">
        <f>C225-_xlfn.FORECAST.ETS.CONFINT(A225,$B$2:$B$187,$A$2:$A$187,0.95,1,1)</f>
        <v>-4639.589433431287</v>
      </c>
      <c r="E225" s="2">
        <f>C225+_xlfn.FORECAST.ETS.CONFINT(A225,$B$2:$B$187,$A$2:$A$187,0.95,1,1)</f>
        <v>15942.227271748201</v>
      </c>
    </row>
    <row r="226" spans="1:5" x14ac:dyDescent="0.3">
      <c r="A226" s="1">
        <v>44599</v>
      </c>
      <c r="B226">
        <v>6482.1162148548547</v>
      </c>
      <c r="C226">
        <f>_xlfn.FORECAST.ETS(A226,$B$2:$B$187,$A$2:$A$187,1,1)</f>
        <v>6482.1162148548547</v>
      </c>
      <c r="D226" s="2">
        <f>C226-_xlfn.FORECAST.ETS.CONFINT(A226,$B$2:$B$187,$A$2:$A$187,0.95,1,1)</f>
        <v>-3943.629634304235</v>
      </c>
      <c r="E226" s="2">
        <f>C226+_xlfn.FORECAST.ETS.CONFINT(A226,$B$2:$B$187,$A$2:$A$187,0.95,1,1)</f>
        <v>16907.862064013945</v>
      </c>
    </row>
    <row r="227" spans="1:5" x14ac:dyDescent="0.3">
      <c r="A227" s="1">
        <v>44600</v>
      </c>
      <c r="B227">
        <v>5817.3286277532907</v>
      </c>
      <c r="C227">
        <f>_xlfn.FORECAST.ETS(A227,$B$2:$B$187,$A$2:$A$187,1,1)</f>
        <v>5817.3286277532907</v>
      </c>
      <c r="D227" s="2">
        <f>C227-_xlfn.FORECAST.ETS.CONFINT(A227,$B$2:$B$187,$A$2:$A$187,0.95,1,1)</f>
        <v>-4742.0242392180216</v>
      </c>
      <c r="E227" s="2">
        <f>C227+_xlfn.FORECAST.ETS.CONFINT(A227,$B$2:$B$187,$A$2:$A$187,0.95,1,1)</f>
        <v>16376.681494724602</v>
      </c>
    </row>
    <row r="228" spans="1:5" x14ac:dyDescent="0.3">
      <c r="A228" s="1">
        <v>44601</v>
      </c>
      <c r="B228">
        <v>5090.2932447927569</v>
      </c>
      <c r="C228">
        <f>_xlfn.FORECAST.ETS(A228,$B$2:$B$187,$A$2:$A$187,1,1)</f>
        <v>5090.2932447927569</v>
      </c>
      <c r="D228" s="2">
        <f>C228-_xlfn.FORECAST.ETS.CONFINT(A228,$B$2:$B$187,$A$2:$A$187,0.95,1,1)</f>
        <v>-5601.4831897118102</v>
      </c>
      <c r="E228" s="2">
        <f>C228+_xlfn.FORECAST.ETS.CONFINT(A228,$B$2:$B$187,$A$2:$A$187,0.95,1,1)</f>
        <v>15782.069679297325</v>
      </c>
    </row>
    <row r="229" spans="1:5" x14ac:dyDescent="0.3">
      <c r="A229" s="1">
        <v>44602</v>
      </c>
      <c r="B229">
        <v>5131.2152959112273</v>
      </c>
      <c r="C229">
        <f>_xlfn.FORECAST.ETS(A229,$B$2:$B$187,$A$2:$A$187,1,1)</f>
        <v>5131.2152959112273</v>
      </c>
      <c r="D229" s="2">
        <f>C229-_xlfn.FORECAST.ETS.CONFINT(A229,$B$2:$B$187,$A$2:$A$187,0.95,1,1)</f>
        <v>-5691.8455839899734</v>
      </c>
      <c r="E229" s="2">
        <f>C229+_xlfn.FORECAST.ETS.CONFINT(A229,$B$2:$B$187,$A$2:$A$187,0.95,1,1)</f>
        <v>15954.276175812429</v>
      </c>
    </row>
    <row r="230" spans="1:5" x14ac:dyDescent="0.3">
      <c r="A230" s="1">
        <v>44603</v>
      </c>
      <c r="B230">
        <v>4188.3092277336646</v>
      </c>
      <c r="C230">
        <f>_xlfn.FORECAST.ETS(A230,$B$2:$B$187,$A$2:$A$187,1,1)</f>
        <v>4188.3092277336646</v>
      </c>
      <c r="D230" s="2">
        <f>C230-_xlfn.FORECAST.ETS.CONFINT(A230,$B$2:$B$187,$A$2:$A$187,0.95,1,1)</f>
        <v>-6765.4159031041427</v>
      </c>
      <c r="E230" s="2">
        <f>C230+_xlfn.FORECAST.ETS.CONFINT(A230,$B$2:$B$187,$A$2:$A$187,0.95,1,1)</f>
        <v>15142.034358571473</v>
      </c>
    </row>
    <row r="231" spans="1:5" x14ac:dyDescent="0.3">
      <c r="A231" s="1">
        <v>44604</v>
      </c>
      <c r="B231">
        <v>5037.8916463653386</v>
      </c>
      <c r="C231">
        <f>_xlfn.FORECAST.ETS(A231,$B$2:$B$187,$A$2:$A$187,1,1)</f>
        <v>5037.8916463653386</v>
      </c>
      <c r="D231" s="2">
        <f>C231-_xlfn.FORECAST.ETS.CONFINT(A231,$B$2:$B$187,$A$2:$A$187,0.95,1,1)</f>
        <v>-6044.9573408692959</v>
      </c>
      <c r="E231" s="2">
        <f>C231+_xlfn.FORECAST.ETS.CONFINT(A231,$B$2:$B$187,$A$2:$A$187,0.95,1,1)</f>
        <v>16120.740633599973</v>
      </c>
    </row>
    <row r="232" spans="1:5" x14ac:dyDescent="0.3">
      <c r="A232" s="1">
        <v>44605</v>
      </c>
      <c r="B232">
        <v>5815.9356236089179</v>
      </c>
      <c r="C232">
        <f>_xlfn.FORECAST.ETS(A232,$B$2:$B$187,$A$2:$A$187,1,1)</f>
        <v>5815.9356236089179</v>
      </c>
      <c r="D232" s="2">
        <f>C232-_xlfn.FORECAST.ETS.CONFINT(A232,$B$2:$B$187,$A$2:$A$187,0.95,1,1)</f>
        <v>-5395.0170533324372</v>
      </c>
      <c r="E232" s="2">
        <f>C232+_xlfn.FORECAST.ETS.CONFINT(A232,$B$2:$B$187,$A$2:$A$187,0.95,1,1)</f>
        <v>17026.888300550272</v>
      </c>
    </row>
    <row r="233" spans="1:5" x14ac:dyDescent="0.3">
      <c r="A233" s="1">
        <v>44606</v>
      </c>
      <c r="B233">
        <v>6646.7329193053156</v>
      </c>
      <c r="C233">
        <f>_xlfn.FORECAST.ETS(A233,$B$2:$B$187,$A$2:$A$187,1,1)</f>
        <v>6646.7329193053156</v>
      </c>
      <c r="D233" s="2">
        <f>C233-_xlfn.FORECAST.ETS.CONFINT(A233,$B$2:$B$187,$A$2:$A$187,0.95,1,1)</f>
        <v>-4691.3387079342156</v>
      </c>
      <c r="E233" s="2">
        <f>C233+_xlfn.FORECAST.ETS.CONFINT(A233,$B$2:$B$187,$A$2:$A$187,0.95,1,1)</f>
        <v>17984.804546544845</v>
      </c>
    </row>
    <row r="234" spans="1:5" x14ac:dyDescent="0.3">
      <c r="A234" s="1">
        <v>44607</v>
      </c>
      <c r="B234">
        <v>5981.9453322037525</v>
      </c>
      <c r="C234">
        <f>_xlfn.FORECAST.ETS(A234,$B$2:$B$187,$A$2:$A$187,1,1)</f>
        <v>5981.9453322037525</v>
      </c>
      <c r="D234" s="2">
        <f>C234-_xlfn.FORECAST.ETS.CONFINT(A234,$B$2:$B$187,$A$2:$A$187,0.95,1,1)</f>
        <v>-5482.2941019405162</v>
      </c>
      <c r="E234" s="2">
        <f>C234+_xlfn.FORECAST.ETS.CONFINT(A234,$B$2:$B$187,$A$2:$A$187,0.95,1,1)</f>
        <v>17446.184766348022</v>
      </c>
    </row>
    <row r="235" spans="1:5" x14ac:dyDescent="0.3">
      <c r="A235" s="1">
        <v>44608</v>
      </c>
      <c r="B235">
        <v>5254.9099492432188</v>
      </c>
      <c r="C235">
        <f>_xlfn.FORECAST.ETS(A235,$B$2:$B$187,$A$2:$A$187,1,1)</f>
        <v>5254.9099492432188</v>
      </c>
      <c r="D235" s="2">
        <f>C235-_xlfn.FORECAST.ETS.CONFINT(A235,$B$2:$B$187,$A$2:$A$187,0.95,1,1)</f>
        <v>-6334.5780416775078</v>
      </c>
      <c r="E235" s="2">
        <f>C235+_xlfn.FORECAST.ETS.CONFINT(A235,$B$2:$B$187,$A$2:$A$187,0.95,1,1)</f>
        <v>16844.397940163944</v>
      </c>
    </row>
    <row r="236" spans="1:5" x14ac:dyDescent="0.3">
      <c r="A236" s="1">
        <v>44609</v>
      </c>
      <c r="B236">
        <v>5295.8320003616882</v>
      </c>
      <c r="C236">
        <f>_xlfn.FORECAST.ETS(A236,$B$2:$B$187,$A$2:$A$187,1,1)</f>
        <v>5295.8320003616882</v>
      </c>
      <c r="D236" s="2">
        <f>C236-_xlfn.FORECAST.ETS.CONFINT(A236,$B$2:$B$187,$A$2:$A$187,0.95,1,1)</f>
        <v>-6418.0156049083216</v>
      </c>
      <c r="E236" s="2">
        <f>C236+_xlfn.FORECAST.ETS.CONFINT(A236,$B$2:$B$187,$A$2:$A$187,0.95,1,1)</f>
        <v>17009.679605631696</v>
      </c>
    </row>
    <row r="237" spans="1:5" x14ac:dyDescent="0.3">
      <c r="A237" s="1">
        <v>44610</v>
      </c>
      <c r="B237">
        <v>4352.9259321841264</v>
      </c>
      <c r="C237">
        <f>_xlfn.FORECAST.ETS(A237,$B$2:$B$187,$A$2:$A$187,1,1)</f>
        <v>4352.9259321841264</v>
      </c>
      <c r="D237" s="2">
        <f>C237-_xlfn.FORECAST.ETS.CONFINT(A237,$B$2:$B$187,$A$2:$A$187,0.95,1,1)</f>
        <v>-7484.8683182968316</v>
      </c>
      <c r="E237" s="2">
        <f>C237+_xlfn.FORECAST.ETS.CONFINT(A237,$B$2:$B$187,$A$2:$A$187,0.95,1,1)</f>
        <v>16190.720182665085</v>
      </c>
    </row>
    <row r="238" spans="1:5" x14ac:dyDescent="0.3">
      <c r="A238" s="1">
        <v>44611</v>
      </c>
      <c r="B238">
        <v>5202.5083508158004</v>
      </c>
      <c r="C238">
        <f>_xlfn.FORECAST.ETS(A238,$B$2:$B$187,$A$2:$A$187,1,1)</f>
        <v>5202.5083508158004</v>
      </c>
      <c r="D238" s="2">
        <f>C238-_xlfn.FORECAST.ETS.CONFINT(A238,$B$2:$B$187,$A$2:$A$187,0.95,1,1)</f>
        <v>-6757.9481502526287</v>
      </c>
      <c r="E238" s="2">
        <f>C238+_xlfn.FORECAST.ETS.CONFINT(A238,$B$2:$B$187,$A$2:$A$187,0.95,1,1)</f>
        <v>17162.96485188423</v>
      </c>
    </row>
    <row r="239" spans="1:5" x14ac:dyDescent="0.3">
      <c r="A239" s="1">
        <v>44612</v>
      </c>
      <c r="B239">
        <v>5980.5523280593798</v>
      </c>
      <c r="C239">
        <f>_xlfn.FORECAST.ETS(A239,$B$2:$B$187,$A$2:$A$187,1,1)</f>
        <v>5980.5523280593798</v>
      </c>
      <c r="D239" s="2">
        <f>C239-_xlfn.FORECAST.ETS.CONFINT(A239,$B$2:$B$187,$A$2:$A$187,0.95,1,1)</f>
        <v>-6101.760039245527</v>
      </c>
      <c r="E239" s="2">
        <f>C239+_xlfn.FORECAST.ETS.CONFINT(A239,$B$2:$B$187,$A$2:$A$187,0.95,1,1)</f>
        <v>18062.864695364286</v>
      </c>
    </row>
    <row r="240" spans="1:5" x14ac:dyDescent="0.3">
      <c r="A240" s="1">
        <v>44613</v>
      </c>
      <c r="B240">
        <v>6811.3496237557774</v>
      </c>
      <c r="C240">
        <f>_xlfn.FORECAST.ETS(A240,$B$2:$B$187,$A$2:$A$187,1,1)</f>
        <v>6811.3496237557774</v>
      </c>
      <c r="D240" s="2">
        <f>C240-_xlfn.FORECAST.ETS.CONFINT(A240,$B$2:$B$187,$A$2:$A$187,0.95,1,1)</f>
        <v>-5392.0371696065959</v>
      </c>
      <c r="E240" s="2">
        <f>C240+_xlfn.FORECAST.ETS.CONFINT(A240,$B$2:$B$187,$A$2:$A$187,0.95,1,1)</f>
        <v>19014.736417118151</v>
      </c>
    </row>
    <row r="241" spans="1:5" x14ac:dyDescent="0.3">
      <c r="A241" s="1">
        <v>44614</v>
      </c>
      <c r="B241">
        <v>6146.5620366542134</v>
      </c>
      <c r="C241">
        <f>_xlfn.FORECAST.ETS(A241,$B$2:$B$187,$A$2:$A$187,1,1)</f>
        <v>6146.5620366542134</v>
      </c>
      <c r="D241" s="2">
        <f>C241-_xlfn.FORECAST.ETS.CONFINT(A241,$B$2:$B$187,$A$2:$A$187,0.95,1,1)</f>
        <v>-6177.1415546348253</v>
      </c>
      <c r="E241" s="2">
        <f>C241+_xlfn.FORECAST.ETS.CONFINT(A241,$B$2:$B$187,$A$2:$A$187,0.95,1,1)</f>
        <v>18470.265627943252</v>
      </c>
    </row>
    <row r="242" spans="1:5" x14ac:dyDescent="0.3">
      <c r="A242" s="1">
        <v>44615</v>
      </c>
      <c r="B242">
        <v>5419.5266536936797</v>
      </c>
      <c r="C242">
        <f>_xlfn.FORECAST.ETS(A242,$B$2:$B$187,$A$2:$A$187,1,1)</f>
        <v>5419.5266536936797</v>
      </c>
      <c r="D242" s="2">
        <f>C242-_xlfn.FORECAST.ETS.CONFINT(A242,$B$2:$B$187,$A$2:$A$187,0.95,1,1)</f>
        <v>-7023.7588571310462</v>
      </c>
      <c r="E242" s="2">
        <f>C242+_xlfn.FORECAST.ETS.CONFINT(A242,$B$2:$B$187,$A$2:$A$187,0.95,1,1)</f>
        <v>17862.812164518407</v>
      </c>
    </row>
    <row r="243" spans="1:5" x14ac:dyDescent="0.3">
      <c r="A243" s="1">
        <v>44616</v>
      </c>
      <c r="B243">
        <v>5460.4487048121491</v>
      </c>
      <c r="C243">
        <f>_xlfn.FORECAST.ETS(A243,$B$2:$B$187,$A$2:$A$187,1,1)</f>
        <v>5460.4487048121491</v>
      </c>
      <c r="D243" s="2">
        <f>C243-_xlfn.FORECAST.ETS.CONFINT(A243,$B$2:$B$187,$A$2:$A$187,0.95,1,1)</f>
        <v>-7101.7055989852661</v>
      </c>
      <c r="E243" s="2">
        <f>C243+_xlfn.FORECAST.ETS.CONFINT(A243,$B$2:$B$187,$A$2:$A$187,0.95,1,1)</f>
        <v>18022.603008609563</v>
      </c>
    </row>
    <row r="244" spans="1:5" x14ac:dyDescent="0.3">
      <c r="A244" s="1">
        <v>44617</v>
      </c>
      <c r="B244">
        <v>4517.5426366345873</v>
      </c>
      <c r="C244">
        <f>_xlfn.FORECAST.ETS(A244,$B$2:$B$187,$A$2:$A$187,1,1)</f>
        <v>4517.5426366345873</v>
      </c>
      <c r="D244" s="2">
        <f>C244-_xlfn.FORECAST.ETS.CONFINT(A244,$B$2:$B$187,$A$2:$A$187,0.95,1,1)</f>
        <v>-8163.2108738049101</v>
      </c>
      <c r="E244" s="2">
        <f>C244+_xlfn.FORECAST.ETS.CONFINT(A244,$B$2:$B$187,$A$2:$A$187,0.95,1,1)</f>
        <v>17198.296147074085</v>
      </c>
    </row>
    <row r="245" spans="1:5" x14ac:dyDescent="0.3">
      <c r="A245" s="1">
        <v>44618</v>
      </c>
      <c r="B245">
        <v>5367.1250552662623</v>
      </c>
      <c r="C245">
        <f>_xlfn.FORECAST.ETS(A245,$B$2:$B$187,$A$2:$A$187,1,1)</f>
        <v>5367.1250552662623</v>
      </c>
      <c r="D245" s="2">
        <f>C245-_xlfn.FORECAST.ETS.CONFINT(A245,$B$2:$B$187,$A$2:$A$187,0.95,1,1)</f>
        <v>-7431.1286706383507</v>
      </c>
      <c r="E245" s="2">
        <f>C245+_xlfn.FORECAST.ETS.CONFINT(A245,$B$2:$B$187,$A$2:$A$187,0.95,1,1)</f>
        <v>18165.378781170875</v>
      </c>
    </row>
    <row r="246" spans="1:5" x14ac:dyDescent="0.3">
      <c r="A246" s="1">
        <v>44619</v>
      </c>
      <c r="B246">
        <v>6145.1690325098407</v>
      </c>
      <c r="C246">
        <f>_xlfn.FORECAST.ETS(A246,$B$2:$B$187,$A$2:$A$187,1,1)</f>
        <v>6145.1690325098407</v>
      </c>
      <c r="D246" s="2">
        <f>C246-_xlfn.FORECAST.ETS.CONFINT(A246,$B$2:$B$187,$A$2:$A$187,0.95,1,1)</f>
        <v>-6769.9317148233458</v>
      </c>
      <c r="E246" s="2">
        <f>C246+_xlfn.FORECAST.ETS.CONFINT(A246,$B$2:$B$187,$A$2:$A$187,0.95,1,1)</f>
        <v>19060.269779843027</v>
      </c>
    </row>
    <row r="247" spans="1:5" x14ac:dyDescent="0.3">
      <c r="A247" s="1">
        <v>44620</v>
      </c>
      <c r="B247">
        <v>6975.9663282062384</v>
      </c>
      <c r="C247">
        <f>_xlfn.FORECAST.ETS(A247,$B$2:$B$187,$A$2:$A$187,1,1)</f>
        <v>6975.9663282062384</v>
      </c>
      <c r="D247" s="2">
        <f>C247-_xlfn.FORECAST.ETS.CONFINT(A247,$B$2:$B$187,$A$2:$A$187,0.95,1,1)</f>
        <v>-6055.3465552327298</v>
      </c>
      <c r="E247" s="2">
        <f>C247+_xlfn.FORECAST.ETS.CONFINT(A247,$B$2:$B$187,$A$2:$A$187,0.95,1,1)</f>
        <v>20007.279211645207</v>
      </c>
    </row>
    <row r="248" spans="1:5" x14ac:dyDescent="0.3">
      <c r="A248" s="1">
        <v>44621</v>
      </c>
      <c r="B248">
        <v>6311.1787411046744</v>
      </c>
      <c r="C248">
        <f>_xlfn.FORECAST.ETS(A248,$B$2:$B$187,$A$2:$A$187,1,1)</f>
        <v>6311.1787411046744</v>
      </c>
      <c r="D248" s="2">
        <f>C248-_xlfn.FORECAST.ETS.CONFINT(A248,$B$2:$B$187,$A$2:$A$187,0.95,1,1)</f>
        <v>-6835.728960698586</v>
      </c>
      <c r="E248" s="2">
        <f>C248+_xlfn.FORECAST.ETS.CONFINT(A248,$B$2:$B$187,$A$2:$A$187,0.95,1,1)</f>
        <v>19458.086442907934</v>
      </c>
    </row>
    <row r="249" spans="1:5" x14ac:dyDescent="0.3">
      <c r="A249" s="1">
        <v>44622</v>
      </c>
      <c r="B249">
        <v>5584.1433581441406</v>
      </c>
      <c r="C249">
        <f>_xlfn.FORECAST.ETS(A249,$B$2:$B$187,$A$2:$A$187,1,1)</f>
        <v>5584.1433581441406</v>
      </c>
      <c r="D249" s="2">
        <f>C249-_xlfn.FORECAST.ETS.CONFINT(A249,$B$2:$B$187,$A$2:$A$187,0.95,1,1)</f>
        <v>-7677.7587115016277</v>
      </c>
      <c r="E249" s="2">
        <f>C249+_xlfn.FORECAST.ETS.CONFINT(A249,$B$2:$B$187,$A$2:$A$187,0.95,1,1)</f>
        <v>18846.045427789908</v>
      </c>
    </row>
    <row r="250" spans="1:5" x14ac:dyDescent="0.3">
      <c r="A250" s="1">
        <v>44623</v>
      </c>
      <c r="B250">
        <v>5625.065409262611</v>
      </c>
      <c r="C250">
        <f>_xlfn.FORECAST.ETS(A250,$B$2:$B$187,$A$2:$A$187,1,1)</f>
        <v>5625.065409262611</v>
      </c>
      <c r="D250" s="2">
        <f>C250-_xlfn.FORECAST.ETS.CONFINT(A250,$B$2:$B$187,$A$2:$A$187,0.95,1,1)</f>
        <v>-7751.2467825060457</v>
      </c>
      <c r="E250" s="2">
        <f>C250+_xlfn.FORECAST.ETS.CONFINT(A250,$B$2:$B$187,$A$2:$A$187,0.95,1,1)</f>
        <v>19001.377601031269</v>
      </c>
    </row>
    <row r="251" spans="1:5" x14ac:dyDescent="0.3">
      <c r="A251" s="1">
        <v>44624</v>
      </c>
      <c r="B251">
        <v>4682.1593410850492</v>
      </c>
      <c r="C251">
        <f>_xlfn.FORECAST.ETS(A251,$B$2:$B$187,$A$2:$A$187,1,1)</f>
        <v>4682.1593410850492</v>
      </c>
      <c r="D251" s="2">
        <f>C251-_xlfn.FORECAST.ETS.CONFINT(A251,$B$2:$B$187,$A$2:$A$187,0.95,1,1)</f>
        <v>-8808.3966449442814</v>
      </c>
      <c r="E251" s="2">
        <f>C251+_xlfn.FORECAST.ETS.CONFINT(A251,$B$2:$B$187,$A$2:$A$187,0.95,1,1)</f>
        <v>18172.71532711438</v>
      </c>
    </row>
    <row r="252" spans="1:5" x14ac:dyDescent="0.3">
      <c r="A252" s="1">
        <v>44625</v>
      </c>
      <c r="B252">
        <v>5531.7417597167223</v>
      </c>
      <c r="C252">
        <f>_xlfn.FORECAST.ETS(A252,$B$2:$B$187,$A$2:$A$187,1,1)</f>
        <v>5531.7417597167223</v>
      </c>
      <c r="D252" s="2">
        <f>C252-_xlfn.FORECAST.ETS.CONFINT(A252,$B$2:$B$187,$A$2:$A$187,0.95,1,1)</f>
        <v>-8072.0986455778348</v>
      </c>
      <c r="E252" s="2">
        <f>C252+_xlfn.FORECAST.ETS.CONFINT(A252,$B$2:$B$187,$A$2:$A$187,0.95,1,1)</f>
        <v>19135.582165011278</v>
      </c>
    </row>
    <row r="253" spans="1:5" x14ac:dyDescent="0.3">
      <c r="A253" s="1">
        <v>44626</v>
      </c>
      <c r="B253">
        <v>6309.7857369603025</v>
      </c>
      <c r="C253">
        <f>_xlfn.FORECAST.ETS(A253,$B$2:$B$187,$A$2:$A$187,1,1)</f>
        <v>6309.7857369603025</v>
      </c>
      <c r="D253" s="2">
        <f>C253-_xlfn.FORECAST.ETS.CONFINT(A253,$B$2:$B$187,$A$2:$A$187,0.95,1,1)</f>
        <v>-7406.7998945065592</v>
      </c>
      <c r="E253" s="2">
        <f>C253+_xlfn.FORECAST.ETS.CONFINT(A253,$B$2:$B$187,$A$2:$A$187,0.95,1,1)</f>
        <v>20026.371368427164</v>
      </c>
    </row>
    <row r="254" spans="1:5" x14ac:dyDescent="0.3">
      <c r="A254" s="1">
        <v>44627</v>
      </c>
      <c r="B254">
        <v>7140.5830326566993</v>
      </c>
      <c r="C254">
        <f>_xlfn.FORECAST.ETS(A254,$B$2:$B$187,$A$2:$A$187,1,1)</f>
        <v>7140.5830326566993</v>
      </c>
      <c r="D254" s="2">
        <f>C254-_xlfn.FORECAST.ETS.CONFINT(A254,$B$2:$B$187,$A$2:$A$187,0.95,1,1)</f>
        <v>-6688.222515193811</v>
      </c>
      <c r="E254" s="2">
        <f>C254+_xlfn.FORECAST.ETS.CONFINT(A254,$B$2:$B$187,$A$2:$A$187,0.95,1,1)</f>
        <v>20969.38858050721</v>
      </c>
    </row>
    <row r="255" spans="1:5" x14ac:dyDescent="0.3">
      <c r="A255" s="1">
        <v>44628</v>
      </c>
      <c r="B255">
        <v>6475.7954455551362</v>
      </c>
      <c r="C255">
        <f>_xlfn.FORECAST.ETS(A255,$B$2:$B$187,$A$2:$A$187,1,1)</f>
        <v>6475.7954455551362</v>
      </c>
      <c r="D255" s="2">
        <f>C255-_xlfn.FORECAST.ETS.CONFINT(A255,$B$2:$B$187,$A$2:$A$187,0.95,1,1)</f>
        <v>-7464.7180847124064</v>
      </c>
      <c r="E255" s="2">
        <f>C255+_xlfn.FORECAST.ETS.CONFINT(A255,$B$2:$B$187,$A$2:$A$187,0.95,1,1)</f>
        <v>20416.308975822678</v>
      </c>
    </row>
    <row r="256" spans="1:5" x14ac:dyDescent="0.3">
      <c r="A256" s="1">
        <v>44629</v>
      </c>
      <c r="B256">
        <v>5748.7600625946025</v>
      </c>
      <c r="C256">
        <f>_xlfn.FORECAST.ETS(A256,$B$2:$B$187,$A$2:$A$187,1,1)</f>
        <v>5748.7600625946025</v>
      </c>
      <c r="D256" s="2">
        <f>C256-_xlfn.FORECAST.ETS.CONFINT(A256,$B$2:$B$187,$A$2:$A$187,0.95,1,1)</f>
        <v>-8302.9624096666339</v>
      </c>
      <c r="E256" s="2">
        <f>C256+_xlfn.FORECAST.ETS.CONFINT(A256,$B$2:$B$187,$A$2:$A$187,0.95,1,1)</f>
        <v>19800.482534855837</v>
      </c>
    </row>
    <row r="257" spans="1:5" x14ac:dyDescent="0.3">
      <c r="A257" s="1">
        <v>44630</v>
      </c>
      <c r="B257">
        <v>5789.6821137130719</v>
      </c>
      <c r="C257">
        <f>_xlfn.FORECAST.ETS(A257,$B$2:$B$187,$A$2:$A$187,1,1)</f>
        <v>5789.6821137130719</v>
      </c>
      <c r="D257" s="2">
        <f>C257-_xlfn.FORECAST.ETS.CONFINT(A257,$B$2:$B$187,$A$2:$A$187,0.95,1,1)</f>
        <v>-8372.7626950073482</v>
      </c>
      <c r="E257" s="2">
        <f>C257+_xlfn.FORECAST.ETS.CONFINT(A257,$B$2:$B$187,$A$2:$A$187,0.95,1,1)</f>
        <v>19952.12692243349</v>
      </c>
    </row>
    <row r="258" spans="1:5" x14ac:dyDescent="0.3">
      <c r="A258" s="1">
        <v>44631</v>
      </c>
      <c r="B258">
        <v>4846.7760455355101</v>
      </c>
      <c r="C258">
        <f>_xlfn.FORECAST.ETS(A258,$B$2:$B$187,$A$2:$A$187,1,1)</f>
        <v>4846.7760455355101</v>
      </c>
      <c r="D258" s="2">
        <f>C258-_xlfn.FORECAST.ETS.CONFINT(A258,$B$2:$B$187,$A$2:$A$187,0.95,1,1)</f>
        <v>-9426.3014894097032</v>
      </c>
      <c r="E258" s="2">
        <f>C258+_xlfn.FORECAST.ETS.CONFINT(A258,$B$2:$B$187,$A$2:$A$187,0.95,1,1)</f>
        <v>19119.853580480722</v>
      </c>
    </row>
    <row r="259" spans="1:5" x14ac:dyDescent="0.3">
      <c r="A259" s="1">
        <v>44632</v>
      </c>
      <c r="B259">
        <v>5696.3584641671841</v>
      </c>
      <c r="C259">
        <f>_xlfn.FORECAST.ETS(A259,$B$2:$B$187,$A$2:$A$187,1,1)</f>
        <v>5696.3584641671841</v>
      </c>
      <c r="D259" s="2">
        <f>C259-_xlfn.FORECAST.ETS.CONFINT(A259,$B$2:$B$187,$A$2:$A$187,0.95,1,1)</f>
        <v>-8686.5008369962488</v>
      </c>
      <c r="E259" s="2">
        <f>C259+_xlfn.FORECAST.ETS.CONFINT(A259,$B$2:$B$187,$A$2:$A$187,0.95,1,1)</f>
        <v>20079.217765330617</v>
      </c>
    </row>
    <row r="260" spans="1:5" x14ac:dyDescent="0.3">
      <c r="A260" s="1">
        <v>44633</v>
      </c>
      <c r="B260">
        <v>6474.4024414107635</v>
      </c>
      <c r="C260">
        <f>_xlfn.FORECAST.ETS(A260,$B$2:$B$187,$A$2:$A$187,1,1)</f>
        <v>6474.4024414107635</v>
      </c>
      <c r="D260" s="2">
        <f>C260-_xlfn.FORECAST.ETS.CONFINT(A260,$B$2:$B$187,$A$2:$A$187,0.95,1,1)</f>
        <v>-8017.7868445029753</v>
      </c>
      <c r="E260" s="2">
        <f>C260+_xlfn.FORECAST.ETS.CONFINT(A260,$B$2:$B$187,$A$2:$A$187,0.95,1,1)</f>
        <v>20966.591727324503</v>
      </c>
    </row>
    <row r="261" spans="1:5" x14ac:dyDescent="0.3">
      <c r="A261" s="1">
        <v>44634</v>
      </c>
      <c r="B261">
        <v>7305.1997371071611</v>
      </c>
      <c r="C261">
        <f>_xlfn.FORECAST.ETS(A261,$B$2:$B$187,$A$2:$A$187,1,1)</f>
        <v>7305.1997371071611</v>
      </c>
      <c r="D261" s="2">
        <f>C261-_xlfn.FORECAST.ETS.CONFINT(A261,$B$2:$B$187,$A$2:$A$187,0.95,1,1)</f>
        <v>-7295.8785591619271</v>
      </c>
      <c r="E261" s="2">
        <f>C261+_xlfn.FORECAST.ETS.CONFINT(A261,$B$2:$B$187,$A$2:$A$187,0.95,1,1)</f>
        <v>21906.278033376249</v>
      </c>
    </row>
    <row r="262" spans="1:5" x14ac:dyDescent="0.3">
      <c r="A262" s="1">
        <v>44635</v>
      </c>
      <c r="B262">
        <v>6640.4121500055981</v>
      </c>
      <c r="C262">
        <f>_xlfn.FORECAST.ETS(A262,$B$2:$B$187,$A$2:$A$187,1,1)</f>
        <v>6640.4121500055981</v>
      </c>
      <c r="D262" s="2">
        <f>C262-_xlfn.FORECAST.ETS.CONFINT(A262,$B$2:$B$187,$A$2:$A$187,0.95,1,1)</f>
        <v>-8069.1246289789515</v>
      </c>
      <c r="E262" s="2">
        <f>C262+_xlfn.FORECAST.ETS.CONFINT(A262,$B$2:$B$187,$A$2:$A$187,0.95,1,1)</f>
        <v>21349.948928990147</v>
      </c>
    </row>
    <row r="263" spans="1:5" x14ac:dyDescent="0.3">
      <c r="A263" s="1">
        <v>44636</v>
      </c>
      <c r="B263">
        <v>5913.3767670450634</v>
      </c>
      <c r="C263">
        <f>_xlfn.FORECAST.ETS(A263,$B$2:$B$187,$A$2:$A$187,1,1)</f>
        <v>5913.3767670450634</v>
      </c>
      <c r="D263" s="2">
        <f>C263-_xlfn.FORECAST.ETS.CONFINT(A263,$B$2:$B$187,$A$2:$A$187,0.95,1,1)</f>
        <v>-8904.1980697649014</v>
      </c>
      <c r="E263" s="2">
        <f>C263+_xlfn.FORECAST.ETS.CONFINT(A263,$B$2:$B$187,$A$2:$A$187,0.95,1,1)</f>
        <v>20730.951603855028</v>
      </c>
    </row>
    <row r="264" spans="1:5" x14ac:dyDescent="0.3">
      <c r="A264" s="1">
        <v>44637</v>
      </c>
      <c r="B264">
        <v>5954.2988181635337</v>
      </c>
      <c r="C264">
        <f>_xlfn.FORECAST.ETS(A264,$B$2:$B$187,$A$2:$A$187,1,1)</f>
        <v>5954.2988181635337</v>
      </c>
      <c r="D264" s="2">
        <f>C264-_xlfn.FORECAST.ETS.CONFINT(A264,$B$2:$B$187,$A$2:$A$187,0.95,1,1)</f>
        <v>-8970.903425706676</v>
      </c>
      <c r="E264" s="2">
        <f>C264+_xlfn.FORECAST.ETS.CONFINT(A264,$B$2:$B$187,$A$2:$A$187,0.95,1,1)</f>
        <v>20879.501062033742</v>
      </c>
    </row>
    <row r="265" spans="1:5" x14ac:dyDescent="0.3">
      <c r="A265" s="1">
        <v>44638</v>
      </c>
      <c r="B265">
        <v>5011.392749985971</v>
      </c>
      <c r="C265">
        <f>_xlfn.FORECAST.ETS(A265,$B$2:$B$187,$A$2:$A$187,1,1)</f>
        <v>5011.392749985971</v>
      </c>
      <c r="D265" s="2">
        <f>C265-_xlfn.FORECAST.ETS.CONFINT(A265,$B$2:$B$187,$A$2:$A$187,0.95,1,1)</f>
        <v>-10021.405727159081</v>
      </c>
      <c r="E265" s="2">
        <f>C265+_xlfn.FORECAST.ETS.CONFINT(A265,$B$2:$B$187,$A$2:$A$187,0.95,1,1)</f>
        <v>20044.191227131021</v>
      </c>
    </row>
    <row r="266" spans="1:5" x14ac:dyDescent="0.3">
      <c r="A266" s="1">
        <v>44639</v>
      </c>
      <c r="B266">
        <v>5860.975168617646</v>
      </c>
      <c r="C266">
        <f>_xlfn.FORECAST.ETS(A266,$B$2:$B$187,$A$2:$A$187,1,1)</f>
        <v>5860.975168617646</v>
      </c>
      <c r="D266" s="2">
        <f>C266-_xlfn.FORECAST.ETS.CONFINT(A266,$B$2:$B$187,$A$2:$A$187,0.95,1,1)</f>
        <v>-9278.6548826247163</v>
      </c>
      <c r="E266" s="2">
        <f>C266+_xlfn.FORECAST.ETS.CONFINT(A266,$B$2:$B$187,$A$2:$A$187,0.95,1,1)</f>
        <v>21000.605219860008</v>
      </c>
    </row>
    <row r="267" spans="1:5" x14ac:dyDescent="0.3">
      <c r="A267" s="1">
        <v>44640</v>
      </c>
      <c r="B267">
        <v>6639.0191458612253</v>
      </c>
      <c r="C267">
        <f>_xlfn.FORECAST.ETS(A267,$B$2:$B$187,$A$2:$A$187,1,1)</f>
        <v>6639.0191458612253</v>
      </c>
      <c r="D267" s="2">
        <f>C267-_xlfn.FORECAST.ETS.CONFINT(A267,$B$2:$B$187,$A$2:$A$187,0.95,1,1)</f>
        <v>-8607.0593662273532</v>
      </c>
      <c r="E267" s="2">
        <f>C267+_xlfn.FORECAST.ETS.CONFINT(A267,$B$2:$B$187,$A$2:$A$187,0.95,1,1)</f>
        <v>21885.097657949802</v>
      </c>
    </row>
    <row r="268" spans="1:5" x14ac:dyDescent="0.3">
      <c r="A268" s="1">
        <v>44641</v>
      </c>
      <c r="B268">
        <v>7469.8164415576221</v>
      </c>
      <c r="C268">
        <f>_xlfn.FORECAST.ETS(A268,$B$2:$B$187,$A$2:$A$187,1,1)</f>
        <v>7469.8164415576221</v>
      </c>
      <c r="D268" s="2">
        <f>C268-_xlfn.FORECAST.ETS.CONFINT(A268,$B$2:$B$187,$A$2:$A$187,0.95,1,1)</f>
        <v>-7882.3360137000172</v>
      </c>
      <c r="E268" s="2">
        <f>C268+_xlfn.FORECAST.ETS.CONFINT(A268,$B$2:$B$187,$A$2:$A$187,0.95,1,1)</f>
        <v>22821.968896815262</v>
      </c>
    </row>
    <row r="269" spans="1:5" x14ac:dyDescent="0.3">
      <c r="A269" s="1">
        <v>44642</v>
      </c>
      <c r="B269">
        <v>6805.028854456059</v>
      </c>
      <c r="C269">
        <f>_xlfn.FORECAST.ETS(A269,$B$2:$B$187,$A$2:$A$187,1,1)</f>
        <v>6805.028854456059</v>
      </c>
      <c r="D269" s="2">
        <f>C269-_xlfn.FORECAST.ETS.CONFINT(A269,$B$2:$B$187,$A$2:$A$187,0.95,1,1)</f>
        <v>-8652.8313582883675</v>
      </c>
      <c r="E269" s="2">
        <f>C269+_xlfn.FORECAST.ETS.CONFINT(A269,$B$2:$B$187,$A$2:$A$187,0.95,1,1)</f>
        <v>22262.889067200485</v>
      </c>
    </row>
    <row r="270" spans="1:5" x14ac:dyDescent="0.3">
      <c r="A270" s="1">
        <v>44643</v>
      </c>
      <c r="B270">
        <v>6077.9934714955243</v>
      </c>
      <c r="C270">
        <f>_xlfn.FORECAST.ETS(A270,$B$2:$B$187,$A$2:$A$187,1,1)</f>
        <v>6077.9934714955243</v>
      </c>
      <c r="D270" s="2">
        <f>C270-_xlfn.FORECAST.ETS.CONFINT(A270,$B$2:$B$187,$A$2:$A$187,0.95,1,1)</f>
        <v>-9485.216392435028</v>
      </c>
      <c r="E270" s="2">
        <f>C270+_xlfn.FORECAST.ETS.CONFINT(A270,$B$2:$B$187,$A$2:$A$187,0.95,1,1)</f>
        <v>21641.203335426075</v>
      </c>
    </row>
    <row r="271" spans="1:5" x14ac:dyDescent="0.3">
      <c r="A271" s="1">
        <v>44644</v>
      </c>
      <c r="B271">
        <v>6118.9155226139947</v>
      </c>
      <c r="C271">
        <f>_xlfn.FORECAST.ETS(A271,$B$2:$B$187,$A$2:$A$187,1,1)</f>
        <v>6118.9155226139947</v>
      </c>
      <c r="D271" s="2">
        <f>C271-_xlfn.FORECAST.ETS.CONFINT(A271,$B$2:$B$187,$A$2:$A$187,0.95,1,1)</f>
        <v>-9549.2937233598823</v>
      </c>
      <c r="E271" s="2">
        <f>C271+_xlfn.FORECAST.ETS.CONFINT(A271,$B$2:$B$187,$A$2:$A$187,0.95,1,1)</f>
        <v>21787.124768587873</v>
      </c>
    </row>
    <row r="272" spans="1:5" x14ac:dyDescent="0.3">
      <c r="A272" s="1">
        <v>44645</v>
      </c>
      <c r="B272">
        <v>5176.0094544364329</v>
      </c>
      <c r="C272">
        <f>_xlfn.FORECAST.ETS(A272,$B$2:$B$187,$A$2:$A$187,1,1)</f>
        <v>5176.0094544364329</v>
      </c>
      <c r="D272" s="2">
        <f>C272-_xlfn.FORECAST.ETS.CONFINT(A272,$B$2:$B$187,$A$2:$A$187,0.95,1,1)</f>
        <v>-10597.213423679366</v>
      </c>
      <c r="E272" s="2">
        <f>C272+_xlfn.FORECAST.ETS.CONFINT(A272,$B$2:$B$187,$A$2:$A$187,0.95,1,1)</f>
        <v>20949.23233255223</v>
      </c>
    </row>
    <row r="273" spans="1:5" x14ac:dyDescent="0.3">
      <c r="A273" s="1">
        <v>44646</v>
      </c>
      <c r="B273">
        <v>6025.5918730681078</v>
      </c>
      <c r="C273">
        <f>_xlfn.FORECAST.ETS(A273,$B$2:$B$187,$A$2:$A$187,1,1)</f>
        <v>6025.5918730681078</v>
      </c>
      <c r="D273" s="2">
        <f>C273-_xlfn.FORECAST.ETS.CONFINT(A273,$B$2:$B$187,$A$2:$A$187,0.95,1,1)</f>
        <v>-9851.9500950644251</v>
      </c>
      <c r="E273" s="2">
        <f>C273+_xlfn.FORECAST.ETS.CONFINT(A273,$B$2:$B$187,$A$2:$A$187,0.95,1,1)</f>
        <v>21903.133841200641</v>
      </c>
    </row>
    <row r="274" spans="1:5" x14ac:dyDescent="0.3">
      <c r="A274" s="1">
        <v>44647</v>
      </c>
      <c r="B274">
        <v>6803.6358503116862</v>
      </c>
      <c r="C274">
        <f>_xlfn.FORECAST.ETS(A274,$B$2:$B$187,$A$2:$A$187,1,1)</f>
        <v>6803.6358503116862</v>
      </c>
      <c r="D274" s="2">
        <f>C274-_xlfn.FORECAST.ETS.CONFINT(A274,$B$2:$B$187,$A$2:$A$187,0.95,1,1)</f>
        <v>-9177.8971306712192</v>
      </c>
      <c r="E274" s="2">
        <f>C274+_xlfn.FORECAST.ETS.CONFINT(A274,$B$2:$B$187,$A$2:$A$187,0.95,1,1)</f>
        <v>22785.168831294592</v>
      </c>
    </row>
    <row r="275" spans="1:5" x14ac:dyDescent="0.3">
      <c r="A275" s="1">
        <v>44648</v>
      </c>
      <c r="B275">
        <v>7634.433146008083</v>
      </c>
      <c r="C275">
        <f>_xlfn.FORECAST.ETS(A275,$B$2:$B$187,$A$2:$A$187,1,1)</f>
        <v>7634.433146008083</v>
      </c>
      <c r="D275" s="2">
        <f>C275-_xlfn.FORECAST.ETS.CONFINT(A275,$B$2:$B$187,$A$2:$A$187,0.95,1,1)</f>
        <v>-8450.7697314869001</v>
      </c>
      <c r="E275" s="2">
        <f>C275+_xlfn.FORECAST.ETS.CONFINT(A275,$B$2:$B$187,$A$2:$A$187,0.95,1,1)</f>
        <v>23719.636023503066</v>
      </c>
    </row>
    <row r="276" spans="1:5" x14ac:dyDescent="0.3">
      <c r="A276" s="1">
        <v>44649</v>
      </c>
      <c r="B276">
        <v>6969.6455589065199</v>
      </c>
      <c r="C276">
        <f>_xlfn.FORECAST.ETS(A276,$B$2:$B$187,$A$2:$A$187,1,1)</f>
        <v>6969.6455589065199</v>
      </c>
      <c r="D276" s="2">
        <f>C276-_xlfn.FORECAST.ETS.CONFINT(A276,$B$2:$B$187,$A$2:$A$187,0.95,1,1)</f>
        <v>-9218.9128618964205</v>
      </c>
      <c r="E276" s="2">
        <f>C276+_xlfn.FORECAST.ETS.CONFINT(A276,$B$2:$B$187,$A$2:$A$187,0.95,1,1)</f>
        <v>23158.203979709459</v>
      </c>
    </row>
    <row r="277" spans="1:5" x14ac:dyDescent="0.3">
      <c r="A277" s="1">
        <v>44650</v>
      </c>
      <c r="B277">
        <v>6242.6101759459862</v>
      </c>
      <c r="C277">
        <f>_xlfn.FORECAST.ETS(A277,$B$2:$B$187,$A$2:$A$187,1,1)</f>
        <v>6242.6101759459862</v>
      </c>
      <c r="D277" s="2">
        <f>C277-_xlfn.FORECAST.ETS.CONFINT(A277,$B$2:$B$187,$A$2:$A$187,0.95,1,1)</f>
        <v>-10048.996008010487</v>
      </c>
      <c r="E277" s="2">
        <f>C277+_xlfn.FORECAST.ETS.CONFINT(A277,$B$2:$B$187,$A$2:$A$187,0.95,1,1)</f>
        <v>22534.216359902461</v>
      </c>
    </row>
    <row r="278" spans="1:5" x14ac:dyDescent="0.3">
      <c r="A278" s="1">
        <v>44651</v>
      </c>
      <c r="B278">
        <v>6283.5322270644565</v>
      </c>
      <c r="C278">
        <f>_xlfn.FORECAST.ETS(A278,$B$2:$B$187,$A$2:$A$187,1,1)</f>
        <v>6283.5322270644565</v>
      </c>
      <c r="D278" s="2">
        <f>C278-_xlfn.FORECAST.ETS.CONFINT(A278,$B$2:$B$187,$A$2:$A$187,0.95,1,1)</f>
        <v>-10110.82033009571</v>
      </c>
      <c r="E278" s="2">
        <f>C278+_xlfn.FORECAST.ETS.CONFINT(A278,$B$2:$B$187,$A$2:$A$187,0.95,1,1)</f>
        <v>22677.884784224625</v>
      </c>
    </row>
    <row r="279" spans="1:5" x14ac:dyDescent="0.3">
      <c r="A279" s="1">
        <v>44652</v>
      </c>
      <c r="B279">
        <v>5340.6261588868938</v>
      </c>
      <c r="C279">
        <f>_xlfn.FORECAST.ETS(A279,$B$2:$B$187,$A$2:$A$187,1,1)</f>
        <v>5340.6261588868938</v>
      </c>
      <c r="D279" s="2">
        <f>C279-_xlfn.FORECAST.ETS.CONFINT(A279,$B$2:$B$187,$A$2:$A$187,0.95,1,1)</f>
        <v>-11156.522927733316</v>
      </c>
      <c r="E279" s="2">
        <f>C279+_xlfn.FORECAST.ETS.CONFINT(A279,$B$2:$B$187,$A$2:$A$187,0.95,1,1)</f>
        <v>21837.775245507106</v>
      </c>
    </row>
    <row r="280" spans="1:5" x14ac:dyDescent="0.3">
      <c r="A280" s="1">
        <v>44653</v>
      </c>
      <c r="B280">
        <v>6190.2085775185678</v>
      </c>
      <c r="C280">
        <f>_xlfn.FORECAST.ETS(A280,$B$2:$B$187,$A$2:$A$187,1,1)</f>
        <v>6190.2085775185678</v>
      </c>
      <c r="D280" s="2">
        <f>C280-_xlfn.FORECAST.ETS.CONFINT(A280,$B$2:$B$187,$A$2:$A$187,0.95,1,1)</f>
        <v>-10409.100450386295</v>
      </c>
      <c r="E280" s="2">
        <f>C280+_xlfn.FORECAST.ETS.CONFINT(A280,$B$2:$B$187,$A$2:$A$187,0.95,1,1)</f>
        <v>22789.517605423433</v>
      </c>
    </row>
    <row r="281" spans="1:5" x14ac:dyDescent="0.3">
      <c r="A281" s="1">
        <v>44654</v>
      </c>
      <c r="B281">
        <v>6968.2525547621472</v>
      </c>
      <c r="C281">
        <f>_xlfn.FORECAST.ETS(A281,$B$2:$B$187,$A$2:$A$187,1,1)</f>
        <v>6968.2525547621472</v>
      </c>
      <c r="D281" s="2">
        <f>C281-_xlfn.FORECAST.ETS.CONFINT(A281,$B$2:$B$187,$A$2:$A$187,0.95,1,1)</f>
        <v>-9732.933197094284</v>
      </c>
      <c r="E281" s="2">
        <f>C281+_xlfn.FORECAST.ETS.CONFINT(A281,$B$2:$B$187,$A$2:$A$187,0.95,1,1)</f>
        <v>23669.43830661858</v>
      </c>
    </row>
    <row r="282" spans="1:5" x14ac:dyDescent="0.3">
      <c r="A282" s="1">
        <v>44655</v>
      </c>
      <c r="B282">
        <v>7799.0498504585448</v>
      </c>
      <c r="C282">
        <f>_xlfn.FORECAST.ETS(A282,$B$2:$B$187,$A$2:$A$187,1,1)</f>
        <v>7799.0498504585448</v>
      </c>
      <c r="D282" s="2">
        <f>C282-_xlfn.FORECAST.ETS.CONFINT(A282,$B$2:$B$187,$A$2:$A$187,0.95,1,1)</f>
        <v>-9003.7351317613065</v>
      </c>
      <c r="E282" s="2">
        <f>C282+_xlfn.FORECAST.ETS.CONFINT(A282,$B$2:$B$187,$A$2:$A$187,0.95,1,1)</f>
        <v>24601.834832678396</v>
      </c>
    </row>
    <row r="283" spans="1:5" x14ac:dyDescent="0.3">
      <c r="A283" s="1">
        <v>44656</v>
      </c>
      <c r="B283">
        <v>7134.2622633569817</v>
      </c>
      <c r="C283">
        <f>_xlfn.FORECAST.ETS(A283,$B$2:$B$187,$A$2:$A$187,1,1)</f>
        <v>7134.2622633569817</v>
      </c>
      <c r="D283" s="2">
        <f>C283-_xlfn.FORECAST.ETS.CONFINT(A283,$B$2:$B$187,$A$2:$A$187,0.95,1,1)</f>
        <v>-9769.8500279211403</v>
      </c>
      <c r="E283" s="2">
        <f>C283+_xlfn.FORECAST.ETS.CONFINT(A283,$B$2:$B$187,$A$2:$A$187,0.95,1,1)</f>
        <v>24038.374554635102</v>
      </c>
    </row>
    <row r="284" spans="1:5" x14ac:dyDescent="0.3">
      <c r="A284" s="1">
        <v>44657</v>
      </c>
      <c r="B284">
        <v>6407.226880396448</v>
      </c>
      <c r="C284">
        <f>_xlfn.FORECAST.ETS(A284,$B$2:$B$187,$A$2:$A$187,1,1)</f>
        <v>6407.226880396448</v>
      </c>
      <c r="D284" s="2">
        <f>C284-_xlfn.FORECAST.ETS.CONFINT(A284,$B$2:$B$187,$A$2:$A$187,0.95,1,1)</f>
        <v>-10597.946224880885</v>
      </c>
      <c r="E284" s="2">
        <f>C284+_xlfn.FORECAST.ETS.CONFINT(A284,$B$2:$B$187,$A$2:$A$187,0.95,1,1)</f>
        <v>23412.399985673779</v>
      </c>
    </row>
    <row r="285" spans="1:5" x14ac:dyDescent="0.3">
      <c r="A285" s="1">
        <v>44658</v>
      </c>
      <c r="B285">
        <v>6448.1489315149174</v>
      </c>
      <c r="C285">
        <f>_xlfn.FORECAST.ETS(A285,$B$2:$B$187,$A$2:$A$187,1,1)</f>
        <v>6448.1489315149174</v>
      </c>
      <c r="D285" s="2">
        <f>C285-_xlfn.FORECAST.ETS.CONFINT(A285,$B$2:$B$187,$A$2:$A$187,0.95,1,1)</f>
        <v>-10657.823778091215</v>
      </c>
      <c r="E285" s="2">
        <f>C285+_xlfn.FORECAST.ETS.CONFINT(A285,$B$2:$B$187,$A$2:$A$187,0.95,1,1)</f>
        <v>23554.121641121048</v>
      </c>
    </row>
    <row r="286" spans="1:5" x14ac:dyDescent="0.3">
      <c r="A286" s="1">
        <v>44659</v>
      </c>
      <c r="B286">
        <v>5505.2428633373547</v>
      </c>
      <c r="C286">
        <f>_xlfn.FORECAST.ETS(A286,$B$2:$B$187,$A$2:$A$187,1,1)</f>
        <v>5505.2428633373547</v>
      </c>
      <c r="D286" s="2">
        <f>C286-_xlfn.FORECAST.ETS.CONFINT(A286,$B$2:$B$187,$A$2:$A$187,0.95,1,1)</f>
        <v>-11701.608390383148</v>
      </c>
      <c r="E286" s="2">
        <f>C286+_xlfn.FORECAST.ETS.CONFINT(A286,$B$2:$B$187,$A$2:$A$187,0.95,1,1)</f>
        <v>22712.094117057859</v>
      </c>
    </row>
    <row r="287" spans="1:5" x14ac:dyDescent="0.3">
      <c r="A287" s="1">
        <v>44660</v>
      </c>
      <c r="B287">
        <v>6354.8252819690297</v>
      </c>
      <c r="C287">
        <f>_xlfn.FORECAST.ETS(A287,$B$2:$B$187,$A$2:$A$187,1,1)</f>
        <v>6354.8252819690297</v>
      </c>
      <c r="D287" s="2">
        <f>C287-_xlfn.FORECAST.ETS.CONFINT(A287,$B$2:$B$187,$A$2:$A$187,0.95,1,1)</f>
        <v>-10952.316532713603</v>
      </c>
      <c r="E287" s="2">
        <f>C287+_xlfn.FORECAST.ETS.CONFINT(A287,$B$2:$B$187,$A$2:$A$187,0.95,1,1)</f>
        <v>23661.967096651664</v>
      </c>
    </row>
    <row r="288" spans="1:5" x14ac:dyDescent="0.3">
      <c r="A288" s="1">
        <v>44661</v>
      </c>
      <c r="B288">
        <v>7132.869259212609</v>
      </c>
      <c r="C288">
        <f>_xlfn.FORECAST.ETS(A288,$B$2:$B$187,$A$2:$A$187,1,1)</f>
        <v>7132.869259212609</v>
      </c>
      <c r="D288" s="2">
        <f>C288-_xlfn.FORECAST.ETS.CONFINT(A288,$B$2:$B$187,$A$2:$A$187,0.95,1,1)</f>
        <v>-10274.316993220775</v>
      </c>
      <c r="E288" s="2">
        <f>C288+_xlfn.FORECAST.ETS.CONFINT(A288,$B$2:$B$187,$A$2:$A$187,0.95,1,1)</f>
        <v>24540.055511645995</v>
      </c>
    </row>
    <row r="289" spans="1:5" x14ac:dyDescent="0.3">
      <c r="A289" s="1">
        <v>44662</v>
      </c>
      <c r="B289">
        <v>7963.6665549090067</v>
      </c>
      <c r="C289">
        <f>_xlfn.FORECAST.ETS(A289,$B$2:$B$187,$A$2:$A$187,1,1)</f>
        <v>7963.6665549090067</v>
      </c>
      <c r="D289" s="2">
        <f>C289-_xlfn.FORECAST.ETS.CONFINT(A289,$B$2:$B$187,$A$2:$A$187,0.95,1,1)</f>
        <v>-9543.3227807228141</v>
      </c>
      <c r="E289" s="2">
        <f>C289+_xlfn.FORECAST.ETS.CONFINT(A289,$B$2:$B$187,$A$2:$A$187,0.95,1,1)</f>
        <v>25470.655890540827</v>
      </c>
    </row>
    <row r="290" spans="1:5" x14ac:dyDescent="0.3">
      <c r="A290" s="1">
        <v>44663</v>
      </c>
      <c r="B290">
        <v>7298.8789678074427</v>
      </c>
      <c r="C290">
        <f>_xlfn.FORECAST.ETS(A290,$B$2:$B$187,$A$2:$A$187,1,1)</f>
        <v>7298.8789678074427</v>
      </c>
      <c r="D290" s="2">
        <f>C290-_xlfn.FORECAST.ETS.CONFINT(A290,$B$2:$B$187,$A$2:$A$187,0.95,1,1)</f>
        <v>-10307.676746946971</v>
      </c>
      <c r="E290" s="2">
        <f>C290+_xlfn.FORECAST.ETS.CONFINT(A290,$B$2:$B$187,$A$2:$A$187,0.95,1,1)</f>
        <v>24905.434682561856</v>
      </c>
    </row>
    <row r="291" spans="1:5" x14ac:dyDescent="0.3">
      <c r="A291" s="1">
        <v>44664</v>
      </c>
      <c r="B291">
        <v>6571.8435848469089</v>
      </c>
      <c r="C291">
        <f>_xlfn.FORECAST.ETS(A291,$B$2:$B$187,$A$2:$A$187,1,1)</f>
        <v>6571.8435848469089</v>
      </c>
      <c r="D291" s="2">
        <f>C291-_xlfn.FORECAST.ETS.CONFINT(A291,$B$2:$B$187,$A$2:$A$187,0.95,1,1)</f>
        <v>-11134.046341206937</v>
      </c>
      <c r="E291" s="2">
        <f>C291+_xlfn.FORECAST.ETS.CONFINT(A291,$B$2:$B$187,$A$2:$A$187,0.95,1,1)</f>
        <v>24277.733510900754</v>
      </c>
    </row>
    <row r="292" spans="1:5" x14ac:dyDescent="0.3">
      <c r="A292" s="1">
        <v>44665</v>
      </c>
      <c r="B292">
        <v>6612.7656359653784</v>
      </c>
      <c r="C292">
        <f>_xlfn.FORECAST.ETS(A292,$B$2:$B$187,$A$2:$A$187,1,1)</f>
        <v>6612.7656359653784</v>
      </c>
      <c r="D292" s="2">
        <f>C292-_xlfn.FORECAST.ETS.CONFINT(A292,$B$2:$B$187,$A$2:$A$187,0.95,1,1)</f>
        <v>-11192.230759384762</v>
      </c>
      <c r="E292" s="2">
        <f>C292+_xlfn.FORECAST.ETS.CONFINT(A292,$B$2:$B$187,$A$2:$A$187,0.95,1,1)</f>
        <v>24417.762031315517</v>
      </c>
    </row>
    <row r="293" spans="1:5" x14ac:dyDescent="0.3">
      <c r="A293" s="1">
        <v>44666</v>
      </c>
      <c r="B293">
        <v>5669.8595677878166</v>
      </c>
      <c r="C293">
        <f>_xlfn.FORECAST.ETS(A293,$B$2:$B$187,$A$2:$A$187,1,1)</f>
        <v>5669.8595677878166</v>
      </c>
      <c r="D293" s="2">
        <f>C293-_xlfn.FORECAST.ETS.CONFINT(A293,$B$2:$B$187,$A$2:$A$187,0.95,1,1)</f>
        <v>-12234.345584913475</v>
      </c>
      <c r="E293" s="2">
        <f>C293+_xlfn.FORECAST.ETS.CONFINT(A293,$B$2:$B$187,$A$2:$A$187,0.95,1,1)</f>
        <v>23574.064720489107</v>
      </c>
    </row>
    <row r="294" spans="1:5" x14ac:dyDescent="0.3">
      <c r="A294" s="1">
        <v>44667</v>
      </c>
      <c r="B294">
        <v>6519.4419864194915</v>
      </c>
      <c r="C294">
        <f>_xlfn.FORECAST.ETS(A294,$B$2:$B$187,$A$2:$A$187,1,1)</f>
        <v>6519.4419864194915</v>
      </c>
      <c r="D294" s="2">
        <f>C294-_xlfn.FORECAST.ETS.CONFINT(A294,$B$2:$B$187,$A$2:$A$187,0.95,1,1)</f>
        <v>-11483.425220267321</v>
      </c>
      <c r="E294" s="2">
        <f>C294+_xlfn.FORECAST.ETS.CONFINT(A294,$B$2:$B$187,$A$2:$A$187,0.95,1,1)</f>
        <v>24522.309193106303</v>
      </c>
    </row>
    <row r="295" spans="1:5" x14ac:dyDescent="0.3">
      <c r="A295" s="1">
        <v>44668</v>
      </c>
      <c r="B295">
        <v>7297.4859636630708</v>
      </c>
      <c r="C295">
        <f>_xlfn.FORECAST.ETS(A295,$B$2:$B$187,$A$2:$A$187,1,1)</f>
        <v>7297.4859636630708</v>
      </c>
      <c r="D295" s="2">
        <f>C295-_xlfn.FORECAST.ETS.CONFINT(A295,$B$2:$B$187,$A$2:$A$187,0.95,1,1)</f>
        <v>-10803.828228730759</v>
      </c>
      <c r="E295" s="2">
        <f>C295+_xlfn.FORECAST.ETS.CONFINT(A295,$B$2:$B$187,$A$2:$A$187,0.95,1,1)</f>
        <v>25398.800156056903</v>
      </c>
    </row>
    <row r="296" spans="1:5" x14ac:dyDescent="0.3">
      <c r="A296" s="1">
        <v>44669</v>
      </c>
      <c r="B296">
        <v>8128.2832593594676</v>
      </c>
      <c r="C296">
        <f>_xlfn.FORECAST.ETS(A296,$B$2:$B$187,$A$2:$A$187,1,1)</f>
        <v>8128.2832593594676</v>
      </c>
      <c r="D296" s="2">
        <f>C296-_xlfn.FORECAST.ETS.CONFINT(A296,$B$2:$B$187,$A$2:$A$187,0.95,1,1)</f>
        <v>-10071.26686888947</v>
      </c>
      <c r="E296" s="2">
        <f>C296+_xlfn.FORECAST.ETS.CONFINT(A296,$B$2:$B$187,$A$2:$A$187,0.95,1,1)</f>
        <v>26327.833387608407</v>
      </c>
    </row>
    <row r="297" spans="1:5" x14ac:dyDescent="0.3">
      <c r="A297" s="1">
        <v>44670</v>
      </c>
      <c r="B297">
        <v>7463.4956722579036</v>
      </c>
      <c r="C297">
        <f>_xlfn.FORECAST.ETS(A297,$B$2:$B$187,$A$2:$A$187,1,1)</f>
        <v>7463.4956722579036</v>
      </c>
      <c r="D297" s="2">
        <f>C297-_xlfn.FORECAST.ETS.CONFINT(A297,$B$2:$B$187,$A$2:$A$187,0.95,1,1)</f>
        <v>-10834.083266727892</v>
      </c>
      <c r="E297" s="2">
        <f>C297+_xlfn.FORECAST.ETS.CONFINT(A297,$B$2:$B$187,$A$2:$A$187,0.95,1,1)</f>
        <v>25761.074611243701</v>
      </c>
    </row>
    <row r="298" spans="1:5" x14ac:dyDescent="0.3">
      <c r="A298" s="1">
        <v>44671</v>
      </c>
      <c r="B298">
        <v>6736.4602892973699</v>
      </c>
      <c r="C298">
        <f>_xlfn.FORECAST.ETS(A298,$B$2:$B$187,$A$2:$A$187,1,1)</f>
        <v>6736.4602892973699</v>
      </c>
      <c r="D298" s="2">
        <f>C298-_xlfn.FORECAST.ETS.CONFINT(A298,$B$2:$B$187,$A$2:$A$187,0.95,1,1)</f>
        <v>-11658.94416929565</v>
      </c>
      <c r="E298" s="2">
        <f>C298+_xlfn.FORECAST.ETS.CONFINT(A298,$B$2:$B$187,$A$2:$A$187,0.95,1,1)</f>
        <v>25131.864747890391</v>
      </c>
    </row>
    <row r="299" spans="1:5" x14ac:dyDescent="0.3">
      <c r="A299" s="1">
        <v>44672</v>
      </c>
      <c r="B299">
        <v>6777.3823404158402</v>
      </c>
      <c r="C299">
        <f>_xlfn.FORECAST.ETS(A299,$B$2:$B$187,$A$2:$A$187,1,1)</f>
        <v>6777.3823404158402</v>
      </c>
      <c r="D299" s="2">
        <f>C299-_xlfn.FORECAST.ETS.CONFINT(A299,$B$2:$B$187,$A$2:$A$187,0.95,1,1)</f>
        <v>-11715.648092729036</v>
      </c>
      <c r="E299" s="2">
        <f>C299+_xlfn.FORECAST.ETS.CONFINT(A299,$B$2:$B$187,$A$2:$A$187,0.95,1,1)</f>
        <v>25270.412773560714</v>
      </c>
    </row>
    <row r="300" spans="1:5" x14ac:dyDescent="0.3">
      <c r="A300" s="1">
        <v>44673</v>
      </c>
      <c r="B300">
        <v>5834.4762722382784</v>
      </c>
      <c r="C300">
        <f>_xlfn.FORECAST.ETS(A300,$B$2:$B$187,$A$2:$A$187,1,1)</f>
        <v>5834.4762722382784</v>
      </c>
      <c r="D300" s="2">
        <f>C300-_xlfn.FORECAST.ETS.CONFINT(A300,$B$2:$B$187,$A$2:$A$187,0.95,1,1)</f>
        <v>-12756.30155377172</v>
      </c>
      <c r="E300" s="2">
        <f>C300+_xlfn.FORECAST.ETS.CONFINT(A300,$B$2:$B$187,$A$2:$A$187,0.95,1,1)</f>
        <v>24425.254098248275</v>
      </c>
    </row>
    <row r="301" spans="1:5" x14ac:dyDescent="0.3">
      <c r="A301" s="1">
        <v>44674</v>
      </c>
      <c r="B301">
        <v>6684.0586908699515</v>
      </c>
      <c r="C301">
        <f>_xlfn.FORECAST.ETS(A301,$B$2:$B$187,$A$2:$A$187,1,1)</f>
        <v>6684.0586908699515</v>
      </c>
      <c r="D301" s="2">
        <f>C301-_xlfn.FORECAST.ETS.CONFINT(A301,$B$2:$B$187,$A$2:$A$187,0.95,1,1)</f>
        <v>-12003.955268641836</v>
      </c>
      <c r="E301" s="2">
        <f>C301+_xlfn.FORECAST.ETS.CONFINT(A301,$B$2:$B$187,$A$2:$A$187,0.95,1,1)</f>
        <v>25372.072650381739</v>
      </c>
    </row>
    <row r="302" spans="1:5" x14ac:dyDescent="0.3">
      <c r="A302" s="1">
        <v>44675</v>
      </c>
      <c r="B302">
        <v>7462.1026681135318</v>
      </c>
      <c r="C302">
        <f>_xlfn.FORECAST.ETS(A302,$B$2:$B$187,$A$2:$A$187,1,1)</f>
        <v>7462.1026681135318</v>
      </c>
      <c r="D302" s="2">
        <f>C302-_xlfn.FORECAST.ETS.CONFINT(A302,$B$2:$B$187,$A$2:$A$187,0.95,1,1)</f>
        <v>-11322.958637493188</v>
      </c>
      <c r="E302" s="2">
        <f>C302+_xlfn.FORECAST.ETS.CONFINT(A302,$B$2:$B$187,$A$2:$A$187,0.95,1,1)</f>
        <v>26247.163973720249</v>
      </c>
    </row>
    <row r="303" spans="1:5" x14ac:dyDescent="0.3">
      <c r="A303" s="1">
        <v>44676</v>
      </c>
      <c r="B303">
        <v>8292.8999638099285</v>
      </c>
      <c r="C303">
        <f>_xlfn.FORECAST.ETS(A303,$B$2:$B$187,$A$2:$A$187,1,1)</f>
        <v>8292.8999638099285</v>
      </c>
      <c r="D303" s="2">
        <f>C303-_xlfn.FORECAST.ETS.CONFINT(A303,$B$2:$B$187,$A$2:$A$187,0.95,1,1)</f>
        <v>-10589.02332063611</v>
      </c>
      <c r="E303" s="2">
        <f>C303+_xlfn.FORECAST.ETS.CONFINT(A303,$B$2:$B$187,$A$2:$A$187,0.95,1,1)</f>
        <v>27174.823248255969</v>
      </c>
    </row>
    <row r="304" spans="1:5" x14ac:dyDescent="0.3">
      <c r="A304" s="1">
        <v>44677</v>
      </c>
      <c r="B304">
        <v>7628.1123767083654</v>
      </c>
      <c r="C304">
        <f>_xlfn.FORECAST.ETS(A304,$B$2:$B$187,$A$2:$A$187,1,1)</f>
        <v>7628.1123767083654</v>
      </c>
      <c r="D304" s="2">
        <f>C304-_xlfn.FORECAST.ETS.CONFINT(A304,$B$2:$B$187,$A$2:$A$187,0.95,1,1)</f>
        <v>-11350.490864151303</v>
      </c>
      <c r="E304" s="2">
        <f>C304+_xlfn.FORECAST.ETS.CONFINT(A304,$B$2:$B$187,$A$2:$A$187,0.95,1,1)</f>
        <v>26606.715617568036</v>
      </c>
    </row>
    <row r="305" spans="1:5" x14ac:dyDescent="0.3">
      <c r="A305" s="1">
        <v>44678</v>
      </c>
      <c r="B305">
        <v>6901.0769937478317</v>
      </c>
      <c r="C305">
        <f>_xlfn.FORECAST.ETS(A305,$B$2:$B$187,$A$2:$A$187,1,1)</f>
        <v>6901.0769937478317</v>
      </c>
      <c r="D305" s="2">
        <f>C305-_xlfn.FORECAST.ETS.CONFINT(A305,$B$2:$B$187,$A$2:$A$187,0.95,1,1)</f>
        <v>-12174.027452842965</v>
      </c>
      <c r="E305" s="2">
        <f>C305+_xlfn.FORECAST.ETS.CONFINT(A305,$B$2:$B$187,$A$2:$A$187,0.95,1,1)</f>
        <v>25976.181440338631</v>
      </c>
    </row>
    <row r="306" spans="1:5" x14ac:dyDescent="0.3">
      <c r="A306" s="1">
        <v>44679</v>
      </c>
      <c r="B306">
        <v>6941.999044866302</v>
      </c>
      <c r="C306">
        <f>_xlfn.FORECAST.ETS(A306,$B$2:$B$187,$A$2:$A$187,1,1)</f>
        <v>6941.999044866302</v>
      </c>
      <c r="D306" s="2">
        <f>C306-_xlfn.FORECAST.ETS.CONFINT(A306,$B$2:$B$187,$A$2:$A$187,0.95,1,1)</f>
        <v>-12229.43105758031</v>
      </c>
      <c r="E306" s="2">
        <f>C306+_xlfn.FORECAST.ETS.CONFINT(A306,$B$2:$B$187,$A$2:$A$187,0.95,1,1)</f>
        <v>26113.429147312912</v>
      </c>
    </row>
    <row r="307" spans="1:5" x14ac:dyDescent="0.3">
      <c r="A307" s="1">
        <v>44680</v>
      </c>
      <c r="B307">
        <v>5999.0929766887393</v>
      </c>
      <c r="C307">
        <f>_xlfn.FORECAST.ETS(A307,$B$2:$B$187,$A$2:$A$187,1,1)</f>
        <v>5999.0929766887393</v>
      </c>
      <c r="D307" s="2">
        <f>C307-_xlfn.FORECAST.ETS.CONFINT(A307,$B$2:$B$187,$A$2:$A$187,0.95,1,1)</f>
        <v>-13268.80000849894</v>
      </c>
      <c r="E307" s="2">
        <f>C307+_xlfn.FORECAST.ETS.CONFINT(A307,$B$2:$B$187,$A$2:$A$187,0.95,1,1)</f>
        <v>25266.985961876417</v>
      </c>
    </row>
    <row r="308" spans="1:5" x14ac:dyDescent="0.3">
      <c r="A308" s="1">
        <v>44681</v>
      </c>
      <c r="B308">
        <v>6848.6753953204134</v>
      </c>
      <c r="C308">
        <f>_xlfn.FORECAST.ETS(A308,$B$2:$B$187,$A$2:$A$187,1,1)</f>
        <v>6848.6753953204134</v>
      </c>
      <c r="D308" s="2">
        <f>C308-_xlfn.FORECAST.ETS.CONFINT(A308,$B$2:$B$187,$A$2:$A$187,0.95,1,1)</f>
        <v>-12515.19994006359</v>
      </c>
      <c r="E308" s="2">
        <f>C308+_xlfn.FORECAST.ETS.CONFINT(A308,$B$2:$B$187,$A$2:$A$187,0.95,1,1)</f>
        <v>26212.550730704417</v>
      </c>
    </row>
    <row r="309" spans="1:5" x14ac:dyDescent="0.3">
      <c r="A309" s="1">
        <v>44682</v>
      </c>
      <c r="B309">
        <v>7626.7193725639927</v>
      </c>
      <c r="C309">
        <f>_xlfn.FORECAST.ETS(A309,$B$2:$B$187,$A$2:$A$187,1,1)</f>
        <v>7626.7193725639927</v>
      </c>
      <c r="D309" s="2">
        <f>C309-_xlfn.FORECAST.ETS.CONFINT(A309,$B$2:$B$187,$A$2:$A$187,0.95,1,1)</f>
        <v>-11832.971978037458</v>
      </c>
      <c r="E309" s="2">
        <f>C309+_xlfn.FORECAST.ETS.CONFINT(A309,$B$2:$B$187,$A$2:$A$187,0.95,1,1)</f>
        <v>27086.410723165442</v>
      </c>
    </row>
    <row r="310" spans="1:5" x14ac:dyDescent="0.3">
      <c r="A310" s="1">
        <v>44683</v>
      </c>
      <c r="B310">
        <v>8457.5166682603904</v>
      </c>
      <c r="C310">
        <f>_xlfn.FORECAST.ETS(A310,$B$2:$B$187,$A$2:$A$187,1,1)</f>
        <v>8457.5166682603904</v>
      </c>
      <c r="D310" s="2">
        <f>C310-_xlfn.FORECAST.ETS.CONFINT(A310,$B$2:$B$187,$A$2:$A$187,0.95,1,1)</f>
        <v>-11097.827299257488</v>
      </c>
      <c r="E310" s="2">
        <f>C310+_xlfn.FORECAST.ETS.CONFINT(A310,$B$2:$B$187,$A$2:$A$187,0.95,1,1)</f>
        <v>28012.86063577827</v>
      </c>
    </row>
    <row r="311" spans="1:5" x14ac:dyDescent="0.3">
      <c r="A311" s="1">
        <v>44684</v>
      </c>
      <c r="B311">
        <v>7792.7290811588273</v>
      </c>
      <c r="C311">
        <f>_xlfn.FORECAST.ETS(A311,$B$2:$B$187,$A$2:$A$187,1,1)</f>
        <v>7792.7290811588273</v>
      </c>
      <c r="D311" s="2">
        <f>C311-_xlfn.FORECAST.ETS.CONFINT(A311,$B$2:$B$187,$A$2:$A$187,0.95,1,1)</f>
        <v>-11858.106980348639</v>
      </c>
      <c r="E311" s="2">
        <f>C311+_xlfn.FORECAST.ETS.CONFINT(A311,$B$2:$B$187,$A$2:$A$187,0.95,1,1)</f>
        <v>27443.565142666295</v>
      </c>
    </row>
    <row r="312" spans="1:5" x14ac:dyDescent="0.3">
      <c r="A312" s="1">
        <v>44685</v>
      </c>
      <c r="B312">
        <v>7065.6936981982926</v>
      </c>
      <c r="C312">
        <f>_xlfn.FORECAST.ETS(A312,$B$2:$B$187,$A$2:$A$187,1,1)</f>
        <v>7065.6936981982926</v>
      </c>
      <c r="D312" s="2">
        <f>C312-_xlfn.FORECAST.ETS.CONFINT(A312,$B$2:$B$187,$A$2:$A$187,0.95,1,1)</f>
        <v>-12680.476750163083</v>
      </c>
      <c r="E312" s="2">
        <f>C312+_xlfn.FORECAST.ETS.CONFINT(A312,$B$2:$B$187,$A$2:$A$187,0.95,1,1)</f>
        <v>26811.864146559667</v>
      </c>
    </row>
    <row r="313" spans="1:5" x14ac:dyDescent="0.3">
      <c r="A313" s="1">
        <v>44686</v>
      </c>
      <c r="B313">
        <v>7106.615749316762</v>
      </c>
      <c r="C313">
        <f>_xlfn.FORECAST.ETS(A313,$B$2:$B$187,$A$2:$A$187,1,1)</f>
        <v>7106.615749316762</v>
      </c>
      <c r="D313" s="2">
        <f>C313-_xlfn.FORECAST.ETS.CONFINT(A313,$B$2:$B$187,$A$2:$A$187,0.95,1,1)</f>
        <v>-12734.734136630646</v>
      </c>
      <c r="E313" s="2">
        <f>C313+_xlfn.FORECAST.ETS.CONFINT(A313,$B$2:$B$187,$A$2:$A$187,0.95,1,1)</f>
        <v>26947.965635264172</v>
      </c>
    </row>
    <row r="314" spans="1:5" x14ac:dyDescent="0.3">
      <c r="A314" s="1">
        <v>44687</v>
      </c>
      <c r="B314">
        <v>6163.7096811392003</v>
      </c>
      <c r="C314">
        <f>_xlfn.FORECAST.ETS(A314,$B$2:$B$187,$A$2:$A$187,1,1)</f>
        <v>6163.7096811392003</v>
      </c>
      <c r="D314" s="2">
        <f>C314-_xlfn.FORECAST.ETS.CONFINT(A314,$B$2:$B$187,$A$2:$A$187,0.95,1,1)</f>
        <v>-13772.970028145079</v>
      </c>
      <c r="E314" s="2">
        <f>C314+_xlfn.FORECAST.ETS.CONFINT(A314,$B$2:$B$187,$A$2:$A$187,0.95,1,1)</f>
        <v>26100.389390423479</v>
      </c>
    </row>
    <row r="315" spans="1:5" x14ac:dyDescent="0.3">
      <c r="A315" s="1">
        <v>44688</v>
      </c>
      <c r="B315">
        <v>7013.2920997708752</v>
      </c>
      <c r="C315">
        <f>_xlfn.FORECAST.ETS(A315,$B$2:$B$187,$A$2:$A$187,1,1)</f>
        <v>7013.2920997708752</v>
      </c>
      <c r="D315" s="2">
        <f>C315-_xlfn.FORECAST.ETS.CONFINT(A315,$B$2:$B$187,$A$2:$A$187,0.95,1,1)</f>
        <v>-13018.263765028783</v>
      </c>
      <c r="E315" s="2">
        <f>C315+_xlfn.FORECAST.ETS.CONFINT(A315,$B$2:$B$187,$A$2:$A$187,0.95,1,1)</f>
        <v>27044.847964570534</v>
      </c>
    </row>
    <row r="316" spans="1:5" x14ac:dyDescent="0.3">
      <c r="A316" s="1">
        <v>44689</v>
      </c>
      <c r="B316">
        <v>7791.3360770144545</v>
      </c>
      <c r="C316">
        <f>_xlfn.FORECAST.ETS(A316,$B$2:$B$187,$A$2:$A$187,1,1)</f>
        <v>7791.3360770144545</v>
      </c>
      <c r="D316" s="2">
        <f>C316-_xlfn.FORECAST.ETS.CONFINT(A316,$B$2:$B$187,$A$2:$A$187,0.95,1,1)</f>
        <v>-12334.948951534683</v>
      </c>
      <c r="E316" s="2">
        <f>C316+_xlfn.FORECAST.ETS.CONFINT(A316,$B$2:$B$187,$A$2:$A$187,0.95,1,1)</f>
        <v>27917.62110556359</v>
      </c>
    </row>
    <row r="317" spans="1:5" x14ac:dyDescent="0.3">
      <c r="A317" s="1">
        <v>44690</v>
      </c>
      <c r="B317">
        <v>8622.1333727108522</v>
      </c>
      <c r="C317">
        <f>_xlfn.FORECAST.ETS(A317,$B$2:$B$187,$A$2:$A$187,1,1)</f>
        <v>8622.1333727108522</v>
      </c>
      <c r="D317" s="2">
        <f>C317-_xlfn.FORECAST.ETS.CONFINT(A317,$B$2:$B$187,$A$2:$A$187,0.95,1,1)</f>
        <v>-11598.736369171575</v>
      </c>
      <c r="E317" s="2">
        <f>C317+_xlfn.FORECAST.ETS.CONFINT(A317,$B$2:$B$187,$A$2:$A$187,0.95,1,1)</f>
        <v>28843.003114593281</v>
      </c>
    </row>
    <row r="318" spans="1:5" x14ac:dyDescent="0.3">
      <c r="A318" s="1">
        <v>44691</v>
      </c>
      <c r="B318">
        <v>7957.3457856092882</v>
      </c>
      <c r="C318">
        <f>_xlfn.FORECAST.ETS(A318,$B$2:$B$187,$A$2:$A$187,1,1)</f>
        <v>7957.3457856092882</v>
      </c>
      <c r="D318" s="2">
        <f>C318-_xlfn.FORECAST.ETS.CONFINT(A318,$B$2:$B$187,$A$2:$A$187,0.95,1,1)</f>
        <v>-12357.966710093775</v>
      </c>
      <c r="E318" s="2">
        <f>C318+_xlfn.FORECAST.ETS.CONFINT(A318,$B$2:$B$187,$A$2:$A$187,0.95,1,1)</f>
        <v>28272.658281312353</v>
      </c>
    </row>
    <row r="319" spans="1:5" x14ac:dyDescent="0.3">
      <c r="A319" s="1">
        <v>44692</v>
      </c>
      <c r="B319">
        <v>7230.3104026487536</v>
      </c>
      <c r="C319">
        <f>_xlfn.FORECAST.ETS(A319,$B$2:$B$187,$A$2:$A$187,1,1)</f>
        <v>7230.3104026487536</v>
      </c>
      <c r="D319" s="2">
        <f>C319-_xlfn.FORECAST.ETS.CONFINT(A319,$B$2:$B$187,$A$2:$A$187,0.95,1,1)</f>
        <v>-13179.305329163381</v>
      </c>
      <c r="E319" s="2">
        <f>C319+_xlfn.FORECAST.ETS.CONFINT(A319,$B$2:$B$187,$A$2:$A$187,0.95,1,1)</f>
        <v>27639.926134460886</v>
      </c>
    </row>
    <row r="320" spans="1:5" x14ac:dyDescent="0.3">
      <c r="A320" s="1">
        <v>44693</v>
      </c>
      <c r="B320">
        <v>7271.2324537672239</v>
      </c>
      <c r="C320">
        <f>_xlfn.FORECAST.ETS(A320,$B$2:$B$187,$A$2:$A$187,1,1)</f>
        <v>7271.2324537672239</v>
      </c>
      <c r="D320" s="2">
        <f>C320-_xlfn.FORECAST.ETS.CONFINT(A320,$B$2:$B$187,$A$2:$A$187,0.95,1,1)</f>
        <v>-13232.549390439552</v>
      </c>
      <c r="E320" s="2">
        <f>C320+_xlfn.FORECAST.ETS.CONFINT(A320,$B$2:$B$187,$A$2:$A$187,0.95,1,1)</f>
        <v>27775.014297974001</v>
      </c>
    </row>
    <row r="321" spans="1:5" x14ac:dyDescent="0.3">
      <c r="A321" s="1">
        <v>44694</v>
      </c>
      <c r="B321">
        <v>6328.3263855896621</v>
      </c>
      <c r="C321">
        <f>_xlfn.FORECAST.ETS(A321,$B$2:$B$187,$A$2:$A$187,1,1)</f>
        <v>6328.3263855896621</v>
      </c>
      <c r="D321" s="2">
        <f>C321-_xlfn.FORECAST.ETS.CONFINT(A321,$B$2:$B$187,$A$2:$A$187,0.95,1,1)</f>
        <v>-14269.78297776519</v>
      </c>
      <c r="E321" s="2">
        <f>C321+_xlfn.FORECAST.ETS.CONFINT(A321,$B$2:$B$187,$A$2:$A$187,0.95,1,1)</f>
        <v>26926.435748944514</v>
      </c>
    </row>
    <row r="322" spans="1:5" x14ac:dyDescent="0.3">
      <c r="A322" s="1">
        <v>44695</v>
      </c>
      <c r="B322">
        <v>7177.908804221337</v>
      </c>
      <c r="C322">
        <f>_xlfn.FORECAST.ETS(A322,$B$2:$B$187,$A$2:$A$187,1,1)</f>
        <v>7177.908804221337</v>
      </c>
      <c r="D322" s="2">
        <f>C322-_xlfn.FORECAST.ETS.CONFINT(A322,$B$2:$B$187,$A$2:$A$187,0.95,1,1)</f>
        <v>-13514.098077051203</v>
      </c>
      <c r="E322" s="2">
        <f>C322+_xlfn.FORECAST.ETS.CONFINT(A322,$B$2:$B$187,$A$2:$A$187,0.95,1,1)</f>
        <v>27869.915685493877</v>
      </c>
    </row>
    <row r="323" spans="1:5" x14ac:dyDescent="0.3">
      <c r="A323" s="1">
        <v>44696</v>
      </c>
      <c r="B323">
        <v>7955.9527814649155</v>
      </c>
      <c r="C323">
        <f>_xlfn.FORECAST.ETS(A323,$B$2:$B$187,$A$2:$A$187,1,1)</f>
        <v>7955.9527814649155</v>
      </c>
      <c r="D323" s="2">
        <f>C323-_xlfn.FORECAST.ETS.CONFINT(A323,$B$2:$B$187,$A$2:$A$187,0.95,1,1)</f>
        <v>-12829.821415505023</v>
      </c>
      <c r="E323" s="2">
        <f>C323+_xlfn.FORECAST.ETS.CONFINT(A323,$B$2:$B$187,$A$2:$A$187,0.95,1,1)</f>
        <v>28741.726978434854</v>
      </c>
    </row>
    <row r="324" spans="1:5" x14ac:dyDescent="0.3">
      <c r="A324" s="1">
        <v>44697</v>
      </c>
      <c r="B324">
        <v>8786.7500771613122</v>
      </c>
      <c r="C324">
        <f>_xlfn.FORECAST.ETS(A324,$B$2:$B$187,$A$2:$A$187,1,1)</f>
        <v>8786.7500771613122</v>
      </c>
      <c r="D324" s="2">
        <f>C324-_xlfn.FORECAST.ETS.CONFINT(A324,$B$2:$B$187,$A$2:$A$187,0.95,1,1)</f>
        <v>-12092.663447965635</v>
      </c>
      <c r="E324" s="2">
        <f>C324+_xlfn.FORECAST.ETS.CONFINT(A324,$B$2:$B$187,$A$2:$A$187,0.95,1,1)</f>
        <v>29666.163602288259</v>
      </c>
    </row>
    <row r="325" spans="1:5" x14ac:dyDescent="0.3">
      <c r="A325" s="1">
        <v>44698</v>
      </c>
      <c r="B325">
        <v>8121.9624900597491</v>
      </c>
      <c r="C325">
        <f>_xlfn.FORECAST.ETS(A325,$B$2:$B$187,$A$2:$A$187,1,1)</f>
        <v>8121.9624900597491</v>
      </c>
      <c r="D325" s="2">
        <f>C325-_xlfn.FORECAST.ETS.CONFINT(A325,$B$2:$B$187,$A$2:$A$187,0.95,1,1)</f>
        <v>-12850.964548441167</v>
      </c>
      <c r="E325" s="2">
        <f>C325+_xlfn.FORECAST.ETS.CONFINT(A325,$B$2:$B$187,$A$2:$A$187,0.95,1,1)</f>
        <v>29094.889528560663</v>
      </c>
    </row>
    <row r="326" spans="1:5" x14ac:dyDescent="0.3">
      <c r="A326" s="1">
        <v>44699</v>
      </c>
      <c r="B326">
        <v>7394.9271070992154</v>
      </c>
      <c r="C326">
        <f>_xlfn.FORECAST.ETS(A326,$B$2:$B$187,$A$2:$A$187,1,1)</f>
        <v>7394.9271070992154</v>
      </c>
      <c r="D326" s="2">
        <f>C326-_xlfn.FORECAST.ETS.CONFINT(A326,$B$2:$B$187,$A$2:$A$187,0.95,1,1)</f>
        <v>-13671.389761890041</v>
      </c>
      <c r="E326" s="2">
        <f>C326+_xlfn.FORECAST.ETS.CONFINT(A326,$B$2:$B$187,$A$2:$A$187,0.95,1,1)</f>
        <v>28461.24397608847</v>
      </c>
    </row>
    <row r="327" spans="1:5" x14ac:dyDescent="0.3">
      <c r="A327" s="1">
        <v>44700</v>
      </c>
      <c r="B327">
        <v>7435.8491582176857</v>
      </c>
      <c r="C327">
        <f>_xlfn.FORECAST.ETS(A327,$B$2:$B$187,$A$2:$A$187,1,1)</f>
        <v>7435.8491582176857</v>
      </c>
      <c r="D327" s="2">
        <f>C327-_xlfn.FORECAST.ETS.CONFINT(A327,$B$2:$B$187,$A$2:$A$187,0.95,1,1)</f>
        <v>-13723.735950440365</v>
      </c>
      <c r="E327" s="2">
        <f>C327+_xlfn.FORECAST.ETS.CONFINT(A327,$B$2:$B$187,$A$2:$A$187,0.95,1,1)</f>
        <v>28595.434266875738</v>
      </c>
    </row>
    <row r="328" spans="1:5" x14ac:dyDescent="0.3">
      <c r="A328" s="1">
        <v>44701</v>
      </c>
      <c r="B328">
        <v>6492.943090040123</v>
      </c>
      <c r="C328">
        <f>_xlfn.FORECAST.ETS(A328,$B$2:$B$187,$A$2:$A$187,1,1)</f>
        <v>6492.943090040123</v>
      </c>
      <c r="D328" s="2">
        <f>C328-_xlfn.FORECAST.ETS.CONFINT(A328,$B$2:$B$187,$A$2:$A$187,0.95,1,1)</f>
        <v>-14760.080943586148</v>
      </c>
      <c r="E328" s="2">
        <f>C328+_xlfn.FORECAST.ETS.CONFINT(A328,$B$2:$B$187,$A$2:$A$187,0.95,1,1)</f>
        <v>27745.967123666396</v>
      </c>
    </row>
    <row r="329" spans="1:5" x14ac:dyDescent="0.3">
      <c r="A329" s="1">
        <v>44702</v>
      </c>
      <c r="B329">
        <v>7342.5255086717971</v>
      </c>
      <c r="C329">
        <f>_xlfn.FORECAST.ETS(A329,$B$2:$B$187,$A$2:$A$187,1,1)</f>
        <v>7342.5255086717971</v>
      </c>
      <c r="D329" s="2">
        <f>C329-_xlfn.FORECAST.ETS.CONFINT(A329,$B$2:$B$187,$A$2:$A$187,0.95,1,1)</f>
        <v>-14003.52843994475</v>
      </c>
      <c r="E329" s="2">
        <f>C329+_xlfn.FORECAST.ETS.CONFINT(A329,$B$2:$B$187,$A$2:$A$187,0.95,1,1)</f>
        <v>28688.579457288346</v>
      </c>
    </row>
    <row r="330" spans="1:5" x14ac:dyDescent="0.3">
      <c r="A330" s="1">
        <v>44703</v>
      </c>
      <c r="B330">
        <v>8120.5694859153764</v>
      </c>
      <c r="C330">
        <f>_xlfn.FORECAST.ETS(A330,$B$2:$B$187,$A$2:$A$187,1,1)</f>
        <v>8120.5694859153764</v>
      </c>
      <c r="D330" s="2">
        <f>C330-_xlfn.FORECAST.ETS.CONFINT(A330,$B$2:$B$187,$A$2:$A$187,0.95,1,1)</f>
        <v>-13318.3988464127</v>
      </c>
      <c r="E330" s="2">
        <f>C330+_xlfn.FORECAST.ETS.CONFINT(A330,$B$2:$B$187,$A$2:$A$187,0.95,1,1)</f>
        <v>29559.537818243454</v>
      </c>
    </row>
    <row r="331" spans="1:5" x14ac:dyDescent="0.3">
      <c r="A331" s="1">
        <v>44704</v>
      </c>
      <c r="B331">
        <v>8951.3667816117741</v>
      </c>
      <c r="C331">
        <f>_xlfn.FORECAST.ETS(A331,$B$2:$B$187,$A$2:$A$187,1,1)</f>
        <v>8951.3667816117741</v>
      </c>
      <c r="D331" s="2">
        <f>C331-_xlfn.FORECAST.ETS.CONFINT(A331,$B$2:$B$187,$A$2:$A$187,0.95,1,1)</f>
        <v>-12580.402345331891</v>
      </c>
      <c r="E331" s="2">
        <f>C331+_xlfn.FORECAST.ETS.CONFINT(A331,$B$2:$B$187,$A$2:$A$187,0.95,1,1)</f>
        <v>30483.13590855544</v>
      </c>
    </row>
    <row r="332" spans="1:5" x14ac:dyDescent="0.3">
      <c r="A332" s="1">
        <v>44705</v>
      </c>
      <c r="B332">
        <v>8286.5791945102119</v>
      </c>
      <c r="C332">
        <f>_xlfn.FORECAST.ETS(A332,$B$2:$B$187,$A$2:$A$187,1,1)</f>
        <v>8286.5791945102119</v>
      </c>
      <c r="D332" s="2">
        <f>C332-_xlfn.FORECAST.ETS.CONFINT(A332,$B$2:$B$187,$A$2:$A$187,0.95,1,1)</f>
        <v>-13337.879044986019</v>
      </c>
      <c r="E332" s="2">
        <f>C332+_xlfn.FORECAST.ETS.CONFINT(A332,$B$2:$B$187,$A$2:$A$187,0.95,1,1)</f>
        <v>29911.037434006445</v>
      </c>
    </row>
    <row r="333" spans="1:5" x14ac:dyDescent="0.3">
      <c r="A333" s="1">
        <v>44706</v>
      </c>
      <c r="B333">
        <v>7559.5438115496772</v>
      </c>
      <c r="C333">
        <f>_xlfn.FORECAST.ETS(A333,$B$2:$B$187,$A$2:$A$187,1,1)</f>
        <v>7559.5438115496772</v>
      </c>
      <c r="D333" s="2">
        <f>C333-_xlfn.FORECAST.ETS.CONFINT(A333,$B$2:$B$187,$A$2:$A$187,0.95,1,1)</f>
        <v>-14157.493731169099</v>
      </c>
      <c r="E333" s="2">
        <f>C333+_xlfn.FORECAST.ETS.CONFINT(A333,$B$2:$B$187,$A$2:$A$187,0.95,1,1)</f>
        <v>29276.581354268452</v>
      </c>
    </row>
    <row r="334" spans="1:5" x14ac:dyDescent="0.3">
      <c r="A334" s="1">
        <v>44707</v>
      </c>
      <c r="B334">
        <v>7600.4658626681467</v>
      </c>
      <c r="C334">
        <f>_xlfn.FORECAST.ETS(A334,$B$2:$B$187,$A$2:$A$187,1,1)</f>
        <v>7600.4658626681467</v>
      </c>
      <c r="D334" s="2">
        <f>C334-_xlfn.FORECAST.ETS.CONFINT(A334,$B$2:$B$187,$A$2:$A$187,0.95,1,1)</f>
        <v>-14209.043013200173</v>
      </c>
      <c r="E334" s="2">
        <f>C334+_xlfn.FORECAST.ETS.CONFINT(A334,$B$2:$B$187,$A$2:$A$187,0.95,1,1)</f>
        <v>29409.974738536468</v>
      </c>
    </row>
    <row r="335" spans="1:5" x14ac:dyDescent="0.3">
      <c r="A335" s="1">
        <v>44708</v>
      </c>
      <c r="B335">
        <v>6657.559794490584</v>
      </c>
      <c r="C335">
        <f>_xlfn.FORECAST.ETS(A335,$B$2:$B$187,$A$2:$A$187,1,1)</f>
        <v>6657.559794490584</v>
      </c>
      <c r="D335" s="2">
        <f>C335-_xlfn.FORECAST.ETS.CONFINT(A335,$B$2:$B$187,$A$2:$A$187,0.95,1,1)</f>
        <v>-15244.598945253032</v>
      </c>
      <c r="E335" s="2">
        <f>C335+_xlfn.FORECAST.ETS.CONFINT(A335,$B$2:$B$187,$A$2:$A$187,0.95,1,1)</f>
        <v>28559.718534234198</v>
      </c>
    </row>
    <row r="336" spans="1:5" x14ac:dyDescent="0.3">
      <c r="A336" s="1">
        <v>44709</v>
      </c>
      <c r="B336">
        <v>7507.1422131222589</v>
      </c>
      <c r="C336">
        <f>_xlfn.FORECAST.ETS(A336,$B$2:$B$187,$A$2:$A$187,1,1)</f>
        <v>7507.1422131222589</v>
      </c>
      <c r="D336" s="2">
        <f>C336-_xlfn.FORECAST.ETS.CONFINT(A336,$B$2:$B$187,$A$2:$A$187,0.95,1,1)</f>
        <v>-14487.276113245827</v>
      </c>
      <c r="E336" s="2">
        <f>C336+_xlfn.FORECAST.ETS.CONFINT(A336,$B$2:$B$187,$A$2:$A$187,0.95,1,1)</f>
        <v>29501.560539490347</v>
      </c>
    </row>
    <row r="337" spans="1:5" x14ac:dyDescent="0.3">
      <c r="A337" s="1">
        <v>44710</v>
      </c>
      <c r="B337">
        <v>8285.1861903658373</v>
      </c>
      <c r="C337">
        <f>_xlfn.FORECAST.ETS(A337,$B$2:$B$187,$A$2:$A$187,1,1)</f>
        <v>8285.1861903658373</v>
      </c>
      <c r="D337" s="2">
        <f>C337-_xlfn.FORECAST.ETS.CONFINT(A337,$B$2:$B$187,$A$2:$A$187,0.95,1,1)</f>
        <v>-13801.389088628168</v>
      </c>
      <c r="E337" s="2">
        <f>C337+_xlfn.FORECAST.ETS.CONFINT(A337,$B$2:$B$187,$A$2:$A$187,0.95,1,1)</f>
        <v>30371.761469359844</v>
      </c>
    </row>
    <row r="338" spans="1:5" x14ac:dyDescent="0.3">
      <c r="A338" s="1">
        <v>44711</v>
      </c>
      <c r="B338">
        <v>9115.9834860622359</v>
      </c>
      <c r="C338">
        <f>_xlfn.FORECAST.ETS(A338,$B$2:$B$187,$A$2:$A$187,1,1)</f>
        <v>9115.9834860622359</v>
      </c>
      <c r="D338" s="2">
        <f>C338-_xlfn.FORECAST.ETS.CONFINT(A338,$B$2:$B$187,$A$2:$A$187,0.95,1,1)</f>
        <v>-13062.647824486667</v>
      </c>
      <c r="E338" s="2">
        <f>C338+_xlfn.FORECAST.ETS.CONFINT(A338,$B$2:$B$187,$A$2:$A$187,0.95,1,1)</f>
        <v>31294.614796611138</v>
      </c>
    </row>
    <row r="339" spans="1:5" x14ac:dyDescent="0.3">
      <c r="A339" s="1">
        <v>44712</v>
      </c>
      <c r="B339">
        <v>8451.1958989606719</v>
      </c>
      <c r="C339">
        <f>_xlfn.FORECAST.ETS(A339,$B$2:$B$187,$A$2:$A$187,1,1)</f>
        <v>8451.1958989606719</v>
      </c>
      <c r="D339" s="2">
        <f>C339-_xlfn.FORECAST.ETS.CONFINT(A339,$B$2:$B$187,$A$2:$A$187,0.95,1,1)</f>
        <v>-13819.392205290271</v>
      </c>
      <c r="E339" s="2">
        <f>C339+_xlfn.FORECAST.ETS.CONFINT(A339,$B$2:$B$187,$A$2:$A$187,0.95,1,1)</f>
        <v>30721.784003211615</v>
      </c>
    </row>
    <row r="340" spans="1:5" x14ac:dyDescent="0.3">
      <c r="A340" s="1">
        <v>44713</v>
      </c>
      <c r="B340">
        <v>7724.1605160001382</v>
      </c>
      <c r="C340">
        <f>_xlfn.FORECAST.ETS(A340,$B$2:$B$187,$A$2:$A$187,1,1)</f>
        <v>7724.1605160001382</v>
      </c>
      <c r="D340" s="2">
        <f>C340-_xlfn.FORECAST.ETS.CONFINT(A340,$B$2:$B$187,$A$2:$A$187,0.95,1,1)</f>
        <v>-14638.286798295609</v>
      </c>
      <c r="E340" s="2">
        <f>C340+_xlfn.FORECAST.ETS.CONFINT(A340,$B$2:$B$187,$A$2:$A$187,0.95,1,1)</f>
        <v>30086.607830295885</v>
      </c>
    </row>
    <row r="341" spans="1:5" x14ac:dyDescent="0.3">
      <c r="A341" s="1">
        <v>44714</v>
      </c>
      <c r="B341">
        <v>7765.0825671186076</v>
      </c>
      <c r="C341">
        <f>_xlfn.FORECAST.ETS(A341,$B$2:$B$187,$A$2:$A$187,1,1)</f>
        <v>7765.0825671186076</v>
      </c>
      <c r="D341" s="2">
        <f>C341-_xlfn.FORECAST.ETS.CONFINT(A341,$B$2:$B$187,$A$2:$A$187,0.95,1,1)</f>
        <v>-14689.127999404613</v>
      </c>
      <c r="E341" s="2">
        <f>C341+_xlfn.FORECAST.ETS.CONFINT(A341,$B$2:$B$187,$A$2:$A$187,0.95,1,1)</f>
        <v>30219.293133641826</v>
      </c>
    </row>
    <row r="342" spans="1:5" x14ac:dyDescent="0.3">
      <c r="A342" s="1">
        <v>44715</v>
      </c>
      <c r="B342">
        <v>6822.1764989410458</v>
      </c>
      <c r="C342">
        <f>_xlfn.FORECAST.ETS(A342,$B$2:$B$187,$A$2:$A$187,1,1)</f>
        <v>6822.1764989410458</v>
      </c>
      <c r="D342" s="2">
        <f>C342-_xlfn.FORECAST.ETS.CONFINT(A342,$B$2:$B$187,$A$2:$A$187,0.95,1,1)</f>
        <v>-15723.982507609393</v>
      </c>
      <c r="E342" s="2">
        <f>C342+_xlfn.FORECAST.ETS.CONFINT(A342,$B$2:$B$187,$A$2:$A$187,0.95,1,1)</f>
        <v>29368.335505491486</v>
      </c>
    </row>
    <row r="343" spans="1:5" x14ac:dyDescent="0.3">
      <c r="A343" s="1">
        <v>44716</v>
      </c>
      <c r="B343">
        <v>7671.7589175727207</v>
      </c>
      <c r="C343">
        <f>_xlfn.FORECAST.ETS(A343,$B$2:$B$187,$A$2:$A$187,1,1)</f>
        <v>7671.7589175727207</v>
      </c>
      <c r="D343" s="2">
        <f>C343-_xlfn.FORECAST.ETS.CONFINT(A343,$B$2:$B$187,$A$2:$A$187,0.95,1,1)</f>
        <v>-14965.975062036376</v>
      </c>
      <c r="E343" s="2">
        <f>C343+_xlfn.FORECAST.ETS.CONFINT(A343,$B$2:$B$187,$A$2:$A$187,0.95,1,1)</f>
        <v>30309.492897181815</v>
      </c>
    </row>
    <row r="344" spans="1:5" x14ac:dyDescent="0.3">
      <c r="A344" s="1">
        <v>44717</v>
      </c>
      <c r="B344">
        <v>8449.8028948162992</v>
      </c>
      <c r="C344">
        <f>_xlfn.FORECAST.ETS(A344,$B$2:$B$187,$A$2:$A$187,1,1)</f>
        <v>8449.8028948162992</v>
      </c>
      <c r="D344" s="2">
        <f>C344-_xlfn.FORECAST.ETS.CONFINT(A344,$B$2:$B$187,$A$2:$A$187,0.95,1,1)</f>
        <v>-14279.414824026628</v>
      </c>
      <c r="E344" s="2">
        <f>C344+_xlfn.FORECAST.ETS.CONFINT(A344,$B$2:$B$187,$A$2:$A$187,0.95,1,1)</f>
        <v>31179.020613659224</v>
      </c>
    </row>
    <row r="345" spans="1:5" x14ac:dyDescent="0.3">
      <c r="A345" s="1">
        <v>44718</v>
      </c>
      <c r="B345">
        <v>9280.6001905126977</v>
      </c>
      <c r="C345">
        <f>_xlfn.FORECAST.ETS(A345,$B$2:$B$187,$A$2:$A$187,1,1)</f>
        <v>9280.6001905126977</v>
      </c>
      <c r="D345" s="2">
        <f>C345-_xlfn.FORECAST.ETS.CONFINT(A345,$B$2:$B$187,$A$2:$A$187,0.95,1,1)</f>
        <v>-13540.011552292421</v>
      </c>
      <c r="E345" s="2">
        <f>C345+_xlfn.FORECAST.ETS.CONFINT(A345,$B$2:$B$187,$A$2:$A$187,0.95,1,1)</f>
        <v>32101.211933317816</v>
      </c>
    </row>
    <row r="346" spans="1:5" x14ac:dyDescent="0.3">
      <c r="A346" s="1">
        <v>44719</v>
      </c>
      <c r="B346">
        <v>8615.8126034111338</v>
      </c>
      <c r="C346">
        <f>_xlfn.FORECAST.ETS(A346,$B$2:$B$187,$A$2:$A$187,1,1)</f>
        <v>8615.8126034111338</v>
      </c>
      <c r="D346" s="2">
        <f>C346-_xlfn.FORECAST.ETS.CONFINT(A346,$B$2:$B$187,$A$2:$A$187,0.95,1,1)</f>
        <v>-14296.10494134223</v>
      </c>
      <c r="E346" s="2">
        <f>C346+_xlfn.FORECAST.ETS.CONFINT(A346,$B$2:$B$187,$A$2:$A$187,0.95,1,1)</f>
        <v>31527.730148164497</v>
      </c>
    </row>
    <row r="347" spans="1:5" x14ac:dyDescent="0.3">
      <c r="A347" s="1">
        <v>44720</v>
      </c>
      <c r="B347">
        <v>7888.7772204505991</v>
      </c>
      <c r="C347">
        <f>_xlfn.FORECAST.ETS(A347,$B$2:$B$187,$A$2:$A$187,1,1)</f>
        <v>7888.7772204505991</v>
      </c>
      <c r="D347" s="2">
        <f>C347-_xlfn.FORECAST.ETS.CONFINT(A347,$B$2:$B$187,$A$2:$A$187,0.95,1,1)</f>
        <v>-15114.35937275954</v>
      </c>
      <c r="E347" s="2">
        <f>C347+_xlfn.FORECAST.ETS.CONFINT(A347,$B$2:$B$187,$A$2:$A$187,0.95,1,1)</f>
        <v>30891.91381366074</v>
      </c>
    </row>
    <row r="348" spans="1:5" x14ac:dyDescent="0.3">
      <c r="A348" s="1">
        <v>44721</v>
      </c>
      <c r="B348">
        <v>7929.6992715690694</v>
      </c>
      <c r="C348">
        <f>_xlfn.FORECAST.ETS(A348,$B$2:$B$187,$A$2:$A$187,1,1)</f>
        <v>7929.6992715690694</v>
      </c>
      <c r="D348" s="2">
        <f>C348-_xlfn.FORECAST.ETS.CONFINT(A348,$B$2:$B$187,$A$2:$A$187,0.95,1,1)</f>
        <v>-15164.571060938266</v>
      </c>
      <c r="E348" s="2">
        <f>C348+_xlfn.FORECAST.ETS.CONFINT(A348,$B$2:$B$187,$A$2:$A$187,0.95,1,1)</f>
        <v>31023.969604076403</v>
      </c>
    </row>
    <row r="349" spans="1:5" x14ac:dyDescent="0.3">
      <c r="A349" s="1">
        <v>44722</v>
      </c>
      <c r="B349">
        <v>6986.7932033915076</v>
      </c>
      <c r="C349">
        <f>_xlfn.FORECAST.ETS(A349,$B$2:$B$187,$A$2:$A$187,1,1)</f>
        <v>6986.7932033915076</v>
      </c>
      <c r="D349" s="2">
        <f>C349-_xlfn.FORECAST.ETS.CONFINT(A349,$B$2:$B$187,$A$2:$A$187,0.95,1,1)</f>
        <v>-16198.801720610614</v>
      </c>
      <c r="E349" s="2">
        <f>C349+_xlfn.FORECAST.ETS.CONFINT(A349,$B$2:$B$187,$A$2:$A$187,0.95,1,1)</f>
        <v>30172.388127393628</v>
      </c>
    </row>
    <row r="350" spans="1:5" x14ac:dyDescent="0.3">
      <c r="A350" s="1">
        <v>44723</v>
      </c>
      <c r="B350">
        <v>7836.3756220231826</v>
      </c>
      <c r="C350">
        <f>_xlfn.FORECAST.ETS(A350,$B$2:$B$187,$A$2:$A$187,1,1)</f>
        <v>7836.3756220231826</v>
      </c>
      <c r="D350" s="2">
        <f>C350-_xlfn.FORECAST.ETS.CONFINT(A350,$B$2:$B$187,$A$2:$A$187,0.95,1,1)</f>
        <v>-15440.185588106144</v>
      </c>
      <c r="E350" s="2">
        <f>C350+_xlfn.FORECAST.ETS.CONFINT(A350,$B$2:$B$187,$A$2:$A$187,0.95,1,1)</f>
        <v>31112.936832152511</v>
      </c>
    </row>
    <row r="351" spans="1:5" x14ac:dyDescent="0.3">
      <c r="A351" s="1">
        <v>44724</v>
      </c>
      <c r="B351">
        <v>8614.4195992667592</v>
      </c>
      <c r="C351">
        <f>_xlfn.FORECAST.ETS(A351,$B$2:$B$187,$A$2:$A$187,1,1)</f>
        <v>8614.4195992667592</v>
      </c>
      <c r="D351" s="2">
        <f>C351-_xlfn.FORECAST.ETS.CONFINT(A351,$B$2:$B$187,$A$2:$A$187,0.95,1,1)</f>
        <v>-14753.02679021025</v>
      </c>
      <c r="E351" s="2">
        <f>C351+_xlfn.FORECAST.ETS.CONFINT(A351,$B$2:$B$187,$A$2:$A$187,0.95,1,1)</f>
        <v>31981.865988743768</v>
      </c>
    </row>
    <row r="352" spans="1:5" x14ac:dyDescent="0.3">
      <c r="A352" s="1">
        <v>44725</v>
      </c>
      <c r="B352">
        <v>9445.2168949631578</v>
      </c>
      <c r="C352">
        <f>_xlfn.FORECAST.ETS(A352,$B$2:$B$187,$A$2:$A$187,1,1)</f>
        <v>9445.2168949631578</v>
      </c>
      <c r="D352" s="2">
        <f>C352-_xlfn.FORECAST.ETS.CONFINT(A352,$B$2:$B$187,$A$2:$A$187,0.95,1,1)</f>
        <v>-14013.034919667485</v>
      </c>
      <c r="E352" s="2">
        <f>C352+_xlfn.FORECAST.ETS.CONFINT(A352,$B$2:$B$187,$A$2:$A$187,0.95,1,1)</f>
        <v>32903.468709593799</v>
      </c>
    </row>
    <row r="353" spans="1:5" x14ac:dyDescent="0.3">
      <c r="A353" s="1">
        <v>44726</v>
      </c>
      <c r="B353">
        <v>8780.4293078615956</v>
      </c>
      <c r="C353">
        <f>_xlfn.FORECAST.ETS(A353,$B$2:$B$187,$A$2:$A$187,1,1)</f>
        <v>8780.4293078615956</v>
      </c>
      <c r="D353" s="2">
        <f>C353-_xlfn.FORECAST.ETS.CONFINT(A353,$B$2:$B$187,$A$2:$A$187,0.95,1,1)</f>
        <v>-14768.549508632124</v>
      </c>
      <c r="E353" s="2">
        <f>C353+_xlfn.FORECAST.ETS.CONFINT(A353,$B$2:$B$187,$A$2:$A$187,0.95,1,1)</f>
        <v>32329.408124355316</v>
      </c>
    </row>
    <row r="354" spans="1:5" x14ac:dyDescent="0.3">
      <c r="A354" s="1">
        <v>44727</v>
      </c>
      <c r="B354">
        <v>8053.3939249010609</v>
      </c>
      <c r="C354">
        <f>_xlfn.FORECAST.ETS(A354,$B$2:$B$187,$A$2:$A$187,1,1)</f>
        <v>8053.3939249010609</v>
      </c>
      <c r="D354" s="2">
        <f>C354-_xlfn.FORECAST.ETS.CONFINT(A354,$B$2:$B$187,$A$2:$A$187,0.95,1,1)</f>
        <v>-15586.234779847691</v>
      </c>
      <c r="E354" s="2">
        <f>C354+_xlfn.FORECAST.ETS.CONFINT(A354,$B$2:$B$187,$A$2:$A$187,0.95,1,1)</f>
        <v>31693.022629649815</v>
      </c>
    </row>
    <row r="355" spans="1:5" x14ac:dyDescent="0.3">
      <c r="A355" s="1">
        <v>44728</v>
      </c>
      <c r="B355">
        <v>8094.3159760195313</v>
      </c>
      <c r="C355">
        <f>_xlfn.FORECAST.ETS(A355,$B$2:$B$187,$A$2:$A$187,1,1)</f>
        <v>8094.3159760195313</v>
      </c>
      <c r="D355" s="2">
        <f>C355-_xlfn.FORECAST.ETS.CONFINT(A355,$B$2:$B$187,$A$2:$A$187,0.95,1,1)</f>
        <v>-15635.886792286281</v>
      </c>
      <c r="E355" s="2">
        <f>C355+_xlfn.FORECAST.ETS.CONFINT(A355,$B$2:$B$187,$A$2:$A$187,0.95,1,1)</f>
        <v>31824.518744325342</v>
      </c>
    </row>
    <row r="356" spans="1:5" x14ac:dyDescent="0.3">
      <c r="A356" s="1">
        <v>44729</v>
      </c>
      <c r="B356">
        <v>7151.4099078419677</v>
      </c>
      <c r="C356">
        <f>_xlfn.FORECAST.ETS(A356,$B$2:$B$187,$A$2:$A$187,1,1)</f>
        <v>7151.4099078419677</v>
      </c>
      <c r="D356" s="2">
        <f>C356-_xlfn.FORECAST.ETS.CONFINT(A356,$B$2:$B$187,$A$2:$A$187,0.95,1,1)</f>
        <v>-16669.562605838753</v>
      </c>
      <c r="E356" s="2">
        <f>C356+_xlfn.FORECAST.ETS.CONFINT(A356,$B$2:$B$187,$A$2:$A$187,0.95,1,1)</f>
        <v>30972.382421522689</v>
      </c>
    </row>
    <row r="357" spans="1:5" x14ac:dyDescent="0.3">
      <c r="A357" s="1">
        <v>44730</v>
      </c>
      <c r="B357">
        <v>8000.9923264736426</v>
      </c>
      <c r="C357">
        <f>_xlfn.FORECAST.ETS(A357,$B$2:$B$187,$A$2:$A$187,1,1)</f>
        <v>8000.9923264736426</v>
      </c>
      <c r="D357" s="2">
        <f>C357-_xlfn.FORECAST.ETS.CONFINT(A357,$B$2:$B$187,$A$2:$A$187,0.95,1,1)</f>
        <v>-15910.40536521632</v>
      </c>
      <c r="E357" s="2">
        <f>C357+_xlfn.FORECAST.ETS.CONFINT(A357,$B$2:$B$187,$A$2:$A$187,0.95,1,1)</f>
        <v>31912.390018163605</v>
      </c>
    </row>
    <row r="358" spans="1:5" x14ac:dyDescent="0.3">
      <c r="A358" s="1">
        <v>44731</v>
      </c>
      <c r="B358">
        <v>8779.036303717221</v>
      </c>
      <c r="C358">
        <f>_xlfn.FORECAST.ETS(A358,$B$2:$B$187,$A$2:$A$187,1,1)</f>
        <v>8779.036303717221</v>
      </c>
      <c r="D358" s="2">
        <f>C358-_xlfn.FORECAST.ETS.CONFINT(A358,$B$2:$B$187,$A$2:$A$187,0.95,1,1)</f>
        <v>-15222.714496194403</v>
      </c>
      <c r="E358" s="2">
        <f>C358+_xlfn.FORECAST.ETS.CONFINT(A358,$B$2:$B$187,$A$2:$A$187,0.95,1,1)</f>
        <v>32780.787103628842</v>
      </c>
    </row>
    <row r="359" spans="1:5" x14ac:dyDescent="0.3">
      <c r="A359" s="1">
        <v>44732</v>
      </c>
      <c r="B359">
        <v>9609.8335994136196</v>
      </c>
      <c r="C359">
        <f>_xlfn.FORECAST.ETS(A359,$B$2:$B$187,$A$2:$A$187,1,1)</f>
        <v>9609.8335994136196</v>
      </c>
      <c r="D359" s="2">
        <f>C359-_xlfn.FORECAST.ETS.CONFINT(A359,$B$2:$B$187,$A$2:$A$187,0.95,1,1)</f>
        <v>-14482.199448886679</v>
      </c>
      <c r="E359" s="2">
        <f>C359+_xlfn.FORECAST.ETS.CONFINT(A359,$B$2:$B$187,$A$2:$A$187,0.95,1,1)</f>
        <v>33701.86664771392</v>
      </c>
    </row>
    <row r="360" spans="1:5" x14ac:dyDescent="0.3">
      <c r="A360" s="1">
        <v>44733</v>
      </c>
      <c r="B360">
        <v>8945.0460123120574</v>
      </c>
      <c r="C360">
        <f>_xlfn.FORECAST.ETS(A360,$B$2:$B$187,$A$2:$A$187,1,1)</f>
        <v>8945.0460123120574</v>
      </c>
      <c r="D360" s="2">
        <f>C360-_xlfn.FORECAST.ETS.CONFINT(A360,$B$2:$B$187,$A$2:$A$187,0.95,1,1)</f>
        <v>-15237.199615799407</v>
      </c>
      <c r="E360" s="2">
        <f>C360+_xlfn.FORECAST.ETS.CONFINT(A360,$B$2:$B$187,$A$2:$A$187,0.95,1,1)</f>
        <v>33127.291640423522</v>
      </c>
    </row>
    <row r="361" spans="1:5" x14ac:dyDescent="0.3">
      <c r="A361" s="1">
        <v>44734</v>
      </c>
      <c r="B361">
        <v>8218.0106293515219</v>
      </c>
      <c r="C361">
        <f>_xlfn.FORECAST.ETS(A361,$B$2:$B$187,$A$2:$A$187,1,1)</f>
        <v>8218.0106293515219</v>
      </c>
      <c r="D361" s="2">
        <f>C361-_xlfn.FORECAST.ETS.CONFINT(A361,$B$2:$B$187,$A$2:$A$187,0.95,1,1)</f>
        <v>-16054.379082932252</v>
      </c>
      <c r="E361" s="2">
        <f>C361+_xlfn.FORECAST.ETS.CONFINT(A361,$B$2:$B$187,$A$2:$A$187,0.95,1,1)</f>
        <v>32490.400341635293</v>
      </c>
    </row>
    <row r="362" spans="1:5" x14ac:dyDescent="0.3">
      <c r="A362" s="1">
        <v>44735</v>
      </c>
      <c r="B362">
        <v>8258.932680469994</v>
      </c>
      <c r="C362">
        <f>_xlfn.FORECAST.ETS(A362,$B$2:$B$187,$A$2:$A$187,1,1)</f>
        <v>8258.932680469994</v>
      </c>
      <c r="D362" s="2">
        <f>C362-_xlfn.FORECAST.ETS.CONFINT(A362,$B$2:$B$187,$A$2:$A$187,0.95,1,1)</f>
        <v>-16103.533775341444</v>
      </c>
      <c r="E362" s="2">
        <f>C362+_xlfn.FORECAST.ETS.CONFINT(A362,$B$2:$B$187,$A$2:$A$187,0.95,1,1)</f>
        <v>32621.399136281434</v>
      </c>
    </row>
    <row r="363" spans="1:5" x14ac:dyDescent="0.3">
      <c r="A363" s="1">
        <v>44736</v>
      </c>
      <c r="B363">
        <v>7316.0266122924295</v>
      </c>
      <c r="C363">
        <f>_xlfn.FORECAST.ETS(A363,$B$2:$B$187,$A$2:$A$187,1,1)</f>
        <v>7316.0266122924295</v>
      </c>
      <c r="D363" s="2">
        <f>C363-_xlfn.FORECAST.ETS.CONFINT(A363,$B$2:$B$187,$A$2:$A$187,0.95,1,1)</f>
        <v>-17136.716392212151</v>
      </c>
      <c r="E363" s="2">
        <f>C363+_xlfn.FORECAST.ETS.CONFINT(A363,$B$2:$B$187,$A$2:$A$187,0.95,1,1)</f>
        <v>31768.76961679701</v>
      </c>
    </row>
    <row r="364" spans="1:5" x14ac:dyDescent="0.3">
      <c r="A364" s="1">
        <v>44737</v>
      </c>
      <c r="B364">
        <v>8165.6090309241044</v>
      </c>
      <c r="C364">
        <f>_xlfn.FORECAST.ETS(A364,$B$2:$B$187,$A$2:$A$187,1,1)</f>
        <v>8165.6090309241044</v>
      </c>
      <c r="D364" s="2">
        <f>C364-_xlfn.FORECAST.ETS.CONFINT(A364,$B$2:$B$187,$A$2:$A$187,0.95,1,1)</f>
        <v>-16377.07845594575</v>
      </c>
      <c r="E364" s="2">
        <f>C364+_xlfn.FORECAST.ETS.CONFINT(A364,$B$2:$B$187,$A$2:$A$187,0.95,1,1)</f>
        <v>32708.296517793959</v>
      </c>
    </row>
    <row r="365" spans="1:5" x14ac:dyDescent="0.3">
      <c r="A365" s="1">
        <v>44738</v>
      </c>
      <c r="B365">
        <v>8943.6530081676829</v>
      </c>
      <c r="C365">
        <f>_xlfn.FORECAST.ETS(A365,$B$2:$B$187,$A$2:$A$187,1,1)</f>
        <v>8943.6530081676829</v>
      </c>
      <c r="D365" s="2">
        <f>C365-_xlfn.FORECAST.ETS.CONFINT(A365,$B$2:$B$187,$A$2:$A$187,0.95,1,1)</f>
        <v>-15688.914989126581</v>
      </c>
      <c r="E365" s="2">
        <f>C365+_xlfn.FORECAST.ETS.CONFINT(A365,$B$2:$B$187,$A$2:$A$187,0.95,1,1)</f>
        <v>33576.22100546195</v>
      </c>
    </row>
    <row r="366" spans="1:5" x14ac:dyDescent="0.3">
      <c r="A366" s="1">
        <v>44739</v>
      </c>
      <c r="B366">
        <v>9774.4503038640796</v>
      </c>
      <c r="C366">
        <f>_xlfn.FORECAST.ETS(A366,$B$2:$B$187,$A$2:$A$187,1,1)</f>
        <v>9774.4503038640796</v>
      </c>
      <c r="D366" s="2">
        <f>C366-_xlfn.FORECAST.ETS.CONFINT(A366,$B$2:$B$187,$A$2:$A$187,0.95,1,1)</f>
        <v>-14947.935318563301</v>
      </c>
      <c r="E366" s="2">
        <f>C366+_xlfn.FORECAST.ETS.CONFINT(A366,$B$2:$B$187,$A$2:$A$187,0.95,1,1)</f>
        <v>34496.83592629146</v>
      </c>
    </row>
    <row r="367" spans="1:5" x14ac:dyDescent="0.3">
      <c r="A367" s="1">
        <v>44740</v>
      </c>
      <c r="B367">
        <v>9109.6627167625193</v>
      </c>
      <c r="C367">
        <f>_xlfn.FORECAST.ETS(A367,$B$2:$B$187,$A$2:$A$187,1,1)</f>
        <v>9109.6627167625193</v>
      </c>
      <c r="D367" s="2">
        <f>C367-_xlfn.FORECAST.ETS.CONFINT(A367,$B$2:$B$187,$A$2:$A$187,0.95,1,1)</f>
        <v>-15702.478715938287</v>
      </c>
      <c r="E367" s="2">
        <f>C367+_xlfn.FORECAST.ETS.CONFINT(A367,$B$2:$B$187,$A$2:$A$187,0.95,1,1)</f>
        <v>33921.804149463322</v>
      </c>
    </row>
    <row r="368" spans="1:5" x14ac:dyDescent="0.3">
      <c r="A368" s="1">
        <v>44741</v>
      </c>
      <c r="B368">
        <v>8382.6273338019837</v>
      </c>
      <c r="C368">
        <f>_xlfn.FORECAST.ETS(A368,$B$2:$B$187,$A$2:$A$187,1,1)</f>
        <v>8382.6273338019837</v>
      </c>
      <c r="D368" s="2">
        <f>C368-_xlfn.FORECAST.ETS.CONFINT(A368,$B$2:$B$187,$A$2:$A$187,0.95,1,1)</f>
        <v>-16519.209148845453</v>
      </c>
      <c r="E368" s="2">
        <f>C368+_xlfn.FORECAST.ETS.CONFINT(A368,$B$2:$B$187,$A$2:$A$187,0.95,1,1)</f>
        <v>33284.463816449417</v>
      </c>
    </row>
    <row r="369" spans="1:5" x14ac:dyDescent="0.3">
      <c r="A369" s="1">
        <v>44742</v>
      </c>
      <c r="B369">
        <v>8423.549384920454</v>
      </c>
      <c r="C369">
        <f>_xlfn.FORECAST.ETS(A369,$B$2:$B$187,$A$2:$A$187,1,1)</f>
        <v>8423.549384920454</v>
      </c>
      <c r="D369" s="2">
        <f>C369-_xlfn.FORECAST.ETS.CONFINT(A369,$B$2:$B$187,$A$2:$A$187,0.95,1,1)</f>
        <v>-16567.922426292407</v>
      </c>
      <c r="E369" s="2">
        <f>C369+_xlfn.FORECAST.ETS.CONFINT(A369,$B$2:$B$187,$A$2:$A$187,0.95,1,1)</f>
        <v>33415.021196133312</v>
      </c>
    </row>
    <row r="370" spans="1:5" x14ac:dyDescent="0.3">
      <c r="A370" s="1">
        <v>44743</v>
      </c>
      <c r="B370">
        <v>7480.6433167428913</v>
      </c>
      <c r="C370">
        <f>_xlfn.FORECAST.ETS(A370,$B$2:$B$187,$A$2:$A$187,1,1)</f>
        <v>7480.6433167428913</v>
      </c>
      <c r="D370" s="2">
        <f>C370-_xlfn.FORECAST.ETS.CONFINT(A370,$B$2:$B$187,$A$2:$A$187,0.95,1,1)</f>
        <v>-17600.667150678699</v>
      </c>
      <c r="E370" s="2">
        <f>C370+_xlfn.FORECAST.ETS.CONFINT(A370,$B$2:$B$187,$A$2:$A$187,0.95,1,1)</f>
        <v>32561.953784164481</v>
      </c>
    </row>
    <row r="371" spans="1:5" x14ac:dyDescent="0.3">
      <c r="A371" s="1">
        <v>44744</v>
      </c>
      <c r="B371">
        <v>8330.2257353745645</v>
      </c>
      <c r="C371">
        <f>_xlfn.FORECAST.ETS(A371,$B$2:$B$187,$A$2:$A$187,1,1)</f>
        <v>8330.2257353745645</v>
      </c>
      <c r="D371" s="2">
        <f>C371-_xlfn.FORECAST.ETS.CONFINT(A371,$B$2:$B$187,$A$2:$A$187,0.95,1,1)</f>
        <v>-16840.602741966752</v>
      </c>
      <c r="E371" s="2">
        <f>C371+_xlfn.FORECAST.ETS.CONFINT(A371,$B$2:$B$187,$A$2:$A$187,0.95,1,1)</f>
        <v>33501.054212715884</v>
      </c>
    </row>
    <row r="372" spans="1:5" x14ac:dyDescent="0.3">
      <c r="A372" s="1">
        <v>44745</v>
      </c>
      <c r="B372">
        <v>9108.2697126181447</v>
      </c>
      <c r="C372">
        <f>_xlfn.FORECAST.ETS(A372,$B$2:$B$187,$A$2:$A$187,1,1)</f>
        <v>9108.2697126181447</v>
      </c>
      <c r="D372" s="2">
        <f>C372-_xlfn.FORECAST.ETS.CONFINT(A372,$B$2:$B$187,$A$2:$A$187,0.95,1,1)</f>
        <v>-16152.020086762954</v>
      </c>
      <c r="E372" s="2">
        <f>C372+_xlfn.FORECAST.ETS.CONFINT(A372,$B$2:$B$187,$A$2:$A$187,0.95,1,1)</f>
        <v>34368.559511999243</v>
      </c>
    </row>
    <row r="373" spans="1:5" x14ac:dyDescent="0.3">
      <c r="A373" s="1">
        <v>44746</v>
      </c>
      <c r="B373">
        <v>9939.0670083145415</v>
      </c>
      <c r="C373">
        <f>_xlfn.FORECAST.ETS(A373,$B$2:$B$187,$A$2:$A$187,1,1)</f>
        <v>9939.0670083145415</v>
      </c>
      <c r="D373" s="2">
        <f>C373-_xlfn.FORECAST.ETS.CONFINT(A373,$B$2:$B$187,$A$2:$A$187,0.95,1,1)</f>
        <v>-15410.628404693605</v>
      </c>
      <c r="E373" s="2">
        <f>C373+_xlfn.FORECAST.ETS.CONFINT(A373,$B$2:$B$187,$A$2:$A$187,0.95,1,1)</f>
        <v>35288.762421322688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3"/>
  <sheetViews>
    <sheetView workbookViewId="0">
      <selection activeCell="I17" sqref="I17"/>
    </sheetView>
  </sheetViews>
  <sheetFormatPr defaultRowHeight="14.4" x14ac:dyDescent="0.3"/>
  <cols>
    <col min="1" max="1" width="19" customWidth="1"/>
    <col min="2" max="2" width="30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44375</v>
      </c>
      <c r="B2">
        <v>1622.54</v>
      </c>
    </row>
    <row r="3" spans="1:2" x14ac:dyDescent="0.3">
      <c r="A3" s="1">
        <v>44376</v>
      </c>
      <c r="B3">
        <v>1069.9511514425101</v>
      </c>
    </row>
    <row r="4" spans="1:2" x14ac:dyDescent="0.3">
      <c r="A4" s="1">
        <v>44377</v>
      </c>
      <c r="B4">
        <v>891.24</v>
      </c>
    </row>
    <row r="5" spans="1:2" x14ac:dyDescent="0.3">
      <c r="A5" s="1">
        <v>44378</v>
      </c>
      <c r="B5">
        <v>443.659999999999</v>
      </c>
    </row>
    <row r="6" spans="1:2" x14ac:dyDescent="0.3">
      <c r="A6" s="1">
        <v>44379</v>
      </c>
      <c r="B6">
        <v>443.55</v>
      </c>
    </row>
    <row r="7" spans="1:2" x14ac:dyDescent="0.3">
      <c r="A7" s="1">
        <v>44382</v>
      </c>
      <c r="B7">
        <v>1741.6899999999901</v>
      </c>
    </row>
    <row r="8" spans="1:2" x14ac:dyDescent="0.3">
      <c r="A8" s="1">
        <v>44383</v>
      </c>
      <c r="B8">
        <v>2273.98</v>
      </c>
    </row>
    <row r="9" spans="1:2" x14ac:dyDescent="0.3">
      <c r="A9" s="1">
        <v>44384</v>
      </c>
      <c r="B9">
        <v>2375.64786811672</v>
      </c>
    </row>
    <row r="10" spans="1:2" x14ac:dyDescent="0.3">
      <c r="A10" s="1">
        <v>44385</v>
      </c>
      <c r="B10">
        <v>2828.7433215497899</v>
      </c>
    </row>
    <row r="11" spans="1:2" x14ac:dyDescent="0.3">
      <c r="A11" s="1">
        <v>44386</v>
      </c>
      <c r="B11">
        <v>1545.44</v>
      </c>
    </row>
    <row r="12" spans="1:2" x14ac:dyDescent="0.3">
      <c r="A12" s="1">
        <v>44389</v>
      </c>
      <c r="B12">
        <v>5548.8155643209602</v>
      </c>
    </row>
    <row r="13" spans="1:2" x14ac:dyDescent="0.3">
      <c r="A13" s="1">
        <v>44390</v>
      </c>
      <c r="B13">
        <v>3546.7106399489498</v>
      </c>
    </row>
    <row r="14" spans="1:2" x14ac:dyDescent="0.3">
      <c r="A14" s="1">
        <v>44391</v>
      </c>
      <c r="B14">
        <v>2573.5571678589499</v>
      </c>
    </row>
    <row r="15" spans="1:2" x14ac:dyDescent="0.3">
      <c r="A15" s="1">
        <v>44392</v>
      </c>
      <c r="B15">
        <v>2924.1567707803601</v>
      </c>
    </row>
    <row r="16" spans="1:2" x14ac:dyDescent="0.3">
      <c r="A16" s="1">
        <v>44393</v>
      </c>
      <c r="B16">
        <v>1660.63342257359</v>
      </c>
    </row>
    <row r="17" spans="1:2" x14ac:dyDescent="0.3">
      <c r="A17" s="1">
        <v>44396</v>
      </c>
      <c r="B17">
        <v>4104.0973113360096</v>
      </c>
    </row>
    <row r="18" spans="1:2" x14ac:dyDescent="0.3">
      <c r="A18" s="1">
        <v>44397</v>
      </c>
      <c r="B18">
        <v>3601.6899513941098</v>
      </c>
    </row>
    <row r="19" spans="1:2" x14ac:dyDescent="0.3">
      <c r="A19" s="1">
        <v>44398</v>
      </c>
      <c r="B19">
        <v>2985.4689762990101</v>
      </c>
    </row>
    <row r="20" spans="1:2" x14ac:dyDescent="0.3">
      <c r="A20" s="1">
        <v>44399</v>
      </c>
      <c r="B20">
        <v>5014.2917470150396</v>
      </c>
    </row>
    <row r="21" spans="1:2" x14ac:dyDescent="0.3">
      <c r="A21" s="1">
        <v>44400</v>
      </c>
      <c r="B21">
        <v>1869.2812296821601</v>
      </c>
    </row>
    <row r="22" spans="1:2" x14ac:dyDescent="0.3">
      <c r="A22" s="1">
        <v>44403</v>
      </c>
      <c r="B22">
        <v>5531.43184018993</v>
      </c>
    </row>
    <row r="23" spans="1:2" x14ac:dyDescent="0.3">
      <c r="A23" s="1">
        <v>44404</v>
      </c>
      <c r="B23">
        <v>2511.1978691939598</v>
      </c>
    </row>
    <row r="24" spans="1:2" x14ac:dyDescent="0.3">
      <c r="A24" s="1">
        <v>44405</v>
      </c>
      <c r="B24">
        <v>2057.1024353267198</v>
      </c>
    </row>
    <row r="25" spans="1:2" x14ac:dyDescent="0.3">
      <c r="A25" s="1">
        <v>44406</v>
      </c>
      <c r="B25">
        <v>2951.3689998238401</v>
      </c>
    </row>
    <row r="26" spans="1:2" x14ac:dyDescent="0.3">
      <c r="A26" s="1">
        <v>44407</v>
      </c>
      <c r="B26">
        <v>2416.89343550288</v>
      </c>
    </row>
    <row r="27" spans="1:2" x14ac:dyDescent="0.3">
      <c r="A27" s="1">
        <v>44410</v>
      </c>
      <c r="B27">
        <v>2455.36027120774</v>
      </c>
    </row>
    <row r="28" spans="1:2" x14ac:dyDescent="0.3">
      <c r="A28" s="1">
        <v>44411</v>
      </c>
      <c r="B28">
        <v>2200.1007437736898</v>
      </c>
    </row>
    <row r="29" spans="1:2" x14ac:dyDescent="0.3">
      <c r="A29" s="1">
        <v>44412</v>
      </c>
      <c r="B29">
        <v>2893.74</v>
      </c>
    </row>
    <row r="30" spans="1:2" x14ac:dyDescent="0.3">
      <c r="A30" s="1">
        <v>44413</v>
      </c>
      <c r="B30">
        <v>4401.2624561393604</v>
      </c>
    </row>
    <row r="31" spans="1:2" x14ac:dyDescent="0.3">
      <c r="A31" s="1">
        <v>44414</v>
      </c>
      <c r="B31">
        <v>4195.5367177514399</v>
      </c>
    </row>
    <row r="32" spans="1:2" x14ac:dyDescent="0.3">
      <c r="A32" s="1">
        <v>44417</v>
      </c>
      <c r="B32">
        <v>4750.7240286794404</v>
      </c>
    </row>
    <row r="33" spans="1:2" x14ac:dyDescent="0.3">
      <c r="A33" s="1">
        <v>44418</v>
      </c>
      <c r="B33">
        <v>5136.7472232056898</v>
      </c>
    </row>
    <row r="34" spans="1:2" x14ac:dyDescent="0.3">
      <c r="A34" s="1">
        <v>44419</v>
      </c>
      <c r="B34">
        <v>1706.6</v>
      </c>
    </row>
    <row r="35" spans="1:2" x14ac:dyDescent="0.3">
      <c r="A35" s="1">
        <v>44420</v>
      </c>
      <c r="B35">
        <v>4399.7334543275501</v>
      </c>
    </row>
    <row r="36" spans="1:2" x14ac:dyDescent="0.3">
      <c r="A36" s="1">
        <v>44421</v>
      </c>
      <c r="B36">
        <v>3100.0061877451799</v>
      </c>
    </row>
    <row r="37" spans="1:2" x14ac:dyDescent="0.3">
      <c r="A37" s="1">
        <v>44424</v>
      </c>
      <c r="B37">
        <v>3759.54478840917</v>
      </c>
    </row>
    <row r="38" spans="1:2" x14ac:dyDescent="0.3">
      <c r="A38" s="1">
        <v>44425</v>
      </c>
      <c r="B38">
        <v>3336.1956470462901</v>
      </c>
    </row>
    <row r="39" spans="1:2" x14ac:dyDescent="0.3">
      <c r="A39" s="1">
        <v>44426</v>
      </c>
      <c r="B39">
        <v>4537.06241291881</v>
      </c>
    </row>
    <row r="40" spans="1:2" x14ac:dyDescent="0.3">
      <c r="A40" s="1">
        <v>44427</v>
      </c>
      <c r="B40">
        <v>3965.0039343620301</v>
      </c>
    </row>
    <row r="41" spans="1:2" x14ac:dyDescent="0.3">
      <c r="A41" s="1">
        <v>44428</v>
      </c>
      <c r="B41">
        <v>4529.03381095854</v>
      </c>
    </row>
    <row r="42" spans="1:2" x14ac:dyDescent="0.3">
      <c r="A42" s="1">
        <v>44431</v>
      </c>
      <c r="B42">
        <v>4944.1767707803601</v>
      </c>
    </row>
    <row r="43" spans="1:2" x14ac:dyDescent="0.3">
      <c r="A43" s="1">
        <v>44432</v>
      </c>
      <c r="B43">
        <v>5285.7087375995297</v>
      </c>
    </row>
    <row r="44" spans="1:2" x14ac:dyDescent="0.3">
      <c r="A44" s="1">
        <v>44433</v>
      </c>
      <c r="B44">
        <v>4133.4403581420602</v>
      </c>
    </row>
    <row r="45" spans="1:2" x14ac:dyDescent="0.3">
      <c r="A45" s="1">
        <v>44434</v>
      </c>
      <c r="B45">
        <v>6378.1756970401502</v>
      </c>
    </row>
    <row r="46" spans="1:2" x14ac:dyDescent="0.3">
      <c r="A46" s="1">
        <v>44435</v>
      </c>
      <c r="B46">
        <v>1541.7279891353401</v>
      </c>
    </row>
    <row r="47" spans="1:2" x14ac:dyDescent="0.3">
      <c r="A47" s="1">
        <v>44438</v>
      </c>
      <c r="B47">
        <v>10442.574935578599</v>
      </c>
    </row>
    <row r="48" spans="1:2" x14ac:dyDescent="0.3">
      <c r="A48" s="1">
        <v>44439</v>
      </c>
      <c r="B48">
        <v>5996.3856036221896</v>
      </c>
    </row>
    <row r="49" spans="1:2" x14ac:dyDescent="0.3">
      <c r="A49" s="1">
        <v>44440</v>
      </c>
      <c r="B49">
        <v>3810.4792997654299</v>
      </c>
    </row>
    <row r="50" spans="1:2" x14ac:dyDescent="0.3">
      <c r="A50" s="1">
        <v>44441</v>
      </c>
      <c r="B50">
        <v>9175.2229590843599</v>
      </c>
    </row>
    <row r="51" spans="1:2" x14ac:dyDescent="0.3">
      <c r="A51" s="1">
        <v>44442</v>
      </c>
      <c r="B51">
        <v>1677.66</v>
      </c>
    </row>
    <row r="52" spans="1:2" x14ac:dyDescent="0.3">
      <c r="A52" s="1">
        <v>44445</v>
      </c>
      <c r="B52">
        <v>1784.7218785227799</v>
      </c>
    </row>
    <row r="53" spans="1:2" x14ac:dyDescent="0.3">
      <c r="A53" s="1">
        <v>44446</v>
      </c>
      <c r="B53">
        <v>5336.9846057700697</v>
      </c>
    </row>
    <row r="54" spans="1:2" x14ac:dyDescent="0.3">
      <c r="A54" s="1">
        <v>44447</v>
      </c>
      <c r="B54">
        <v>1022.23363637635</v>
      </c>
    </row>
    <row r="55" spans="1:2" x14ac:dyDescent="0.3">
      <c r="A55" s="1">
        <v>44448</v>
      </c>
      <c r="B55">
        <v>4209.3942333560799</v>
      </c>
    </row>
    <row r="56" spans="1:2" x14ac:dyDescent="0.3">
      <c r="A56" s="1">
        <v>44449</v>
      </c>
      <c r="B56">
        <v>2844.2022875685798</v>
      </c>
    </row>
    <row r="57" spans="1:2" x14ac:dyDescent="0.3">
      <c r="A57" s="1">
        <v>44452</v>
      </c>
      <c r="B57">
        <v>6626.4010939260297</v>
      </c>
    </row>
    <row r="58" spans="1:2" x14ac:dyDescent="0.3">
      <c r="A58" s="1">
        <v>44453</v>
      </c>
      <c r="B58">
        <v>6878.8350569780296</v>
      </c>
    </row>
    <row r="59" spans="1:2" x14ac:dyDescent="0.3">
      <c r="A59" s="1">
        <v>44454</v>
      </c>
      <c r="B59">
        <v>4675.1400373132701</v>
      </c>
    </row>
    <row r="60" spans="1:2" x14ac:dyDescent="0.3">
      <c r="A60" s="1">
        <v>44455</v>
      </c>
      <c r="B60">
        <v>3709.1957383879198</v>
      </c>
    </row>
    <row r="61" spans="1:2" x14ac:dyDescent="0.3">
      <c r="A61" s="1">
        <v>44456</v>
      </c>
      <c r="B61">
        <v>2305.56</v>
      </c>
    </row>
    <row r="62" spans="1:2" x14ac:dyDescent="0.3">
      <c r="A62" s="1">
        <v>44459</v>
      </c>
      <c r="B62">
        <v>6460.5746801493697</v>
      </c>
    </row>
    <row r="63" spans="1:2" x14ac:dyDescent="0.3">
      <c r="A63" s="1">
        <v>44460</v>
      </c>
      <c r="B63">
        <v>4426.5552563594902</v>
      </c>
    </row>
    <row r="64" spans="1:2" x14ac:dyDescent="0.3">
      <c r="A64" s="1">
        <v>44461</v>
      </c>
      <c r="B64">
        <v>3737.7587157381399</v>
      </c>
    </row>
    <row r="65" spans="1:2" x14ac:dyDescent="0.3">
      <c r="A65" s="1">
        <v>44462</v>
      </c>
      <c r="B65">
        <v>5181.8639343620298</v>
      </c>
    </row>
    <row r="66" spans="1:2" x14ac:dyDescent="0.3">
      <c r="A66" s="1">
        <v>44463</v>
      </c>
      <c r="B66">
        <v>1653.52</v>
      </c>
    </row>
    <row r="67" spans="1:2" x14ac:dyDescent="0.3">
      <c r="A67" s="1">
        <v>44466</v>
      </c>
      <c r="B67">
        <v>6520.7613890877801</v>
      </c>
    </row>
    <row r="68" spans="1:2" x14ac:dyDescent="0.3">
      <c r="A68" s="1">
        <v>44467</v>
      </c>
      <c r="B68">
        <v>5732.7446057700699</v>
      </c>
    </row>
    <row r="69" spans="1:2" x14ac:dyDescent="0.3">
      <c r="A69" s="1">
        <v>44468</v>
      </c>
      <c r="B69">
        <v>4768.1916026504696</v>
      </c>
    </row>
    <row r="70" spans="1:2" x14ac:dyDescent="0.3">
      <c r="A70" s="1">
        <v>44469</v>
      </c>
      <c r="B70">
        <v>6999.5389762990098</v>
      </c>
    </row>
    <row r="71" spans="1:2" x14ac:dyDescent="0.3">
      <c r="A71" s="1">
        <v>44470</v>
      </c>
      <c r="B71">
        <v>4012.93</v>
      </c>
    </row>
    <row r="72" spans="1:2" x14ac:dyDescent="0.3">
      <c r="A72" s="1">
        <v>44473</v>
      </c>
      <c r="B72">
        <v>5563.3167157634698</v>
      </c>
    </row>
    <row r="73" spans="1:2" x14ac:dyDescent="0.3">
      <c r="A73" s="1">
        <v>44474</v>
      </c>
      <c r="B73">
        <v>5945.0082164091</v>
      </c>
    </row>
    <row r="74" spans="1:2" x14ac:dyDescent="0.3">
      <c r="A74" s="1">
        <v>44475</v>
      </c>
      <c r="B74">
        <v>3368.6024967224098</v>
      </c>
    </row>
    <row r="75" spans="1:2" x14ac:dyDescent="0.3">
      <c r="A75" s="1">
        <v>44476</v>
      </c>
      <c r="B75">
        <v>3683.52348853181</v>
      </c>
    </row>
    <row r="76" spans="1:2" x14ac:dyDescent="0.3">
      <c r="A76" s="1">
        <v>44477</v>
      </c>
      <c r="B76">
        <v>2721.03590931693</v>
      </c>
    </row>
    <row r="77" spans="1:2" x14ac:dyDescent="0.3">
      <c r="A77" s="1">
        <v>44480</v>
      </c>
      <c r="B77">
        <v>5418.5046057700702</v>
      </c>
    </row>
    <row r="78" spans="1:2" x14ac:dyDescent="0.3">
      <c r="A78" s="1">
        <v>44481</v>
      </c>
      <c r="B78">
        <v>5317.5557572125899</v>
      </c>
    </row>
    <row r="79" spans="1:2" x14ac:dyDescent="0.3">
      <c r="A79" s="1">
        <v>44482</v>
      </c>
      <c r="B79">
        <v>4974.5373448220098</v>
      </c>
    </row>
    <row r="80" spans="1:2" x14ac:dyDescent="0.3">
      <c r="A80" s="1">
        <v>44483</v>
      </c>
      <c r="B80">
        <v>4914.6061840646298</v>
      </c>
    </row>
    <row r="81" spans="1:2" x14ac:dyDescent="0.3">
      <c r="A81" s="1">
        <v>44484</v>
      </c>
      <c r="B81">
        <v>2948.2913235215101</v>
      </c>
    </row>
    <row r="82" spans="1:2" x14ac:dyDescent="0.3">
      <c r="A82" s="1">
        <v>44487</v>
      </c>
      <c r="B82">
        <v>5270.9669086551103</v>
      </c>
    </row>
    <row r="83" spans="1:2" x14ac:dyDescent="0.3">
      <c r="A83" s="1">
        <v>44488</v>
      </c>
      <c r="B83">
        <v>6079.7990206364702</v>
      </c>
    </row>
    <row r="84" spans="1:2" x14ac:dyDescent="0.3">
      <c r="A84" s="1">
        <v>44489</v>
      </c>
      <c r="B84">
        <v>3794.51902063647</v>
      </c>
    </row>
    <row r="85" spans="1:2" x14ac:dyDescent="0.3">
      <c r="A85" s="1">
        <v>44490</v>
      </c>
      <c r="B85">
        <v>6761.57343351492</v>
      </c>
    </row>
    <row r="86" spans="1:2" x14ac:dyDescent="0.3">
      <c r="A86" s="1">
        <v>44491</v>
      </c>
      <c r="B86">
        <v>4179.7811514425102</v>
      </c>
    </row>
    <row r="87" spans="1:2" x14ac:dyDescent="0.3">
      <c r="A87" s="1">
        <v>44494</v>
      </c>
      <c r="B87">
        <v>6027.6011514425099</v>
      </c>
    </row>
    <row r="88" spans="1:2" x14ac:dyDescent="0.3">
      <c r="A88" s="1">
        <v>44495</v>
      </c>
      <c r="B88">
        <v>6546.5957572125899</v>
      </c>
    </row>
    <row r="89" spans="1:2" x14ac:dyDescent="0.3">
      <c r="A89" s="1">
        <v>44496</v>
      </c>
      <c r="B89">
        <v>4390.9623028850301</v>
      </c>
    </row>
    <row r="90" spans="1:2" x14ac:dyDescent="0.3">
      <c r="A90" s="1">
        <v>44497</v>
      </c>
      <c r="B90">
        <v>5666.9155150604402</v>
      </c>
    </row>
    <row r="91" spans="1:2" x14ac:dyDescent="0.3">
      <c r="A91" s="1">
        <v>44498</v>
      </c>
      <c r="B91">
        <v>1787.3250419369799</v>
      </c>
    </row>
    <row r="92" spans="1:2" x14ac:dyDescent="0.3">
      <c r="A92" s="1">
        <v>44502</v>
      </c>
      <c r="B92">
        <v>4085.20999999999</v>
      </c>
    </row>
    <row r="93" spans="1:2" x14ac:dyDescent="0.3">
      <c r="A93" s="1">
        <v>44503</v>
      </c>
      <c r="B93">
        <v>5265.3029615722398</v>
      </c>
    </row>
    <row r="94" spans="1:2" x14ac:dyDescent="0.3">
      <c r="A94" s="1">
        <v>44504</v>
      </c>
      <c r="B94">
        <v>5358.8076538574096</v>
      </c>
    </row>
    <row r="95" spans="1:2" x14ac:dyDescent="0.3">
      <c r="A95" s="1">
        <v>44505</v>
      </c>
      <c r="B95">
        <v>3932.3962350565698</v>
      </c>
    </row>
    <row r="96" spans="1:2" x14ac:dyDescent="0.3">
      <c r="A96" s="1">
        <v>44508</v>
      </c>
      <c r="B96">
        <v>8648.7946074802603</v>
      </c>
    </row>
    <row r="97" spans="1:2" x14ac:dyDescent="0.3">
      <c r="A97" s="1">
        <v>44509</v>
      </c>
      <c r="B97">
        <v>5269.4199999999901</v>
      </c>
    </row>
    <row r="98" spans="1:2" x14ac:dyDescent="0.3">
      <c r="A98" s="1">
        <v>44510</v>
      </c>
      <c r="B98">
        <v>5468.9626957943901</v>
      </c>
    </row>
    <row r="99" spans="1:2" x14ac:dyDescent="0.3">
      <c r="A99" s="1">
        <v>44511</v>
      </c>
      <c r="B99">
        <v>6981.4343705316196</v>
      </c>
    </row>
    <row r="100" spans="1:2" x14ac:dyDescent="0.3">
      <c r="A100" s="1">
        <v>44512</v>
      </c>
      <c r="B100">
        <v>7868.3567177514396</v>
      </c>
    </row>
    <row r="101" spans="1:2" x14ac:dyDescent="0.3">
      <c r="A101" s="1">
        <v>44515</v>
      </c>
      <c r="B101">
        <v>9695.7354895385106</v>
      </c>
    </row>
    <row r="102" spans="1:2" x14ac:dyDescent="0.3">
      <c r="A102" s="1">
        <v>44516</v>
      </c>
      <c r="B102">
        <v>7986.0805685760697</v>
      </c>
    </row>
    <row r="103" spans="1:2" x14ac:dyDescent="0.3">
      <c r="A103" s="1">
        <v>44517</v>
      </c>
      <c r="B103">
        <v>6660.0181347428097</v>
      </c>
    </row>
    <row r="104" spans="1:2" x14ac:dyDescent="0.3">
      <c r="A104" s="1">
        <v>44518</v>
      </c>
      <c r="B104">
        <v>6703.5723607441896</v>
      </c>
    </row>
    <row r="105" spans="1:2" x14ac:dyDescent="0.3">
      <c r="A105" s="1">
        <v>44519</v>
      </c>
      <c r="B105">
        <v>3931.4</v>
      </c>
    </row>
    <row r="106" spans="1:2" x14ac:dyDescent="0.3">
      <c r="A106" s="1">
        <v>44522</v>
      </c>
      <c r="B106">
        <v>9278.7638416025893</v>
      </c>
    </row>
    <row r="107" spans="1:2" x14ac:dyDescent="0.3">
      <c r="A107" s="1">
        <v>44523</v>
      </c>
      <c r="B107">
        <v>10929.197163152299</v>
      </c>
    </row>
    <row r="108" spans="1:2" x14ac:dyDescent="0.3">
      <c r="A108" s="1">
        <v>44524</v>
      </c>
      <c r="B108">
        <v>7885.2819484022602</v>
      </c>
    </row>
    <row r="109" spans="1:2" x14ac:dyDescent="0.3">
      <c r="A109" s="1">
        <v>44525</v>
      </c>
      <c r="B109">
        <v>5825.4469536228498</v>
      </c>
    </row>
    <row r="110" spans="1:2" x14ac:dyDescent="0.3">
      <c r="A110" s="1">
        <v>44526</v>
      </c>
      <c r="B110">
        <v>4467.8481839114202</v>
      </c>
    </row>
    <row r="111" spans="1:2" x14ac:dyDescent="0.3">
      <c r="A111" s="1">
        <v>44529</v>
      </c>
      <c r="B111">
        <v>4386.2603133966404</v>
      </c>
    </row>
    <row r="112" spans="1:2" x14ac:dyDescent="0.3">
      <c r="A112" s="1">
        <v>44530</v>
      </c>
      <c r="B112">
        <v>5553.6333215497898</v>
      </c>
    </row>
    <row r="113" spans="1:2" x14ac:dyDescent="0.3">
      <c r="A113" s="1">
        <v>44531</v>
      </c>
      <c r="B113">
        <v>5242.2431646810001</v>
      </c>
    </row>
    <row r="114" spans="1:2" x14ac:dyDescent="0.3">
      <c r="A114" s="1">
        <v>44532</v>
      </c>
      <c r="B114">
        <v>6850.6419508144099</v>
      </c>
    </row>
    <row r="115" spans="1:2" x14ac:dyDescent="0.3">
      <c r="A115" s="1">
        <v>44533</v>
      </c>
      <c r="B115">
        <v>1800.8233215497901</v>
      </c>
    </row>
    <row r="116" spans="1:2" x14ac:dyDescent="0.3">
      <c r="A116" s="1">
        <v>44536</v>
      </c>
      <c r="B116">
        <v>10178.6829615722</v>
      </c>
    </row>
    <row r="117" spans="1:2" x14ac:dyDescent="0.3">
      <c r="A117" s="1">
        <v>44537</v>
      </c>
      <c r="B117">
        <v>6981.1077532511299</v>
      </c>
    </row>
    <row r="118" spans="1:2" x14ac:dyDescent="0.3">
      <c r="A118" s="1">
        <v>44538</v>
      </c>
      <c r="B118">
        <v>5035.5521809375796</v>
      </c>
    </row>
    <row r="119" spans="1:2" x14ac:dyDescent="0.3">
      <c r="A119" s="1">
        <v>44539</v>
      </c>
      <c r="B119">
        <v>12768.439578287</v>
      </c>
    </row>
    <row r="120" spans="1:2" x14ac:dyDescent="0.3">
      <c r="A120" s="1">
        <v>44540</v>
      </c>
      <c r="B120">
        <v>5113.3648066704</v>
      </c>
    </row>
    <row r="121" spans="1:2" x14ac:dyDescent="0.3">
      <c r="A121" s="1">
        <v>44543</v>
      </c>
      <c r="B121">
        <v>6027.0073240093798</v>
      </c>
    </row>
    <row r="122" spans="1:2" x14ac:dyDescent="0.3">
      <c r="A122" s="1">
        <v>44544</v>
      </c>
      <c r="B122">
        <v>7567.4991848018699</v>
      </c>
    </row>
    <row r="123" spans="1:2" x14ac:dyDescent="0.3">
      <c r="A123" s="1">
        <v>44545</v>
      </c>
      <c r="B123">
        <v>5581.0767177514399</v>
      </c>
    </row>
    <row r="124" spans="1:2" x14ac:dyDescent="0.3">
      <c r="A124" s="1">
        <v>44546</v>
      </c>
      <c r="B124">
        <v>8984.8388603168205</v>
      </c>
    </row>
    <row r="125" spans="1:2" x14ac:dyDescent="0.3">
      <c r="A125" s="1">
        <v>44547</v>
      </c>
      <c r="B125">
        <v>8709.1891306702491</v>
      </c>
    </row>
    <row r="126" spans="1:2" x14ac:dyDescent="0.3">
      <c r="A126" s="1">
        <v>44550</v>
      </c>
      <c r="B126">
        <v>11147.4136487259</v>
      </c>
    </row>
    <row r="127" spans="1:2" x14ac:dyDescent="0.3">
      <c r="A127" s="1">
        <v>44551</v>
      </c>
      <c r="B127">
        <v>12227.3986805558</v>
      </c>
    </row>
    <row r="128" spans="1:2" x14ac:dyDescent="0.3">
      <c r="A128" s="1">
        <v>44552</v>
      </c>
      <c r="B128">
        <v>6409.1467460219701</v>
      </c>
    </row>
    <row r="129" spans="1:2" x14ac:dyDescent="0.3">
      <c r="A129" s="1">
        <v>44553</v>
      </c>
      <c r="B129">
        <v>9467.9629197507602</v>
      </c>
    </row>
    <row r="130" spans="1:2" x14ac:dyDescent="0.3">
      <c r="A130" s="1">
        <v>44557</v>
      </c>
      <c r="B130">
        <v>3270.4843716088499</v>
      </c>
    </row>
    <row r="131" spans="1:2" x14ac:dyDescent="0.3">
      <c r="A131" s="1">
        <v>44558</v>
      </c>
      <c r="B131">
        <v>4811.4018333820704</v>
      </c>
    </row>
    <row r="132" spans="1:2" x14ac:dyDescent="0.3">
      <c r="A132" s="1">
        <v>44559</v>
      </c>
      <c r="B132">
        <v>3284.8376538574098</v>
      </c>
    </row>
    <row r="133" spans="1:2" x14ac:dyDescent="0.3">
      <c r="A133" s="1">
        <v>44560</v>
      </c>
      <c r="B133">
        <v>4593.1285258932003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Z 3 j K V P 0 b r a C l A A A A 9 g A A A B I A H A B D b 2 5 m a W c v U G F j a 2 F n Z S 5 4 b W w g o h g A K K A U A A A A A A A A A A A A A A A A A A A A A A A A A A A A h Y 8 x D o I w G I W v Q r r T l q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0 T m O Z w x T T i b I c w N f g Y 1 7 n + 0 P 5 M u + d n 2 n h Y Z w t e F k i p y 8 P 4 g H U E s D B B Q A A g A I A G d 4 y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e M p U D G 6 V 1 / 4 B A A C O B g A A E w A c A E Z v c m 1 1 b G F z L 1 N l Y 3 R p b 2 4 x L m 0 g o h g A K K A U A A A A A A A A A A A A A A A A A A A A A A A A A A A A t V T B a t t A E L 0 b / A + L e l m B E S S U X k I O j Z s U Q 9 K D 7 T Y U Y 8 x a G k f C u z t i d 5 X E G P 9 7 Z 7 V u r N h y S F y q i 6 T Z m T f v P c 3 I Q u o K 1 G w U 7 m c X 3 U 6 3 Y 3 N h I G N j M Z d w x i 6 Z B N f t M L p G W J k U K H L 9 n I J M + p U x o N 0 9 m u U c c c n j 9 e S H U H A Z h c p o u p n 0 U T t K m f Y C w K e o n w v 9 4 M F X J U S E V K c m Y y O 0 X a B R f Z S V 0 v 7 Q 8 t C t t 1 5 H o i y x 0 E 4 R 0 i w T D q I e c 5 T C / L M r F G x 6 b B 0 Z e A R d g Z 0 t D K p Z o + R v t q 7 U H E y d e 4 M G U m E d P 1 o U t 1 T d 4 h M Y R p I W R Q a a j L j C S m c f w / h Z l v + E s Y l f r B y C w k e y M n h m d 2 6 G g 2 2 Y 7 3 n e e 6 / 6 k + S e o K + h 6 L v B q i S i Q 3 x q y K m j / F C v t / N g M r z J 6 2 h U K Y Y L N g x d K R N E m r P b w r q E j v j k K J 1 p / G K 3 l L 7 7 z v d u p 9 C t R A 9 2 5 v z k n T n / P z u z A m E U o e Y f W x x 7 f P Y G 2 o J x x O k 3 Q e 8 4 f c 2 y w O Z g 6 l h U Z 2 6 / x D f q n / g A n 7 T y 9 J 9 h o N 2 X z 4 m v b m l 7 5 7 O Y d 6 6 9 + W t + 1 L 1 R 0 O R Q h 3 3 0 D S K 1 B Q 6 e 3 X s H t Y 2 l N 7 q F S x j X M T o h T 5 h W + 8 a 4 H v w m r q T Q y z 3 G I 5 D 0 4 / c x v i d q S 0 K j C 0 Q G 9 l q V b s X r l w B 5 J 1 y a F / p h 4 E B Z P o Q U T Z b c F C C z X 0 I S X T 6 L v W q C 8 u w 2 c f x q h V p o X f w B U E s B A i 0 A F A A C A A g A Z 3 j K V P 0 b r a C l A A A A 9 g A A A B I A A A A A A A A A A A A A A A A A A A A A A E N v b m Z p Z y 9 Q Y W N r Y W d l L n h t b F B L A Q I t A B Q A A g A I A G d 4 y l Q P y u m r p A A A A O k A A A A T A A A A A A A A A A A A A A A A A P E A A A B b Q 2 9 u d G V u d F 9 U e X B l c 1 0 u e G 1 s U E s B A i 0 A F A A C A A g A Z 3 j K V A x u l d f + A Q A A j g Y A A B M A A A A A A A A A A A A A A A A A 4 g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M A A A A A A A C w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M 3 M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E y O j I 2 O j E 1 L j g y M j c 3 M D F a I i A v P j x F b n R y e S B U e X B l P S J G a W x s Q 2 9 s d W 1 u V H l w Z X M i I F Z h b H V l P S J z Q n d V P S I g L z 4 8 R W 5 0 c n k g V H l w Z T 0 i R m l s b E N v b H V t b k 5 h b W V z I i B W Y W x 1 Z T 0 i c 1 s m c X V v d D t h c H B v a W 5 0 b W V u d F 9 k Y X R l J n F 1 b 3 Q 7 L C Z x d W 9 0 O 1 N 1 b S B v Z i B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Y X B w b 2 l u d G 1 l b n R f Z G F 0 Z S Z x d W 9 0 O 1 0 s J n F 1 b 3 Q 7 c X V l c n l S Z W x h d G l v b n N o a X B z J n F 1 b 3 Q 7 O l t d L C Z x d W 9 0 O 2 N v b H V t b k l k Z W 5 0 a X R p Z X M m c X V v d D s 6 W y Z x d W 9 0 O 1 N l Y 3 R p b 2 4 x L 1 R h Y m x l M S 9 H c m 9 1 c G V k I F J v d 3 M u e 2 F w c G 9 p b n R t Z W 5 0 X 2 R h d G U s M H 0 m c X V v d D s s J n F 1 b 3 Q 7 U 2 V j d G l v b j E v V G F i b G U x L 0 d y b 3 V w Z W Q g U m 9 3 c y 5 7 U 3 V t I G 9 m I F J l d m V u d W U s M X 0 m c X V v d D t d L C Z x d W 9 0 O 0 N v b H V t b k N v d W 5 0 J n F 1 b 3 Q 7 O j I s J n F 1 b 3 Q 7 S 2 V 5 Q 2 9 s d W 1 u T m F t Z X M m c X V v d D s 6 W y Z x d W 9 0 O 2 F w c G 9 p b n R t Z W 5 0 X 2 R h d G U m c X V v d D t d L C Z x d W 9 0 O 0 N v b H V t b k l k Z W 5 0 a X R p Z X M m c X V v d D s 6 W y Z x d W 9 0 O 1 N l Y 3 R p b 2 4 x L 1 R h Y m x l M S 9 H c m 9 1 c G V k I F J v d 3 M u e 2 F w c G 9 p b n R t Z W 5 0 X 2 R h d G U s M H 0 m c X V v d D s s J n F 1 b 3 Q 7 U 2 V j d G l v b j E v V G F i b G U x L 0 d y b 3 V w Z W Q g U m 9 3 c y 5 7 U 3 V t I G 9 m I F J l d m V u d W U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B U M T M 6 M D M 6 M T U u M D Y x O D Y 3 M l o i I C 8 + P E V u d H J 5 I F R 5 c G U 9 I k Z p b G x D b 2 x 1 b W 5 U e X B l c y I g V m F s d W U 9 I n N B d 1 l G I i A v P j x F b n R y e S B U e X B l P S J G a W x s Q 2 9 s d W 1 u T m F t Z X M i I F Z h b H V l P S J z W y Z x d W 9 0 O 1 l l Y X I m c X V v d D s s J n F 1 b 3 Q 7 T W 9 u d G g g T m F t Z S Z x d W 9 0 O y w m c X V v d D t U b 3 R h b C B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W W V h c i Z x d W 9 0 O y w m c X V v d D t N b 2 5 0 a C B O Y W 1 l J n F 1 b 3 Q 7 X S w m c X V v d D t x d W V y e V J l b G F 0 a W 9 u c 2 h p c H M m c X V v d D s 6 W 1 0 s J n F 1 b 3 Q 7 Y 2 9 s d W 1 u S W R l b n R p d G l l c y Z x d W 9 0 O z p b J n F 1 b 3 Q 7 U 2 V j d G l v b j E v V G F i b G U y L 0 d y b 3 V w Z W Q g U m 9 3 c y 5 7 W W V h c i w w f S Z x d W 9 0 O y w m c X V v d D t T Z W N 0 a W 9 u M S 9 U Y W J s Z T I v R 3 J v d X B l Z C B S b 3 d z L n t N b 2 5 0 a C B O Y W 1 l L D F 9 J n F 1 b 3 Q 7 L C Z x d W 9 0 O 1 N l Y 3 R p b 2 4 x L 1 R h Y m x l M i 9 H c m 9 1 c G V k I F J v d 3 M u e 1 R v d G F s I F J l d m V u d W U s M n 0 m c X V v d D t d L C Z x d W 9 0 O 0 N v b H V t b k N v d W 5 0 J n F 1 b 3 Q 7 O j M s J n F 1 b 3 Q 7 S 2 V 5 Q 2 9 s d W 1 u T m F t Z X M m c X V v d D s 6 W y Z x d W 9 0 O 1 l l Y X I m c X V v d D s s J n F 1 b 3 Q 7 T W 9 u d G g g T m F t Z S Z x d W 9 0 O 1 0 s J n F 1 b 3 Q 7 Q 2 9 s d W 1 u S W R l b n R p d G l l c y Z x d W 9 0 O z p b J n F 1 b 3 Q 7 U 2 V j d G l v b j E v V G F i b G U y L 0 d y b 3 V w Z W Q g U m 9 3 c y 5 7 W W V h c i w w f S Z x d W 9 0 O y w m c X V v d D t T Z W N 0 a W 9 u M S 9 U Y W J s Z T I v R 3 J v d X B l Z C B S b 3 d z L n t N b 2 5 0 a C B O Y W 1 l L D F 9 J n F 1 b 3 Q 7 L C Z x d W 9 0 O 1 N l Y 3 R p b 2 4 x L 1 R h Y m x l M i 9 H c m 9 1 c G V k I F J v d 3 M u e 1 R v d G F s I F J l d m V u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1 e Z 9 R O K l 0 W Z W C D c f 2 W D g A A A A A A C A A A A A A A Q Z g A A A A E A A C A A A A D 3 0 y W 4 V u m y O S s 5 2 l W F M S b u 7 n w A g d v Y p 2 d r K d x E n u I Z i g A A A A A O g A A A A A I A A C A A A A B S g e l k p 0 J X r + z k e i z N M d i O X G l D g r E I x K q p P c E M G l O J Z l A A A A B N p u 3 5 K 1 y A s 9 8 G L b v 6 g M S 7 e n u R b T 5 9 p G J p h P W 8 a 6 1 3 d 2 B c 7 t D x e B K l b q W U G 9 + a k 4 L f o p H k 9 S x E A M I C r m 8 P 4 f d y h P H f I H 9 j 8 u X d 9 2 S S d 5 I Z A E A A A A C V i F 7 o f k 3 x B A G a J Y K 0 g e G A p f u t M L e h j 5 L w o x 0 8 d + 7 7 3 B V z Q i e 1 p t 9 h f 4 R 0 H / J 5 0 j t 5 P M M 8 m F 5 0 L t 6 F 8 j N i f + y Q < / D a t a M a s h u p > 
</file>

<file path=customXml/itemProps1.xml><?xml version="1.0" encoding="utf-8"?>
<ds:datastoreItem xmlns:ds="http://schemas.openxmlformats.org/officeDocument/2006/customXml" ds:itemID="{ED8ECFE6-C258-4D69-AB78-50A45F3550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 Forecast 2022</vt:lpstr>
      <vt:lpstr>Forecast by day</vt:lpstr>
      <vt:lpstr>Raw data from 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Yadav</dc:creator>
  <cp:lastModifiedBy>Abhijit Yadav</cp:lastModifiedBy>
  <dcterms:created xsi:type="dcterms:W3CDTF">2022-06-10T11:55:53Z</dcterms:created>
  <dcterms:modified xsi:type="dcterms:W3CDTF">2022-06-10T13:15:27Z</dcterms:modified>
</cp:coreProperties>
</file>