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Published\Level 2\"/>
    </mc:Choice>
  </mc:AlternateContent>
  <xr:revisionPtr revIDLastSave="0" documentId="13_ncr:1_{9EF32544-20A7-44C6-8962-CEF333E5DAEE}" xr6:coauthVersionLast="45" xr6:coauthVersionMax="45" xr10:uidLastSave="{00000000-0000-0000-0000-000000000000}"/>
  <bookViews>
    <workbookView xWindow="-120" yWindow="-120" windowWidth="29040" windowHeight="15840" xr2:uid="{0F56C061-7DA4-4052-B80F-FCFCAC3892CD}"/>
  </bookViews>
  <sheets>
    <sheet name="Total Row" sheetId="2" r:id="rId1"/>
    <sheet name="Outline" sheetId="3" r:id="rId2"/>
    <sheet name="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3" l="1"/>
  <c r="E17" i="4"/>
  <c r="B17" i="4"/>
  <c r="E11" i="4"/>
  <c r="B11" i="4"/>
  <c r="E6" i="4"/>
  <c r="B6" i="4"/>
  <c r="B6" i="3"/>
  <c r="D16" i="4"/>
  <c r="D15" i="4"/>
  <c r="D14" i="4"/>
  <c r="D13" i="4"/>
  <c r="D12" i="4"/>
  <c r="D10" i="4"/>
  <c r="D9" i="4"/>
  <c r="D8" i="4"/>
  <c r="D7" i="4"/>
  <c r="D5" i="4"/>
  <c r="D4" i="4"/>
  <c r="E17" i="3"/>
  <c r="B17" i="3"/>
  <c r="E11" i="3"/>
  <c r="B11" i="3"/>
  <c r="E6" i="3"/>
  <c r="B18" i="4" l="1"/>
  <c r="D6" i="4"/>
  <c r="D11" i="4"/>
  <c r="D18" i="4" s="1"/>
  <c r="D17" i="4"/>
  <c r="E18" i="4"/>
  <c r="E18" i="3"/>
  <c r="D4" i="3"/>
  <c r="D5" i="3"/>
  <c r="D7" i="3"/>
  <c r="D8" i="3"/>
  <c r="D9" i="3"/>
  <c r="D10" i="3"/>
  <c r="D12" i="3"/>
  <c r="D13" i="3"/>
  <c r="D14" i="3"/>
  <c r="D15" i="3"/>
  <c r="D16" i="3"/>
  <c r="F11" i="2"/>
  <c r="F10" i="2"/>
  <c r="F9" i="2"/>
  <c r="F8" i="2"/>
  <c r="F7" i="2"/>
  <c r="F12" i="2" s="1"/>
  <c r="F6" i="2"/>
  <c r="F5" i="2"/>
  <c r="F4" i="2"/>
  <c r="D6" i="3" l="1"/>
  <c r="D17" i="3"/>
  <c r="D11" i="3"/>
  <c r="D18" i="3" l="1"/>
</calcChain>
</file>

<file path=xl/sharedStrings.xml><?xml version="1.0" encoding="utf-8"?>
<sst xmlns="http://schemas.openxmlformats.org/spreadsheetml/2006/main" count="66" uniqueCount="31">
  <si>
    <t>Emp ID</t>
  </si>
  <si>
    <t>Name</t>
  </si>
  <si>
    <t>Region</t>
  </si>
  <si>
    <t>Retail Price</t>
  </si>
  <si>
    <t>Discount</t>
  </si>
  <si>
    <t>Net Price</t>
  </si>
  <si>
    <t>DeRusha, Joe</t>
  </si>
  <si>
    <t>De Pasquale, Richard</t>
  </si>
  <si>
    <t>Dobbert, Susan</t>
  </si>
  <si>
    <t>Dillard, Susan</t>
  </si>
  <si>
    <t>Dunton, Donna</t>
  </si>
  <si>
    <t>De Vries, John</t>
  </si>
  <si>
    <t>De Sousa, Kristi</t>
  </si>
  <si>
    <t>Defonso, Daniel</t>
  </si>
  <si>
    <t>Total</t>
  </si>
  <si>
    <t>Revenue</t>
  </si>
  <si>
    <t>Product A</t>
  </si>
  <si>
    <t>Product B</t>
  </si>
  <si>
    <t>Product C</t>
  </si>
  <si>
    <t>Product A Total</t>
  </si>
  <si>
    <t>Product B Total</t>
  </si>
  <si>
    <t>Product C Total</t>
  </si>
  <si>
    <t>Grand Total</t>
  </si>
  <si>
    <t>Product</t>
  </si>
  <si>
    <t>Qty</t>
  </si>
  <si>
    <t>Price</t>
  </si>
  <si>
    <t>Shipping</t>
  </si>
  <si>
    <t>East</t>
  </si>
  <si>
    <t>West</t>
  </si>
  <si>
    <t>SUBTOTAL Function: Table Total Row</t>
  </si>
  <si>
    <t>SUBTOTAL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</si>
</sst>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1" xfId="3" applyFont="1" applyFill="1" applyBorder="1"/>
    <xf numFmtId="0" fontId="5" fillId="2" borderId="1" xfId="3" applyFont="1" applyFill="1" applyBorder="1"/>
    <xf numFmtId="0" fontId="7" fillId="0" borderId="0" xfId="4" applyFont="1" applyAlignment="1">
      <alignment horizontal="left"/>
    </xf>
    <xf numFmtId="0" fontId="1" fillId="0" borderId="0" xfId="5"/>
    <xf numFmtId="0" fontId="1" fillId="0" borderId="0" xfId="5" applyAlignment="1">
      <alignment horizontal="left"/>
    </xf>
    <xf numFmtId="41" fontId="1" fillId="0" borderId="0" xfId="6" applyFont="1" applyFill="1" applyBorder="1"/>
    <xf numFmtId="164" fontId="1" fillId="0" borderId="0" xfId="1" applyNumberFormat="1" applyFont="1"/>
    <xf numFmtId="164" fontId="1" fillId="0" borderId="0" xfId="1" applyNumberFormat="1" applyFont="1" applyBorder="1"/>
    <xf numFmtId="41" fontId="1" fillId="0" borderId="0" xfId="5" applyNumberFormat="1"/>
    <xf numFmtId="0" fontId="2" fillId="0" borderId="0" xfId="0" applyFont="1"/>
    <xf numFmtId="165" fontId="0" fillId="0" borderId="0" xfId="2" applyNumberFormat="1" applyFont="1"/>
    <xf numFmtId="0" fontId="1" fillId="0" borderId="0" xfId="0" applyNumberFormat="1" applyFont="1" applyFill="1" applyBorder="1" applyAlignment="1" applyProtection="1"/>
    <xf numFmtId="41" fontId="0" fillId="0" borderId="0" xfId="0" applyNumberFormat="1" applyFont="1" applyFill="1" applyBorder="1" applyAlignment="1" applyProtection="1"/>
  </cellXfs>
  <cellStyles count="7">
    <cellStyle name="Comma" xfId="1" builtinId="3"/>
    <cellStyle name="Comma [0] 2" xfId="6" xr:uid="{6F8A9C4B-8BAC-4190-B965-AE24AD489CD8}"/>
    <cellStyle name="Currency" xfId="2" builtinId="4"/>
    <cellStyle name="Hyperlink 2" xfId="4" xr:uid="{19F84FFB-5608-4E93-B2A9-D049A6AF8830}"/>
    <cellStyle name="Normal" xfId="0" builtinId="0"/>
    <cellStyle name="Normal 2" xfId="3" xr:uid="{63A3384E-5D92-472E-A294-B8C604EEBDE3}"/>
    <cellStyle name="Normal 2 2" xfId="5" xr:uid="{CE3C3E2A-CEA6-428F-86C0-7443D377157C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398C03-627C-4424-B06A-9950BD92790B}" name="tblSales" displayName="tblSales" ref="A3:F12" totalsRowCount="1" headerRowDxfId="14" dataDxfId="13" totalsRowDxfId="12">
  <autoFilter ref="A3:F11" xr:uid="{00000000-0009-0000-0100-000003000000}"/>
  <tableColumns count="6">
    <tableColumn id="1" xr3:uid="{D7FB0048-97D2-4989-97C1-4B368847B0D3}" name="Emp ID" totalsRowLabel="Total" dataDxfId="11" totalsRowDxfId="10" dataCellStyle="Normal 2"/>
    <tableColumn id="2" xr3:uid="{9EB8F345-FA55-4805-9A3C-08DB5622CDE3}" name="Name" dataDxfId="9" totalsRowDxfId="8" dataCellStyle="Normal 2"/>
    <tableColumn id="3" xr3:uid="{AAA1027E-BD61-4586-B835-2AC2C280AA62}" name="Region" dataDxfId="7" totalsRowDxfId="6" dataCellStyle="Normal 2"/>
    <tableColumn id="4" xr3:uid="{2BE74713-C6B4-4CBD-B771-946C54099DEF}" name="Retail Price" dataDxfId="5" totalsRowDxfId="4" dataCellStyle="Comma [0] 2"/>
    <tableColumn id="5" xr3:uid="{C8B82A90-87FE-4DCD-9C2F-61F6776A4BFD}" name="Discount" dataDxfId="3" totalsRowDxfId="2" dataCellStyle="Comma [0] 2"/>
    <tableColumn id="6" xr3:uid="{C3214072-B250-4EFC-9169-AEE88E245601}" name="Net Price" totalsRowFunction="sum" dataDxfId="1" totalsRowDxfId="0" dataCellStyle="Comma">
      <calculatedColumnFormula>tblSales[[#This Row],[Retail Price]]-tblSales[[#This Row],[Discount]]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DE9D-8053-4166-B993-7192191F4DAC}">
  <dimension ref="A1:H14"/>
  <sheetViews>
    <sheetView tabSelected="1" workbookViewId="0">
      <selection activeCell="F12" sqref="F12"/>
    </sheetView>
  </sheetViews>
  <sheetFormatPr defaultColWidth="9.140625" defaultRowHeight="15" x14ac:dyDescent="0.25"/>
  <cols>
    <col min="1" max="1" width="9.7109375" style="4" bestFit="1" customWidth="1"/>
    <col min="2" max="2" width="19.7109375" style="4" bestFit="1" customWidth="1"/>
    <col min="3" max="3" width="9.28515625" style="4" customWidth="1"/>
    <col min="4" max="4" width="13.140625" style="4" customWidth="1"/>
    <col min="5" max="5" width="10.85546875" style="4" customWidth="1"/>
    <col min="6" max="6" width="11.42578125" style="4" bestFit="1" customWidth="1"/>
    <col min="7" max="7" width="9.140625" style="4"/>
    <col min="8" max="8" width="10.5703125" style="4" bestFit="1" customWidth="1"/>
    <col min="9" max="16384" width="9.140625" style="4"/>
  </cols>
  <sheetData>
    <row r="1" spans="1:8" s="2" customFormat="1" ht="20.25" customHeight="1" x14ac:dyDescent="0.3">
      <c r="A1" s="1" t="s">
        <v>29</v>
      </c>
    </row>
    <row r="2" spans="1:8" x14ac:dyDescent="0.25">
      <c r="A2" s="3"/>
    </row>
    <row r="3" spans="1:8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8" x14ac:dyDescent="0.25">
      <c r="A4" s="5">
        <v>10001</v>
      </c>
      <c r="B4" s="4" t="s">
        <v>6</v>
      </c>
      <c r="C4" s="4" t="s">
        <v>27</v>
      </c>
      <c r="D4" s="6">
        <v>125000</v>
      </c>
      <c r="E4" s="6">
        <v>25000</v>
      </c>
      <c r="F4" s="7">
        <f>tblSales[[#This Row],[Retail Price]]-tblSales[[#This Row],[Discount]]</f>
        <v>100000</v>
      </c>
    </row>
    <row r="5" spans="1:8" x14ac:dyDescent="0.25">
      <c r="A5" s="5">
        <v>10002</v>
      </c>
      <c r="B5" s="4" t="s">
        <v>7</v>
      </c>
      <c r="C5" s="4" t="s">
        <v>27</v>
      </c>
      <c r="D5" s="6">
        <v>125000</v>
      </c>
      <c r="E5" s="6">
        <v>25000</v>
      </c>
      <c r="F5" s="7">
        <f>tblSales[[#This Row],[Retail Price]]-tblSales[[#This Row],[Discount]]</f>
        <v>100000</v>
      </c>
    </row>
    <row r="6" spans="1:8" x14ac:dyDescent="0.25">
      <c r="A6" s="5">
        <v>10003</v>
      </c>
      <c r="B6" s="4" t="s">
        <v>8</v>
      </c>
      <c r="C6" s="4" t="s">
        <v>27</v>
      </c>
      <c r="D6" s="6">
        <v>125000</v>
      </c>
      <c r="E6" s="6">
        <v>25000</v>
      </c>
      <c r="F6" s="7">
        <f>tblSales[[#This Row],[Retail Price]]-tblSales[[#This Row],[Discount]]</f>
        <v>100000</v>
      </c>
    </row>
    <row r="7" spans="1:8" x14ac:dyDescent="0.25">
      <c r="A7" s="5">
        <v>10004</v>
      </c>
      <c r="B7" s="4" t="s">
        <v>9</v>
      </c>
      <c r="C7" s="4" t="s">
        <v>27</v>
      </c>
      <c r="D7" s="6">
        <v>125000</v>
      </c>
      <c r="E7" s="6">
        <v>25000</v>
      </c>
      <c r="F7" s="8">
        <f>tblSales[[#This Row],[Retail Price]]-tblSales[[#This Row],[Discount]]</f>
        <v>100000</v>
      </c>
    </row>
    <row r="8" spans="1:8" x14ac:dyDescent="0.25">
      <c r="A8" s="5">
        <v>10005</v>
      </c>
      <c r="B8" s="4" t="s">
        <v>10</v>
      </c>
      <c r="C8" s="4" t="s">
        <v>28</v>
      </c>
      <c r="D8" s="6">
        <v>250000</v>
      </c>
      <c r="E8" s="6">
        <v>50000</v>
      </c>
      <c r="F8" s="7">
        <f>tblSales[[#This Row],[Retail Price]]-tblSales[[#This Row],[Discount]]</f>
        <v>200000</v>
      </c>
    </row>
    <row r="9" spans="1:8" x14ac:dyDescent="0.25">
      <c r="A9" s="5">
        <v>10006</v>
      </c>
      <c r="B9" s="4" t="s">
        <v>11</v>
      </c>
      <c r="C9" s="4" t="s">
        <v>28</v>
      </c>
      <c r="D9" s="6">
        <v>250000</v>
      </c>
      <c r="E9" s="6">
        <v>50000</v>
      </c>
      <c r="F9" s="7">
        <f>tblSales[[#This Row],[Retail Price]]-tblSales[[#This Row],[Discount]]</f>
        <v>200000</v>
      </c>
    </row>
    <row r="10" spans="1:8" x14ac:dyDescent="0.25">
      <c r="A10" s="5">
        <v>10007</v>
      </c>
      <c r="B10" s="4" t="s">
        <v>12</v>
      </c>
      <c r="C10" s="4" t="s">
        <v>28</v>
      </c>
      <c r="D10" s="6">
        <v>250000</v>
      </c>
      <c r="E10" s="6">
        <v>50000</v>
      </c>
      <c r="F10" s="7">
        <f>tblSales[[#This Row],[Retail Price]]-tblSales[[#This Row],[Discount]]</f>
        <v>200000</v>
      </c>
    </row>
    <row r="11" spans="1:8" x14ac:dyDescent="0.25">
      <c r="A11" s="5">
        <v>10008</v>
      </c>
      <c r="B11" s="4" t="s">
        <v>13</v>
      </c>
      <c r="C11" s="4" t="s">
        <v>28</v>
      </c>
      <c r="D11" s="6">
        <v>250000</v>
      </c>
      <c r="E11" s="6">
        <v>50000</v>
      </c>
      <c r="F11" s="7">
        <f>tblSales[[#This Row],[Retail Price]]-tblSales[[#This Row],[Discount]]</f>
        <v>200000</v>
      </c>
    </row>
    <row r="12" spans="1:8" x14ac:dyDescent="0.25">
      <c r="A12" s="12" t="s">
        <v>14</v>
      </c>
      <c r="B12" s="12"/>
      <c r="C12" s="12"/>
      <c r="D12" s="13"/>
      <c r="E12" s="13"/>
      <c r="F12" s="13">
        <f>SUBTOTAL(109,tblSales[Net Price])</f>
        <v>1200000</v>
      </c>
    </row>
    <row r="14" spans="1:8" x14ac:dyDescent="0.25">
      <c r="H14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7C87-925A-4F14-8CAB-C94029278276}">
  <dimension ref="A1:E18"/>
  <sheetViews>
    <sheetView workbookViewId="0">
      <selection activeCell="B18" sqref="B18"/>
    </sheetView>
  </sheetViews>
  <sheetFormatPr defaultRowHeight="15" outlineLevelRow="2" x14ac:dyDescent="0.25"/>
  <cols>
    <col min="1" max="1" width="14.140625" customWidth="1"/>
    <col min="4" max="4" width="10.5703125" bestFit="1" customWidth="1"/>
  </cols>
  <sheetData>
    <row r="1" spans="1:5" s="2" customFormat="1" ht="20.25" customHeight="1" x14ac:dyDescent="0.3">
      <c r="A1" s="1" t="s">
        <v>30</v>
      </c>
    </row>
    <row r="3" spans="1:5" x14ac:dyDescent="0.25">
      <c r="A3" s="10" t="s">
        <v>23</v>
      </c>
      <c r="B3" s="10" t="s">
        <v>24</v>
      </c>
      <c r="C3" s="10" t="s">
        <v>25</v>
      </c>
      <c r="D3" s="10" t="s">
        <v>15</v>
      </c>
      <c r="E3" s="10" t="s">
        <v>26</v>
      </c>
    </row>
    <row r="4" spans="1:5" outlineLevel="2" x14ac:dyDescent="0.25">
      <c r="A4" t="s">
        <v>16</v>
      </c>
      <c r="B4">
        <v>1</v>
      </c>
      <c r="C4" s="11">
        <v>20</v>
      </c>
      <c r="D4" s="11">
        <f t="shared" ref="D4:D16" si="0">B4*C4</f>
        <v>20</v>
      </c>
      <c r="E4" s="11">
        <v>67</v>
      </c>
    </row>
    <row r="5" spans="1:5" outlineLevel="2" x14ac:dyDescent="0.25">
      <c r="A5" t="s">
        <v>16</v>
      </c>
      <c r="B5">
        <v>11</v>
      </c>
      <c r="C5" s="11">
        <v>20</v>
      </c>
      <c r="D5" s="11">
        <f t="shared" si="0"/>
        <v>220</v>
      </c>
      <c r="E5" s="11">
        <v>73</v>
      </c>
    </row>
    <row r="6" spans="1:5" outlineLevel="1" x14ac:dyDescent="0.25">
      <c r="A6" s="10" t="s">
        <v>19</v>
      </c>
      <c r="B6">
        <f>SUBTOTAL(9,B4:B5)</f>
        <v>12</v>
      </c>
      <c r="C6" s="11"/>
      <c r="D6" s="11">
        <f>SUBTOTAL(9,D4:D5)</f>
        <v>240</v>
      </c>
      <c r="E6" s="11">
        <f>SUBTOTAL(9,E4:E5)</f>
        <v>140</v>
      </c>
    </row>
    <row r="7" spans="1:5" outlineLevel="2" x14ac:dyDescent="0.25">
      <c r="A7" t="s">
        <v>17</v>
      </c>
      <c r="B7">
        <v>92</v>
      </c>
      <c r="C7" s="11">
        <v>15</v>
      </c>
      <c r="D7" s="11">
        <f t="shared" si="0"/>
        <v>1380</v>
      </c>
      <c r="E7" s="11">
        <v>33</v>
      </c>
    </row>
    <row r="8" spans="1:5" outlineLevel="2" x14ac:dyDescent="0.25">
      <c r="A8" t="s">
        <v>17</v>
      </c>
      <c r="B8">
        <v>21</v>
      </c>
      <c r="C8" s="11">
        <v>15</v>
      </c>
      <c r="D8" s="11">
        <f t="shared" si="0"/>
        <v>315</v>
      </c>
      <c r="E8" s="11">
        <v>57</v>
      </c>
    </row>
    <row r="9" spans="1:5" outlineLevel="2" x14ac:dyDescent="0.25">
      <c r="A9" t="s">
        <v>17</v>
      </c>
      <c r="B9">
        <v>30</v>
      </c>
      <c r="C9" s="11">
        <v>15</v>
      </c>
      <c r="D9" s="11">
        <f t="shared" si="0"/>
        <v>450</v>
      </c>
      <c r="E9" s="11">
        <v>47</v>
      </c>
    </row>
    <row r="10" spans="1:5" outlineLevel="2" x14ac:dyDescent="0.25">
      <c r="A10" t="s">
        <v>17</v>
      </c>
      <c r="B10">
        <v>69</v>
      </c>
      <c r="C10" s="11">
        <v>15</v>
      </c>
      <c r="D10" s="11">
        <f t="shared" si="0"/>
        <v>1035</v>
      </c>
      <c r="E10" s="11">
        <v>9</v>
      </c>
    </row>
    <row r="11" spans="1:5" outlineLevel="1" x14ac:dyDescent="0.25">
      <c r="A11" s="10" t="s">
        <v>20</v>
      </c>
      <c r="B11">
        <f>SUBTOTAL(9,B7:B10)</f>
        <v>212</v>
      </c>
      <c r="C11" s="11"/>
      <c r="D11" s="11">
        <f>SUBTOTAL(9,D7:D10)</f>
        <v>3180</v>
      </c>
      <c r="E11" s="11">
        <f>SUBTOTAL(9,E7:E10)</f>
        <v>146</v>
      </c>
    </row>
    <row r="12" spans="1:5" outlineLevel="2" x14ac:dyDescent="0.25">
      <c r="A12" t="s">
        <v>18</v>
      </c>
      <c r="B12">
        <v>51</v>
      </c>
      <c r="C12" s="11">
        <v>12</v>
      </c>
      <c r="D12" s="11">
        <f t="shared" si="0"/>
        <v>612</v>
      </c>
      <c r="E12" s="11">
        <v>4</v>
      </c>
    </row>
    <row r="13" spans="1:5" outlineLevel="2" x14ac:dyDescent="0.25">
      <c r="A13" t="s">
        <v>18</v>
      </c>
      <c r="B13">
        <v>12</v>
      </c>
      <c r="C13" s="11">
        <v>12</v>
      </c>
      <c r="D13" s="11">
        <f t="shared" si="0"/>
        <v>144</v>
      </c>
      <c r="E13" s="11">
        <v>93</v>
      </c>
    </row>
    <row r="14" spans="1:5" outlineLevel="2" x14ac:dyDescent="0.25">
      <c r="A14" t="s">
        <v>18</v>
      </c>
      <c r="B14">
        <v>17</v>
      </c>
      <c r="C14" s="11">
        <v>12</v>
      </c>
      <c r="D14" s="11">
        <f t="shared" si="0"/>
        <v>204</v>
      </c>
      <c r="E14" s="11">
        <v>81</v>
      </c>
    </row>
    <row r="15" spans="1:5" outlineLevel="2" x14ac:dyDescent="0.25">
      <c r="A15" t="s">
        <v>18</v>
      </c>
      <c r="B15">
        <v>54</v>
      </c>
      <c r="C15" s="11">
        <v>12</v>
      </c>
      <c r="D15" s="11">
        <f t="shared" si="0"/>
        <v>648</v>
      </c>
      <c r="E15" s="11">
        <v>31</v>
      </c>
    </row>
    <row r="16" spans="1:5" outlineLevel="2" x14ac:dyDescent="0.25">
      <c r="A16" t="s">
        <v>18</v>
      </c>
      <c r="B16">
        <v>44</v>
      </c>
      <c r="C16" s="11">
        <v>12</v>
      </c>
      <c r="D16" s="11">
        <f t="shared" si="0"/>
        <v>528</v>
      </c>
      <c r="E16" s="11">
        <v>80</v>
      </c>
    </row>
    <row r="17" spans="1:5" outlineLevel="1" x14ac:dyDescent="0.25">
      <c r="A17" s="10" t="s">
        <v>21</v>
      </c>
      <c r="B17">
        <f>SUBTOTAL(9,B12:B16)</f>
        <v>178</v>
      </c>
      <c r="C17" s="11"/>
      <c r="D17" s="11">
        <f>SUBTOTAL(9,D12:D16)</f>
        <v>2136</v>
      </c>
      <c r="E17" s="11">
        <f>SUBTOTAL(9,E12:E16)</f>
        <v>289</v>
      </c>
    </row>
    <row r="18" spans="1:5" x14ac:dyDescent="0.25">
      <c r="A18" s="10" t="s">
        <v>22</v>
      </c>
      <c r="B18">
        <f>SUBTOTAL(9,B4:B16)</f>
        <v>402</v>
      </c>
      <c r="C18" s="11"/>
      <c r="D18" s="11">
        <f>SUBTOTAL(9,D4:D16)</f>
        <v>5556</v>
      </c>
      <c r="E18" s="11">
        <f>SUBTOTAL(9,E4:E16)</f>
        <v>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946D-37E5-4D07-8483-1ACEEB1F6D0B}">
  <dimension ref="A1:E18"/>
  <sheetViews>
    <sheetView workbookViewId="0">
      <selection activeCell="B6" sqref="B6"/>
    </sheetView>
  </sheetViews>
  <sheetFormatPr defaultRowHeight="15" outlineLevelRow="2" x14ac:dyDescent="0.25"/>
  <cols>
    <col min="1" max="1" width="14.140625" customWidth="1"/>
    <col min="4" max="4" width="10.5703125" bestFit="1" customWidth="1"/>
  </cols>
  <sheetData>
    <row r="1" spans="1:5" s="2" customFormat="1" ht="20.25" customHeight="1" x14ac:dyDescent="0.3">
      <c r="A1" s="1" t="s">
        <v>30</v>
      </c>
    </row>
    <row r="3" spans="1:5" x14ac:dyDescent="0.25">
      <c r="A3" s="10" t="s">
        <v>23</v>
      </c>
      <c r="B3" s="10" t="s">
        <v>24</v>
      </c>
      <c r="C3" s="10" t="s">
        <v>25</v>
      </c>
      <c r="D3" s="10" t="s">
        <v>15</v>
      </c>
      <c r="E3" s="10" t="s">
        <v>26</v>
      </c>
    </row>
    <row r="4" spans="1:5" outlineLevel="2" x14ac:dyDescent="0.25">
      <c r="A4" t="s">
        <v>16</v>
      </c>
      <c r="B4">
        <v>1</v>
      </c>
      <c r="C4" s="11">
        <v>20</v>
      </c>
      <c r="D4" s="11">
        <f t="shared" ref="D4:D16" si="0">B4*C4</f>
        <v>20</v>
      </c>
      <c r="E4" s="11">
        <v>67</v>
      </c>
    </row>
    <row r="5" spans="1:5" outlineLevel="2" x14ac:dyDescent="0.25">
      <c r="A5" t="s">
        <v>16</v>
      </c>
      <c r="B5">
        <v>11</v>
      </c>
      <c r="C5" s="11">
        <v>20</v>
      </c>
      <c r="D5" s="11">
        <f t="shared" si="0"/>
        <v>220</v>
      </c>
      <c r="E5" s="11">
        <v>73</v>
      </c>
    </row>
    <row r="6" spans="1:5" outlineLevel="1" x14ac:dyDescent="0.25">
      <c r="A6" s="10" t="s">
        <v>19</v>
      </c>
      <c r="B6">
        <f>SUBTOTAL(9,B4:B5)</f>
        <v>12</v>
      </c>
      <c r="C6" s="11"/>
      <c r="D6" s="11">
        <f>SUBTOTAL(9,D4:D5)</f>
        <v>240</v>
      </c>
      <c r="E6" s="11">
        <f>SUBTOTAL(9,E4:E5)</f>
        <v>140</v>
      </c>
    </row>
    <row r="7" spans="1:5" hidden="1" outlineLevel="2" x14ac:dyDescent="0.25">
      <c r="A7" t="s">
        <v>17</v>
      </c>
      <c r="B7">
        <v>92</v>
      </c>
      <c r="C7" s="11">
        <v>15</v>
      </c>
      <c r="D7" s="11">
        <f t="shared" si="0"/>
        <v>1380</v>
      </c>
      <c r="E7" s="11">
        <v>33</v>
      </c>
    </row>
    <row r="8" spans="1:5" hidden="1" outlineLevel="2" x14ac:dyDescent="0.25">
      <c r="A8" t="s">
        <v>17</v>
      </c>
      <c r="B8">
        <v>21</v>
      </c>
      <c r="C8" s="11">
        <v>15</v>
      </c>
      <c r="D8" s="11">
        <f t="shared" si="0"/>
        <v>315</v>
      </c>
      <c r="E8" s="11">
        <v>57</v>
      </c>
    </row>
    <row r="9" spans="1:5" hidden="1" outlineLevel="2" x14ac:dyDescent="0.25">
      <c r="A9" t="s">
        <v>17</v>
      </c>
      <c r="B9">
        <v>30</v>
      </c>
      <c r="C9" s="11">
        <v>15</v>
      </c>
      <c r="D9" s="11">
        <f t="shared" si="0"/>
        <v>450</v>
      </c>
      <c r="E9" s="11">
        <v>47</v>
      </c>
    </row>
    <row r="10" spans="1:5" hidden="1" outlineLevel="2" x14ac:dyDescent="0.25">
      <c r="A10" t="s">
        <v>17</v>
      </c>
      <c r="B10">
        <v>69</v>
      </c>
      <c r="C10" s="11">
        <v>15</v>
      </c>
      <c r="D10" s="11">
        <f t="shared" si="0"/>
        <v>1035</v>
      </c>
      <c r="E10" s="11">
        <v>9</v>
      </c>
    </row>
    <row r="11" spans="1:5" outlineLevel="1" collapsed="1" x14ac:dyDescent="0.25">
      <c r="A11" s="10" t="s">
        <v>20</v>
      </c>
      <c r="B11">
        <f>SUBTOTAL(9,B7:B10)</f>
        <v>212</v>
      </c>
      <c r="C11" s="11"/>
      <c r="D11" s="11">
        <f>SUBTOTAL(9,D7:D10)</f>
        <v>3180</v>
      </c>
      <c r="E11" s="11">
        <f>SUBTOTAL(9,E7:E10)</f>
        <v>146</v>
      </c>
    </row>
    <row r="12" spans="1:5" outlineLevel="2" x14ac:dyDescent="0.25">
      <c r="A12" t="s">
        <v>18</v>
      </c>
      <c r="B12">
        <v>51</v>
      </c>
      <c r="C12" s="11">
        <v>12</v>
      </c>
      <c r="D12" s="11">
        <f t="shared" si="0"/>
        <v>612</v>
      </c>
      <c r="E12" s="11">
        <v>4</v>
      </c>
    </row>
    <row r="13" spans="1:5" outlineLevel="2" x14ac:dyDescent="0.25">
      <c r="A13" t="s">
        <v>18</v>
      </c>
      <c r="B13">
        <v>12</v>
      </c>
      <c r="C13" s="11">
        <v>12</v>
      </c>
      <c r="D13" s="11">
        <f t="shared" si="0"/>
        <v>144</v>
      </c>
      <c r="E13" s="11">
        <v>93</v>
      </c>
    </row>
    <row r="14" spans="1:5" outlineLevel="2" x14ac:dyDescent="0.25">
      <c r="A14" t="s">
        <v>18</v>
      </c>
      <c r="B14">
        <v>17</v>
      </c>
      <c r="C14" s="11">
        <v>12</v>
      </c>
      <c r="D14" s="11">
        <f t="shared" si="0"/>
        <v>204</v>
      </c>
      <c r="E14" s="11">
        <v>81</v>
      </c>
    </row>
    <row r="15" spans="1:5" outlineLevel="2" x14ac:dyDescent="0.25">
      <c r="A15" t="s">
        <v>18</v>
      </c>
      <c r="B15">
        <v>54</v>
      </c>
      <c r="C15" s="11">
        <v>12</v>
      </c>
      <c r="D15" s="11">
        <f t="shared" si="0"/>
        <v>648</v>
      </c>
      <c r="E15" s="11">
        <v>31</v>
      </c>
    </row>
    <row r="16" spans="1:5" outlineLevel="2" x14ac:dyDescent="0.25">
      <c r="A16" t="s">
        <v>18</v>
      </c>
      <c r="B16">
        <v>44</v>
      </c>
      <c r="C16" s="11">
        <v>12</v>
      </c>
      <c r="D16" s="11">
        <f t="shared" si="0"/>
        <v>528</v>
      </c>
      <c r="E16" s="11">
        <v>80</v>
      </c>
    </row>
    <row r="17" spans="1:5" outlineLevel="1" x14ac:dyDescent="0.25">
      <c r="A17" s="10" t="s">
        <v>21</v>
      </c>
      <c r="B17">
        <f>SUBTOTAL(9,B12:B16)</f>
        <v>178</v>
      </c>
      <c r="C17" s="11"/>
      <c r="D17" s="11">
        <f>SUBTOTAL(9,D12:D16)</f>
        <v>2136</v>
      </c>
      <c r="E17" s="11">
        <f>SUBTOTAL(9,E12:E16)</f>
        <v>289</v>
      </c>
    </row>
    <row r="18" spans="1:5" x14ac:dyDescent="0.25">
      <c r="A18" s="10" t="s">
        <v>22</v>
      </c>
      <c r="B18">
        <f>SUBTOTAL(9,B4:B16)</f>
        <v>402</v>
      </c>
      <c r="C18" s="11"/>
      <c r="D18" s="11">
        <f>SUBTOTAL(9,D4:D16)</f>
        <v>5556</v>
      </c>
      <c r="E18" s="11">
        <f>SUBTOTAL(9,E4:E16)</f>
        <v>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Row</vt:lpstr>
      <vt:lpstr>Outline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2020-06-10T23:17:26Z</dcterms:created>
  <dcterms:modified xsi:type="dcterms:W3CDTF">2020-06-12T18:59:00Z</dcterms:modified>
</cp:coreProperties>
</file>