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ropbox\Excel Campus\Courses\Elevate\Course Files\Published\Level 2\"/>
    </mc:Choice>
  </mc:AlternateContent>
  <xr:revisionPtr revIDLastSave="0" documentId="13_ncr:1_{A8E10268-8711-4D06-BF47-410DDF9FDD14}" xr6:coauthVersionLast="47" xr6:coauthVersionMax="47" xr10:uidLastSave="{00000000-0000-0000-0000-000000000000}"/>
  <bookViews>
    <workbookView xWindow="-120" yWindow="-120" windowWidth="29040" windowHeight="15720" tabRatio="690" xr2:uid="{C2C38179-901D-4DBE-99DC-A7F18B2F3AE1}"/>
  </bookViews>
  <sheets>
    <sheet name="XLOOKUP Numbers" sheetId="2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24" l="1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J58" i="24"/>
  <c r="J59" i="24"/>
  <c r="J60" i="24"/>
  <c r="J61" i="24"/>
  <c r="J62" i="24"/>
  <c r="J63" i="24"/>
  <c r="J64" i="24"/>
  <c r="J65" i="24"/>
  <c r="J66" i="24"/>
  <c r="J67" i="24"/>
  <c r="J68" i="24"/>
  <c r="J69" i="24"/>
  <c r="J70" i="24"/>
  <c r="J71" i="24"/>
  <c r="J72" i="24"/>
  <c r="J73" i="24"/>
  <c r="J74" i="24"/>
  <c r="J75" i="24"/>
  <c r="J76" i="24"/>
  <c r="J77" i="24"/>
  <c r="J78" i="24"/>
  <c r="J79" i="24"/>
  <c r="J80" i="24"/>
  <c r="J81" i="24"/>
  <c r="J82" i="24"/>
  <c r="J83" i="24"/>
  <c r="J84" i="24"/>
  <c r="J85" i="24"/>
  <c r="J86" i="24"/>
  <c r="J87" i="24"/>
  <c r="J88" i="24"/>
  <c r="J89" i="24"/>
  <c r="J90" i="24"/>
  <c r="J91" i="24"/>
  <c r="J92" i="24"/>
  <c r="J93" i="24"/>
  <c r="J94" i="24"/>
  <c r="J95" i="24"/>
  <c r="J96" i="24"/>
  <c r="J97" i="24"/>
  <c r="J98" i="24"/>
  <c r="J99" i="24"/>
  <c r="J100" i="24"/>
  <c r="J101" i="24"/>
  <c r="J102" i="24"/>
  <c r="J103" i="24"/>
  <c r="J104" i="24"/>
  <c r="J105" i="24"/>
  <c r="J106" i="24"/>
  <c r="J107" i="24"/>
  <c r="J108" i="24"/>
  <c r="J109" i="24"/>
  <c r="J110" i="24"/>
  <c r="J111" i="24"/>
  <c r="J112" i="24"/>
  <c r="J113" i="24"/>
  <c r="J114" i="24"/>
  <c r="J115" i="24"/>
  <c r="J116" i="24"/>
  <c r="J117" i="24"/>
  <c r="J118" i="24"/>
  <c r="J119" i="24"/>
  <c r="J120" i="24"/>
  <c r="J121" i="24"/>
  <c r="J122" i="24"/>
  <c r="J123" i="24"/>
  <c r="J124" i="24"/>
  <c r="J125" i="24"/>
  <c r="J126" i="24"/>
  <c r="J127" i="24"/>
  <c r="J128" i="24"/>
  <c r="J129" i="24"/>
  <c r="J130" i="24"/>
  <c r="J131" i="24"/>
  <c r="J132" i="24"/>
  <c r="J133" i="24"/>
  <c r="J134" i="24"/>
  <c r="J135" i="24"/>
  <c r="J136" i="24"/>
  <c r="J137" i="24"/>
  <c r="J138" i="24"/>
  <c r="J139" i="24"/>
  <c r="J140" i="24"/>
  <c r="J141" i="24"/>
  <c r="J142" i="24"/>
  <c r="J143" i="24"/>
  <c r="J144" i="24"/>
  <c r="J145" i="24"/>
  <c r="J146" i="24"/>
  <c r="J147" i="24"/>
  <c r="J148" i="24"/>
  <c r="J149" i="24"/>
  <c r="J150" i="24"/>
  <c r="J151" i="24"/>
  <c r="J152" i="24"/>
  <c r="J153" i="24"/>
  <c r="J154" i="24"/>
  <c r="J155" i="24"/>
  <c r="J156" i="24"/>
  <c r="J157" i="24"/>
  <c r="J158" i="24"/>
  <c r="J159" i="24"/>
  <c r="J160" i="24"/>
  <c r="J161" i="24"/>
  <c r="J162" i="24"/>
  <c r="J163" i="24"/>
  <c r="J164" i="24"/>
  <c r="J165" i="24"/>
  <c r="J166" i="24"/>
  <c r="J167" i="24"/>
  <c r="J168" i="24"/>
  <c r="J169" i="24"/>
  <c r="J170" i="24"/>
  <c r="J171" i="24"/>
  <c r="J172" i="24"/>
  <c r="J173" i="24"/>
  <c r="J174" i="24"/>
  <c r="J175" i="24"/>
  <c r="J176" i="24"/>
  <c r="J177" i="24"/>
  <c r="J178" i="24"/>
  <c r="J179" i="24"/>
  <c r="J180" i="24"/>
  <c r="J181" i="24"/>
  <c r="J182" i="24"/>
  <c r="J183" i="24"/>
  <c r="J184" i="24"/>
  <c r="J185" i="24"/>
  <c r="J186" i="24"/>
  <c r="J187" i="24"/>
  <c r="J188" i="24"/>
  <c r="J189" i="24"/>
  <c r="J190" i="24"/>
  <c r="J191" i="24"/>
  <c r="J192" i="24"/>
  <c r="J193" i="24"/>
  <c r="J194" i="24"/>
  <c r="J195" i="24"/>
  <c r="J196" i="24"/>
  <c r="J197" i="24"/>
  <c r="J198" i="24"/>
  <c r="J199" i="24"/>
  <c r="J200" i="24"/>
  <c r="J201" i="24"/>
  <c r="J202" i="24"/>
  <c r="J203" i="24"/>
  <c r="J204" i="24"/>
  <c r="J205" i="24"/>
  <c r="J206" i="24"/>
  <c r="J207" i="24"/>
  <c r="J208" i="24"/>
  <c r="J209" i="24"/>
  <c r="J210" i="24"/>
  <c r="J211" i="24"/>
  <c r="J212" i="24"/>
  <c r="J213" i="24"/>
  <c r="J214" i="24"/>
  <c r="J215" i="24"/>
  <c r="J216" i="24"/>
  <c r="J217" i="24"/>
  <c r="J218" i="24"/>
  <c r="J219" i="24"/>
  <c r="J220" i="24"/>
  <c r="J221" i="24"/>
  <c r="J222" i="24"/>
  <c r="J223" i="24"/>
  <c r="J224" i="24"/>
  <c r="J225" i="24"/>
  <c r="J226" i="24"/>
  <c r="J227" i="24"/>
  <c r="J228" i="24"/>
  <c r="J229" i="24"/>
  <c r="J230" i="24"/>
  <c r="J231" i="24"/>
  <c r="J232" i="24"/>
  <c r="J233" i="24"/>
  <c r="J234" i="24"/>
  <c r="J235" i="24"/>
  <c r="J236" i="24"/>
  <c r="J237" i="24"/>
  <c r="J238" i="24"/>
  <c r="J239" i="24"/>
  <c r="J240" i="24"/>
  <c r="J241" i="24"/>
  <c r="J242" i="24"/>
  <c r="J243" i="24"/>
  <c r="J244" i="24"/>
  <c r="J245" i="24"/>
  <c r="J246" i="24"/>
  <c r="J247" i="24"/>
  <c r="J248" i="24"/>
  <c r="J249" i="24"/>
  <c r="J250" i="24"/>
  <c r="J251" i="24"/>
  <c r="J252" i="24"/>
  <c r="J253" i="24"/>
  <c r="J254" i="24"/>
  <c r="J255" i="24"/>
  <c r="J256" i="24"/>
  <c r="J257" i="24"/>
  <c r="J258" i="24"/>
  <c r="J259" i="24"/>
  <c r="J260" i="24"/>
  <c r="J261" i="24"/>
  <c r="J262" i="24"/>
  <c r="J263" i="24"/>
  <c r="J264" i="24"/>
  <c r="J265" i="24"/>
  <c r="J266" i="24"/>
  <c r="J267" i="24"/>
  <c r="J268" i="24"/>
  <c r="J269" i="24"/>
  <c r="J270" i="24"/>
  <c r="J271" i="24"/>
  <c r="J272" i="24"/>
  <c r="J273" i="24"/>
  <c r="J274" i="24"/>
  <c r="J275" i="24"/>
  <c r="J276" i="24"/>
  <c r="J277" i="24"/>
  <c r="J278" i="24"/>
  <c r="J279" i="24"/>
  <c r="J280" i="24"/>
  <c r="J281" i="24"/>
  <c r="J282" i="24"/>
  <c r="J283" i="24"/>
  <c r="J284" i="24"/>
  <c r="J285" i="24"/>
  <c r="J286" i="24"/>
  <c r="J287" i="24"/>
  <c r="J288" i="24"/>
  <c r="J289" i="24"/>
  <c r="J290" i="24"/>
  <c r="J291" i="24"/>
  <c r="J292" i="24"/>
  <c r="J293" i="24"/>
  <c r="J294" i="24"/>
  <c r="J295" i="24"/>
  <c r="J296" i="24"/>
  <c r="J297" i="24"/>
  <c r="J298" i="24"/>
  <c r="J299" i="24"/>
  <c r="J300" i="24"/>
  <c r="J301" i="24"/>
  <c r="J302" i="24"/>
  <c r="J303" i="24"/>
  <c r="J304" i="24"/>
  <c r="J305" i="24"/>
  <c r="J306" i="24"/>
  <c r="J307" i="24"/>
  <c r="J308" i="24"/>
  <c r="J309" i="24"/>
  <c r="J310" i="24"/>
  <c r="J311" i="24"/>
  <c r="J312" i="24"/>
  <c r="J313" i="24"/>
  <c r="J314" i="24"/>
  <c r="J315" i="24"/>
  <c r="J316" i="24"/>
  <c r="J317" i="24"/>
  <c r="J318" i="24"/>
  <c r="J319" i="24"/>
  <c r="J320" i="24"/>
  <c r="J321" i="24"/>
  <c r="J322" i="24"/>
  <c r="J323" i="24"/>
  <c r="J324" i="24"/>
  <c r="J325" i="24"/>
  <c r="J326" i="24"/>
  <c r="J327" i="24"/>
  <c r="J328" i="24"/>
  <c r="J329" i="24"/>
  <c r="J330" i="24"/>
  <c r="J331" i="24"/>
  <c r="J332" i="24"/>
  <c r="J333" i="24"/>
  <c r="J334" i="24"/>
  <c r="J335" i="24"/>
  <c r="J336" i="24"/>
  <c r="J337" i="24"/>
  <c r="J338" i="24"/>
  <c r="J339" i="24"/>
  <c r="J340" i="24"/>
  <c r="J341" i="24"/>
  <c r="J342" i="24"/>
  <c r="J343" i="24"/>
  <c r="J344" i="24"/>
  <c r="J345" i="24"/>
  <c r="J346" i="24"/>
  <c r="J347" i="24"/>
  <c r="J348" i="24"/>
  <c r="J349" i="24"/>
  <c r="J350" i="24"/>
  <c r="J351" i="24"/>
  <c r="J352" i="24"/>
  <c r="J353" i="24"/>
  <c r="J354" i="24"/>
  <c r="J355" i="24"/>
  <c r="J356" i="24"/>
  <c r="J357" i="24"/>
  <c r="J358" i="24"/>
  <c r="J359" i="24"/>
  <c r="J360" i="24"/>
  <c r="J361" i="24"/>
  <c r="J362" i="24"/>
  <c r="J363" i="24"/>
  <c r="J364" i="24"/>
  <c r="J365" i="24"/>
  <c r="J366" i="24"/>
  <c r="J367" i="24"/>
  <c r="J368" i="24"/>
  <c r="J369" i="24"/>
  <c r="J370" i="24"/>
  <c r="J371" i="24"/>
  <c r="J372" i="24"/>
  <c r="J373" i="24"/>
  <c r="J374" i="24"/>
  <c r="J375" i="24"/>
  <c r="J376" i="24"/>
  <c r="J377" i="24"/>
  <c r="J378" i="24"/>
  <c r="J379" i="24"/>
  <c r="J380" i="24"/>
  <c r="J381" i="24"/>
  <c r="J382" i="24"/>
  <c r="J383" i="24"/>
  <c r="J384" i="24"/>
  <c r="J385" i="24"/>
  <c r="J386" i="24"/>
  <c r="J387" i="24"/>
  <c r="J388" i="24"/>
  <c r="J389" i="24"/>
  <c r="J390" i="24"/>
  <c r="J391" i="24"/>
  <c r="J392" i="24"/>
  <c r="J393" i="24"/>
  <c r="J394" i="24"/>
  <c r="J395" i="24"/>
  <c r="J396" i="24"/>
  <c r="J397" i="24"/>
  <c r="J398" i="24"/>
  <c r="J399" i="24"/>
  <c r="J400" i="24"/>
  <c r="J401" i="24"/>
  <c r="J402" i="24"/>
  <c r="J403" i="24"/>
  <c r="J404" i="24"/>
  <c r="J405" i="24"/>
  <c r="J406" i="24"/>
  <c r="J407" i="24"/>
  <c r="J408" i="24"/>
  <c r="J409" i="24"/>
  <c r="J410" i="24"/>
  <c r="J411" i="24"/>
  <c r="J412" i="24"/>
  <c r="J413" i="24"/>
  <c r="J414" i="24"/>
  <c r="J415" i="24"/>
  <c r="J416" i="24"/>
  <c r="J417" i="24"/>
  <c r="J418" i="24"/>
  <c r="J419" i="24"/>
  <c r="J420" i="24"/>
  <c r="J421" i="24"/>
  <c r="J422" i="24"/>
  <c r="J423" i="24"/>
  <c r="J424" i="24"/>
  <c r="J425" i="24"/>
  <c r="J426" i="24"/>
  <c r="J427" i="24"/>
  <c r="J428" i="24"/>
  <c r="J429" i="24"/>
  <c r="J430" i="24"/>
  <c r="J431" i="24"/>
  <c r="J432" i="24"/>
  <c r="J433" i="24"/>
  <c r="J434" i="24"/>
  <c r="J435" i="24"/>
  <c r="J436" i="24"/>
  <c r="J437" i="24"/>
  <c r="J438" i="24"/>
  <c r="J439" i="24"/>
  <c r="J440" i="24"/>
  <c r="J441" i="24"/>
  <c r="J442" i="24"/>
  <c r="J443" i="24"/>
  <c r="J444" i="24"/>
  <c r="J445" i="24"/>
  <c r="J446" i="24"/>
  <c r="J447" i="24"/>
  <c r="J448" i="24"/>
  <c r="J449" i="24"/>
  <c r="J450" i="24"/>
  <c r="J451" i="24"/>
  <c r="J452" i="24"/>
  <c r="J453" i="24"/>
  <c r="J454" i="24"/>
  <c r="J455" i="24"/>
  <c r="J456" i="24"/>
  <c r="J457" i="24"/>
  <c r="J458" i="24"/>
  <c r="J459" i="24"/>
  <c r="J460" i="24"/>
  <c r="J461" i="24"/>
  <c r="J462" i="24"/>
  <c r="J463" i="24"/>
  <c r="J464" i="24"/>
  <c r="J465" i="24"/>
  <c r="J466" i="24"/>
  <c r="J467" i="24"/>
  <c r="J468" i="24"/>
  <c r="J469" i="24"/>
  <c r="J470" i="24"/>
  <c r="J471" i="24"/>
  <c r="J472" i="24"/>
  <c r="J473" i="24"/>
  <c r="J474" i="24"/>
  <c r="J475" i="24"/>
  <c r="J476" i="24"/>
  <c r="J477" i="24"/>
  <c r="J478" i="24"/>
  <c r="J479" i="24"/>
  <c r="J480" i="24"/>
  <c r="J481" i="24"/>
  <c r="J482" i="24"/>
  <c r="J483" i="24"/>
  <c r="J484" i="24"/>
  <c r="J485" i="24"/>
  <c r="J486" i="24"/>
  <c r="J487" i="24"/>
  <c r="J488" i="24"/>
  <c r="J489" i="24"/>
  <c r="J490" i="24"/>
  <c r="J491" i="24"/>
  <c r="J492" i="24"/>
  <c r="J493" i="24"/>
  <c r="J494" i="24"/>
  <c r="J495" i="24"/>
  <c r="J496" i="24"/>
  <c r="J497" i="24"/>
  <c r="J498" i="24"/>
  <c r="J499" i="24"/>
  <c r="J500" i="24"/>
  <c r="J501" i="24"/>
  <c r="J502" i="24"/>
  <c r="J503" i="24"/>
  <c r="J504" i="24"/>
  <c r="J505" i="24"/>
  <c r="J506" i="24"/>
  <c r="J507" i="24"/>
  <c r="J508" i="24"/>
  <c r="J509" i="24"/>
  <c r="J510" i="24"/>
  <c r="J511" i="24"/>
  <c r="J512" i="24"/>
  <c r="J513" i="24"/>
  <c r="J514" i="24"/>
  <c r="J515" i="24"/>
  <c r="J516" i="24"/>
  <c r="J517" i="24"/>
  <c r="J518" i="24"/>
  <c r="J519" i="24"/>
  <c r="J520" i="24"/>
  <c r="J521" i="24"/>
  <c r="J522" i="24"/>
  <c r="J523" i="24"/>
  <c r="J524" i="24"/>
  <c r="J525" i="24"/>
  <c r="J526" i="24"/>
  <c r="J527" i="24"/>
  <c r="J528" i="24"/>
  <c r="J529" i="24"/>
  <c r="J530" i="24"/>
  <c r="J531" i="24"/>
  <c r="J532" i="24"/>
  <c r="J533" i="24"/>
  <c r="J534" i="24"/>
  <c r="J535" i="24"/>
  <c r="J536" i="24"/>
  <c r="J537" i="24"/>
  <c r="J538" i="24"/>
  <c r="J539" i="24"/>
  <c r="J540" i="24"/>
  <c r="J541" i="24"/>
  <c r="J542" i="24"/>
  <c r="J543" i="24"/>
  <c r="J544" i="24"/>
  <c r="J545" i="24"/>
  <c r="J546" i="24"/>
  <c r="J547" i="24"/>
  <c r="J548" i="24"/>
  <c r="J549" i="24"/>
  <c r="J550" i="24"/>
  <c r="J551" i="24"/>
  <c r="J552" i="24"/>
  <c r="J553" i="24"/>
  <c r="J554" i="24"/>
  <c r="J555" i="24"/>
  <c r="J556" i="24"/>
  <c r="J557" i="24"/>
  <c r="J558" i="24"/>
  <c r="J559" i="24"/>
  <c r="J560" i="24"/>
  <c r="J561" i="24"/>
  <c r="J562" i="24"/>
  <c r="J563" i="24"/>
  <c r="J564" i="24"/>
  <c r="J565" i="24"/>
  <c r="J566" i="24"/>
  <c r="J567" i="24"/>
  <c r="J568" i="24"/>
  <c r="J569" i="24"/>
  <c r="J570" i="24"/>
  <c r="J571" i="24"/>
  <c r="J572" i="24"/>
  <c r="J573" i="24"/>
  <c r="J574" i="24"/>
  <c r="J575" i="24"/>
  <c r="J576" i="24"/>
  <c r="J577" i="24"/>
  <c r="J578" i="24"/>
  <c r="J579" i="24"/>
  <c r="J580" i="24"/>
  <c r="J581" i="24"/>
  <c r="J582" i="24"/>
  <c r="J583" i="24"/>
  <c r="J584" i="24"/>
  <c r="J585" i="24"/>
  <c r="J586" i="24"/>
  <c r="J587" i="24"/>
  <c r="J588" i="24"/>
  <c r="J589" i="24"/>
  <c r="J590" i="24"/>
  <c r="J591" i="24"/>
  <c r="J592" i="24"/>
  <c r="J593" i="24"/>
  <c r="J594" i="24"/>
  <c r="J595" i="24"/>
  <c r="J596" i="24"/>
  <c r="J597" i="24"/>
  <c r="J598" i="24"/>
  <c r="J599" i="24"/>
  <c r="J600" i="24"/>
  <c r="J601" i="24"/>
  <c r="J602" i="24"/>
  <c r="J603" i="24"/>
  <c r="J604" i="24"/>
  <c r="J605" i="24"/>
  <c r="J606" i="24"/>
  <c r="J607" i="24"/>
  <c r="J608" i="24"/>
  <c r="J609" i="24"/>
  <c r="J610" i="24"/>
  <c r="J611" i="24"/>
  <c r="J612" i="24"/>
  <c r="J613" i="24"/>
  <c r="J614" i="24"/>
  <c r="J615" i="24"/>
  <c r="J616" i="24"/>
  <c r="J617" i="24"/>
  <c r="J618" i="24"/>
  <c r="J619" i="24"/>
  <c r="J620" i="24"/>
  <c r="J621" i="24"/>
  <c r="J622" i="24"/>
  <c r="J623" i="24"/>
  <c r="J624" i="24"/>
  <c r="J625" i="24"/>
  <c r="J626" i="24"/>
  <c r="J627" i="24"/>
  <c r="J628" i="24"/>
  <c r="J629" i="24"/>
  <c r="J630" i="24"/>
  <c r="J631" i="24"/>
  <c r="J632" i="24"/>
  <c r="J633" i="24"/>
  <c r="J634" i="24"/>
  <c r="J635" i="24"/>
  <c r="J636" i="24"/>
  <c r="J637" i="24"/>
  <c r="J638" i="24"/>
  <c r="J639" i="24"/>
  <c r="J640" i="24"/>
  <c r="J641" i="24"/>
  <c r="J642" i="24"/>
  <c r="J643" i="24"/>
  <c r="J644" i="24"/>
  <c r="J645" i="24"/>
  <c r="J646" i="24"/>
  <c r="J647" i="24"/>
  <c r="J648" i="24"/>
  <c r="J649" i="24"/>
  <c r="J650" i="24"/>
  <c r="J651" i="24"/>
  <c r="J652" i="24"/>
  <c r="J653" i="24"/>
  <c r="J654" i="24"/>
  <c r="J655" i="24"/>
  <c r="J656" i="24"/>
  <c r="J657" i="24"/>
  <c r="J658" i="24"/>
  <c r="J659" i="24"/>
  <c r="J660" i="24"/>
  <c r="J661" i="24"/>
  <c r="J662" i="24"/>
  <c r="J663" i="24"/>
  <c r="J664" i="24"/>
  <c r="J665" i="24"/>
  <c r="J666" i="24"/>
  <c r="J667" i="24"/>
  <c r="J668" i="24"/>
  <c r="J669" i="24"/>
  <c r="J670" i="24"/>
  <c r="J671" i="24"/>
  <c r="J672" i="24"/>
  <c r="J673" i="24"/>
  <c r="J674" i="24"/>
  <c r="J675" i="24"/>
  <c r="J676" i="24"/>
  <c r="J677" i="24"/>
  <c r="J678" i="24"/>
  <c r="J679" i="24"/>
  <c r="J680" i="24"/>
  <c r="J681" i="24"/>
  <c r="J682" i="24"/>
  <c r="J683" i="24"/>
  <c r="J684" i="24"/>
  <c r="J685" i="24"/>
  <c r="J686" i="24"/>
  <c r="J687" i="24"/>
  <c r="J688" i="24"/>
  <c r="J689" i="24"/>
  <c r="J690" i="24"/>
  <c r="J691" i="24"/>
  <c r="J692" i="24"/>
  <c r="J693" i="24"/>
  <c r="J694" i="24"/>
  <c r="J695" i="24"/>
  <c r="J696" i="24"/>
  <c r="J697" i="24"/>
  <c r="J698" i="24"/>
  <c r="J699" i="24"/>
  <c r="J700" i="24"/>
  <c r="J701" i="24"/>
  <c r="J702" i="24"/>
  <c r="J703" i="24"/>
  <c r="J704" i="24"/>
  <c r="J705" i="24"/>
  <c r="J706" i="24"/>
  <c r="J707" i="24"/>
  <c r="J708" i="24"/>
  <c r="J709" i="24"/>
  <c r="J710" i="24"/>
  <c r="J711" i="24"/>
  <c r="J712" i="24"/>
  <c r="J713" i="24"/>
  <c r="J714" i="24"/>
  <c r="J715" i="24"/>
  <c r="J716" i="24"/>
  <c r="J717" i="24"/>
  <c r="J718" i="24"/>
  <c r="J719" i="24"/>
  <c r="J720" i="24"/>
  <c r="J721" i="24"/>
  <c r="J722" i="24"/>
  <c r="J723" i="24"/>
  <c r="J724" i="24"/>
  <c r="J725" i="24"/>
  <c r="J726" i="24"/>
  <c r="J727" i="24"/>
  <c r="J728" i="24"/>
  <c r="J729" i="24"/>
  <c r="J730" i="24"/>
  <c r="J731" i="24"/>
  <c r="J732" i="24"/>
  <c r="J733" i="24"/>
  <c r="J734" i="24"/>
  <c r="J735" i="24"/>
  <c r="J736" i="24"/>
  <c r="J737" i="24"/>
  <c r="J738" i="24"/>
  <c r="J739" i="24"/>
  <c r="J740" i="24"/>
  <c r="J741" i="24"/>
  <c r="J742" i="24"/>
  <c r="J743" i="24"/>
  <c r="J744" i="24"/>
  <c r="J745" i="24"/>
  <c r="J746" i="24"/>
  <c r="J747" i="24"/>
  <c r="J748" i="24"/>
  <c r="J749" i="24"/>
  <c r="J750" i="24"/>
  <c r="J751" i="24"/>
  <c r="J752" i="24"/>
  <c r="J753" i="24"/>
  <c r="J754" i="24"/>
  <c r="J755" i="24"/>
  <c r="J756" i="24"/>
  <c r="J757" i="24"/>
  <c r="J758" i="24"/>
  <c r="J759" i="24"/>
  <c r="J760" i="24"/>
  <c r="J761" i="24"/>
  <c r="J762" i="24"/>
  <c r="J763" i="24"/>
  <c r="J764" i="24"/>
  <c r="J765" i="24"/>
  <c r="J766" i="24"/>
  <c r="J767" i="24"/>
  <c r="J768" i="24"/>
  <c r="J769" i="24"/>
  <c r="J770" i="24"/>
  <c r="J771" i="24"/>
  <c r="J772" i="24"/>
  <c r="J773" i="24"/>
  <c r="J774" i="24"/>
  <c r="J775" i="24"/>
  <c r="J776" i="24"/>
  <c r="J777" i="24"/>
  <c r="J778" i="24"/>
  <c r="J779" i="24"/>
  <c r="J780" i="24"/>
  <c r="J781" i="24"/>
  <c r="J782" i="24"/>
  <c r="J783" i="24"/>
  <c r="J784" i="24"/>
  <c r="J785" i="24"/>
  <c r="J786" i="24"/>
  <c r="J787" i="24"/>
  <c r="J788" i="24"/>
  <c r="J789" i="24"/>
  <c r="J790" i="24"/>
  <c r="J791" i="24"/>
  <c r="J792" i="24"/>
  <c r="J793" i="24"/>
  <c r="J794" i="24"/>
  <c r="J795" i="24"/>
  <c r="J796" i="24"/>
  <c r="J797" i="24"/>
  <c r="J798" i="24"/>
  <c r="J799" i="24"/>
  <c r="J800" i="24"/>
  <c r="J801" i="24"/>
  <c r="J802" i="24"/>
  <c r="J803" i="24"/>
  <c r="J804" i="24"/>
  <c r="J805" i="24"/>
  <c r="J806" i="24"/>
  <c r="J807" i="24"/>
  <c r="J808" i="24"/>
  <c r="J809" i="24"/>
  <c r="J810" i="24"/>
  <c r="J811" i="24"/>
  <c r="J812" i="24"/>
  <c r="J813" i="24"/>
  <c r="J814" i="24"/>
  <c r="J815" i="24"/>
  <c r="J816" i="24"/>
  <c r="J817" i="24"/>
  <c r="J818" i="24"/>
  <c r="J819" i="24"/>
  <c r="J820" i="24"/>
  <c r="J821" i="24"/>
  <c r="J822" i="24"/>
  <c r="J823" i="24"/>
  <c r="J824" i="24"/>
  <c r="J825" i="24"/>
  <c r="J826" i="24"/>
  <c r="J827" i="24"/>
  <c r="J828" i="24"/>
  <c r="J829" i="24"/>
  <c r="J830" i="24"/>
  <c r="J831" i="24"/>
  <c r="J832" i="24"/>
  <c r="J833" i="24"/>
  <c r="J834" i="24"/>
  <c r="J835" i="24"/>
  <c r="J836" i="24"/>
  <c r="J837" i="24"/>
  <c r="J838" i="24"/>
  <c r="J839" i="24"/>
  <c r="J840" i="24"/>
  <c r="J841" i="24"/>
  <c r="J842" i="24"/>
  <c r="J843" i="24"/>
  <c r="J844" i="24"/>
  <c r="J845" i="24"/>
  <c r="J846" i="24"/>
  <c r="J847" i="24"/>
  <c r="J848" i="24"/>
  <c r="J849" i="24"/>
  <c r="J850" i="24"/>
  <c r="J851" i="24"/>
  <c r="J852" i="24"/>
  <c r="J853" i="24"/>
  <c r="J854" i="24"/>
  <c r="J855" i="24"/>
  <c r="J856" i="24"/>
  <c r="J857" i="24"/>
  <c r="J858" i="24"/>
  <c r="J859" i="24"/>
  <c r="J860" i="24"/>
  <c r="J861" i="24"/>
  <c r="J862" i="24"/>
  <c r="J863" i="24"/>
  <c r="J864" i="24"/>
  <c r="J865" i="24"/>
  <c r="J866" i="24"/>
  <c r="J867" i="24"/>
  <c r="J868" i="24"/>
  <c r="J869" i="24"/>
  <c r="J870" i="24"/>
  <c r="J871" i="24"/>
  <c r="J872" i="24"/>
  <c r="J873" i="24"/>
  <c r="J874" i="24"/>
  <c r="J875" i="24"/>
  <c r="J876" i="24"/>
  <c r="J877" i="24"/>
  <c r="J878" i="24"/>
  <c r="J879" i="24"/>
  <c r="J880" i="24"/>
  <c r="J881" i="24"/>
  <c r="J882" i="24"/>
  <c r="J883" i="24"/>
  <c r="J884" i="24"/>
  <c r="J885" i="24"/>
  <c r="J886" i="24"/>
  <c r="J887" i="24"/>
  <c r="J888" i="24"/>
  <c r="J889" i="24"/>
  <c r="J890" i="24"/>
  <c r="J891" i="24"/>
  <c r="J892" i="24"/>
  <c r="J893" i="24"/>
  <c r="J894" i="24"/>
  <c r="J895" i="24"/>
  <c r="J896" i="24"/>
  <c r="J897" i="24"/>
  <c r="J898" i="24"/>
  <c r="J899" i="24"/>
  <c r="J900" i="24"/>
  <c r="J901" i="24"/>
  <c r="J902" i="24"/>
  <c r="J903" i="24"/>
  <c r="J904" i="24"/>
  <c r="J905" i="24"/>
  <c r="J906" i="24"/>
  <c r="J907" i="24"/>
  <c r="J908" i="24"/>
  <c r="J909" i="24"/>
  <c r="J910" i="24"/>
  <c r="J911" i="24"/>
  <c r="J912" i="24"/>
  <c r="J913" i="24"/>
  <c r="J914" i="24"/>
  <c r="J915" i="24"/>
  <c r="J916" i="24"/>
  <c r="J917" i="24"/>
  <c r="J918" i="24"/>
  <c r="J919" i="24"/>
  <c r="J920" i="24"/>
  <c r="J921" i="24"/>
  <c r="J922" i="24"/>
  <c r="J923" i="24"/>
  <c r="J924" i="24"/>
  <c r="J925" i="24"/>
  <c r="J926" i="24"/>
  <c r="J927" i="24"/>
  <c r="J928" i="24"/>
  <c r="J929" i="24"/>
  <c r="J930" i="24"/>
  <c r="J931" i="24"/>
  <c r="J932" i="24"/>
  <c r="J933" i="24"/>
  <c r="J934" i="24"/>
  <c r="J935" i="24"/>
  <c r="J936" i="24"/>
  <c r="J937" i="24"/>
  <c r="J938" i="24"/>
  <c r="J939" i="24"/>
  <c r="J940" i="24"/>
  <c r="J941" i="24"/>
  <c r="J942" i="24"/>
  <c r="J943" i="24"/>
  <c r="J944" i="24"/>
  <c r="J945" i="24"/>
  <c r="J946" i="24"/>
  <c r="J947" i="24"/>
  <c r="J948" i="24"/>
  <c r="J949" i="24"/>
  <c r="J950" i="24"/>
  <c r="J951" i="24"/>
  <c r="J952" i="24"/>
  <c r="J953" i="24"/>
  <c r="J954" i="24"/>
  <c r="J955" i="24"/>
  <c r="J956" i="24"/>
  <c r="J957" i="24"/>
  <c r="J958" i="24"/>
  <c r="J959" i="24"/>
  <c r="J960" i="24"/>
  <c r="J961" i="24"/>
  <c r="J962" i="24"/>
  <c r="J963" i="24"/>
  <c r="J964" i="24"/>
  <c r="J965" i="24"/>
  <c r="J966" i="24"/>
  <c r="J967" i="24"/>
  <c r="J968" i="24"/>
  <c r="J969" i="24"/>
  <c r="J970" i="24"/>
  <c r="J971" i="24"/>
  <c r="J972" i="24"/>
  <c r="J973" i="24"/>
  <c r="J974" i="24"/>
  <c r="J975" i="24"/>
  <c r="J976" i="24"/>
  <c r="J977" i="24"/>
  <c r="J978" i="24"/>
  <c r="J979" i="24"/>
  <c r="J980" i="24"/>
  <c r="J981" i="24"/>
  <c r="J982" i="24"/>
  <c r="J983" i="24"/>
  <c r="J984" i="24"/>
  <c r="J985" i="24"/>
  <c r="J986" i="24"/>
  <c r="J987" i="24"/>
  <c r="J988" i="24"/>
  <c r="J989" i="24"/>
  <c r="J990" i="24"/>
  <c r="J991" i="24"/>
  <c r="J992" i="24"/>
  <c r="J993" i="24"/>
  <c r="J994" i="24"/>
  <c r="J995" i="24"/>
  <c r="J996" i="24"/>
  <c r="J997" i="24"/>
  <c r="J998" i="24"/>
  <c r="J999" i="24"/>
  <c r="J1000" i="24"/>
  <c r="J1001" i="24"/>
  <c r="J1002" i="24"/>
  <c r="J1003" i="24"/>
  <c r="J1004" i="24"/>
  <c r="J1005" i="24"/>
</calcChain>
</file>

<file path=xl/sharedStrings.xml><?xml version="1.0" encoding="utf-8"?>
<sst xmlns="http://schemas.openxmlformats.org/spreadsheetml/2006/main" count="3026" uniqueCount="3009">
  <si>
    <t>Name</t>
  </si>
  <si>
    <t>Email</t>
  </si>
  <si>
    <t>ID</t>
  </si>
  <si>
    <t>Phone</t>
  </si>
  <si>
    <t>Mord Jendrach</t>
  </si>
  <si>
    <t>Bryana Ridolfi</t>
  </si>
  <si>
    <t>885-405-7472</t>
  </si>
  <si>
    <t>bridolfi0@fc2.com</t>
  </si>
  <si>
    <t>Jo Sheed</t>
  </si>
  <si>
    <t>Danie Revie</t>
  </si>
  <si>
    <t>272-812-4492</t>
  </si>
  <si>
    <t>drevie1@ovh.net</t>
  </si>
  <si>
    <t>Pren Yitzovicz</t>
  </si>
  <si>
    <t>Dall Chinnock</t>
  </si>
  <si>
    <t>613-797-3685</t>
  </si>
  <si>
    <t>dchinnock2@posterous.com</t>
  </si>
  <si>
    <t>Connie Bunney</t>
  </si>
  <si>
    <t>Boy Sommerville</t>
  </si>
  <si>
    <t>116-591-2696</t>
  </si>
  <si>
    <t>bsommerville3@oracle.com</t>
  </si>
  <si>
    <t>Carny Wagstaff</t>
  </si>
  <si>
    <t>Miguela Devericks</t>
  </si>
  <si>
    <t>789-372-3846</t>
  </si>
  <si>
    <t>mdevericks4@moonfruit.com</t>
  </si>
  <si>
    <t>Eimile Cumber</t>
  </si>
  <si>
    <t>Lily Rouby</t>
  </si>
  <si>
    <t>712-284-6036</t>
  </si>
  <si>
    <t>lrouby5@reddit.com</t>
  </si>
  <si>
    <t>Marylin Greathead</t>
  </si>
  <si>
    <t>Shanan Samett</t>
  </si>
  <si>
    <t>533-310-8871</t>
  </si>
  <si>
    <t>ssamett6@delicious.com</t>
  </si>
  <si>
    <t>Rosalinde Yakobovitz</t>
  </si>
  <si>
    <t>Gibby Askie</t>
  </si>
  <si>
    <t>202-353-1846</t>
  </si>
  <si>
    <t>gaskie7@hexun.com</t>
  </si>
  <si>
    <t>Delila Thompsett</t>
  </si>
  <si>
    <t>304-144-4656</t>
  </si>
  <si>
    <t>mjendrach8@senate.gov</t>
  </si>
  <si>
    <t>Bunny Gladebeck</t>
  </si>
  <si>
    <t>Sosanna Cathersides</t>
  </si>
  <si>
    <t>740-531-4270</t>
  </si>
  <si>
    <t>scathersides9@businessinsider.com</t>
  </si>
  <si>
    <t>Ninetta Eichmann</t>
  </si>
  <si>
    <t>301-328-1237</t>
  </si>
  <si>
    <t>jsheeda@mlb.com</t>
  </si>
  <si>
    <t>Demetris Tomaino</t>
  </si>
  <si>
    <t>Britni Brambill</t>
  </si>
  <si>
    <t>815-388-0882</t>
  </si>
  <si>
    <t>bbrambillb@va.gov</t>
  </si>
  <si>
    <t>Magnum Vaz</t>
  </si>
  <si>
    <t>Feliza Ilden</t>
  </si>
  <si>
    <t>473-110-6587</t>
  </si>
  <si>
    <t>fildenc@myspace.com</t>
  </si>
  <si>
    <t>Maybelle Nell</t>
  </si>
  <si>
    <t>Aldridge Cowburn</t>
  </si>
  <si>
    <t>406-676-1399</t>
  </si>
  <si>
    <t>acowburnd@arizona.edu</t>
  </si>
  <si>
    <t>Cristin Eloy</t>
  </si>
  <si>
    <t>Dennison Redfield</t>
  </si>
  <si>
    <t>253-453-5179</t>
  </si>
  <si>
    <t>dredfielde@ucsd.edu</t>
  </si>
  <si>
    <t>Dale Spir</t>
  </si>
  <si>
    <t>Ingeborg Bousquet</t>
  </si>
  <si>
    <t>617-157-2680</t>
  </si>
  <si>
    <t>ibousquetf@nytimes.com</t>
  </si>
  <si>
    <t>Rhodia Bromehead</t>
  </si>
  <si>
    <t>672-325-6916</t>
  </si>
  <si>
    <t>rbromeheadg@ed.gov</t>
  </si>
  <si>
    <t>351-496-2134</t>
  </si>
  <si>
    <t>pyitzoviczh@ow.ly</t>
  </si>
  <si>
    <t>Elden Loudyan</t>
  </si>
  <si>
    <t>221-572-7630</t>
  </si>
  <si>
    <t>eloudyani@tiny.cc</t>
  </si>
  <si>
    <t>Gerladina Barbier</t>
  </si>
  <si>
    <t>467-171-9803</t>
  </si>
  <si>
    <t>gbarbierj@marketwatch.com</t>
  </si>
  <si>
    <t>Fanchon Fripp</t>
  </si>
  <si>
    <t>126-490-7707</t>
  </si>
  <si>
    <t>ffrippk@homestead.com</t>
  </si>
  <si>
    <t>Emmey Treffrey</t>
  </si>
  <si>
    <t>411-170-9659</t>
  </si>
  <si>
    <t>etreffreyl@answers.com</t>
  </si>
  <si>
    <t>Andras Gostling</t>
  </si>
  <si>
    <t>281-829-1656</t>
  </si>
  <si>
    <t>agostlingm@sbwire.com</t>
  </si>
  <si>
    <t>Wayland Tinman</t>
  </si>
  <si>
    <t>871-988-0015</t>
  </si>
  <si>
    <t>wtinmann@storify.com</t>
  </si>
  <si>
    <t>397-298-6580</t>
  </si>
  <si>
    <t>cbunneyo@drupal.org</t>
  </si>
  <si>
    <t>Grayce Roman</t>
  </si>
  <si>
    <t>860-602-9287</t>
  </si>
  <si>
    <t>gromanp@gnu.org</t>
  </si>
  <si>
    <t>Elysia Birkmyre</t>
  </si>
  <si>
    <t>566-638-0974</t>
  </si>
  <si>
    <t>ebirkmyreq@java.com</t>
  </si>
  <si>
    <t>Wald Philippsohn</t>
  </si>
  <si>
    <t>861-119-6484</t>
  </si>
  <si>
    <t>wphilippsohnr@vistaprint.com</t>
  </si>
  <si>
    <t>Kerby Hegley</t>
  </si>
  <si>
    <t>593-663-2631</t>
  </si>
  <si>
    <t>khegleys@cbsnews.com</t>
  </si>
  <si>
    <t>Theresina Ervin</t>
  </si>
  <si>
    <t>441-385-2410</t>
  </si>
  <si>
    <t>tervint@typepad.com</t>
  </si>
  <si>
    <t>317-601-6268</t>
  </si>
  <si>
    <t>cwagstaffu@cbc.ca</t>
  </si>
  <si>
    <t>Mechelle Lapwood</t>
  </si>
  <si>
    <t>210-896-4546</t>
  </si>
  <si>
    <t>mlapwoodv@xrea.com</t>
  </si>
  <si>
    <t>Jareb Vannuchi</t>
  </si>
  <si>
    <t>504-385-7968</t>
  </si>
  <si>
    <t>jvannuchiw@state.tx.us</t>
  </si>
  <si>
    <t>Page Simcox</t>
  </si>
  <si>
    <t>980-232-3522</t>
  </si>
  <si>
    <t>psimcoxx@livejournal.com</t>
  </si>
  <si>
    <t>319-948-3013</t>
  </si>
  <si>
    <t>ecumbery@meetup.com</t>
  </si>
  <si>
    <t>Sutherland Bog</t>
  </si>
  <si>
    <t>287-711-7024</t>
  </si>
  <si>
    <t>sbogz@so-net.ne.jp</t>
  </si>
  <si>
    <t>Nerti Postles</t>
  </si>
  <si>
    <t>666-191-2341</t>
  </si>
  <si>
    <t>npostles10@edublogs.org</t>
  </si>
  <si>
    <t>Theodore Gilhooley</t>
  </si>
  <si>
    <t>724-917-9650</t>
  </si>
  <si>
    <t>tgilhooley11@intel.com</t>
  </si>
  <si>
    <t>Gery Harrower</t>
  </si>
  <si>
    <t>785-869-6621</t>
  </si>
  <si>
    <t>gharrower12@github.com</t>
  </si>
  <si>
    <t>Chevy Macieiczyk</t>
  </si>
  <si>
    <t>581-395-8343</t>
  </si>
  <si>
    <t>cmacieiczyk13@hostgator.com</t>
  </si>
  <si>
    <t>Eleanora Bradbeer</t>
  </si>
  <si>
    <t>471-217-5774</t>
  </si>
  <si>
    <t>ebradbeer14@dell.com</t>
  </si>
  <si>
    <t>356-711-9124</t>
  </si>
  <si>
    <t>mgreathead15@kickstarter.com</t>
  </si>
  <si>
    <t>Vanya Sasser</t>
  </si>
  <si>
    <t>294-217-6770</t>
  </si>
  <si>
    <t>vsasser16@netvibes.com</t>
  </si>
  <si>
    <t>Clayson Avrahamov</t>
  </si>
  <si>
    <t>795-579-9418</t>
  </si>
  <si>
    <t>cavrahamov17@dion.ne.jp</t>
  </si>
  <si>
    <t>Brian Trainer</t>
  </si>
  <si>
    <t>894-981-6049</t>
  </si>
  <si>
    <t>btrainer18@123-reg.co.uk</t>
  </si>
  <si>
    <t>394-819-5815</t>
  </si>
  <si>
    <t>ryakobovitz19@redcross.org</t>
  </si>
  <si>
    <t>Harrietta Side</t>
  </si>
  <si>
    <t>915-109-8650</t>
  </si>
  <si>
    <t>hside1a@mashable.com</t>
  </si>
  <si>
    <t>364-837-3897</t>
  </si>
  <si>
    <t>dthompsett1b@webeden.co.uk</t>
  </si>
  <si>
    <t>313-436-1297</t>
  </si>
  <si>
    <t>bgladebeck1c@seesaa.net</t>
  </si>
  <si>
    <t>Ernestus Balcombe</t>
  </si>
  <si>
    <t>172-633-3902</t>
  </si>
  <si>
    <t>ebalcombe1d@ask.com</t>
  </si>
  <si>
    <t>Lottie Macieiczyk</t>
  </si>
  <si>
    <t>984-194-6798</t>
  </si>
  <si>
    <t>lmacieiczyk1e@i2i.jp</t>
  </si>
  <si>
    <t>Sella Bonnier</t>
  </si>
  <si>
    <t>893-103-0857</t>
  </si>
  <si>
    <t>sbonnier1f@deliciousdays.com</t>
  </si>
  <si>
    <t>Ingar Josebury</t>
  </si>
  <si>
    <t>171-597-0687</t>
  </si>
  <si>
    <t>ijosebury1g@businesswire.com</t>
  </si>
  <si>
    <t>Barnie Giaomozzo</t>
  </si>
  <si>
    <t>579-922-8183</t>
  </si>
  <si>
    <t>bgiaomozzo1h@shutterfly.com</t>
  </si>
  <si>
    <t>Misti Brame</t>
  </si>
  <si>
    <t>261-168-9303</t>
  </si>
  <si>
    <t>mbrame1i@nasa.gov</t>
  </si>
  <si>
    <t>Iggy Lowry</t>
  </si>
  <si>
    <t>197-735-8312</t>
  </si>
  <si>
    <t>ilowry1j@indiegogo.com</t>
  </si>
  <si>
    <t>Nara Tumility</t>
  </si>
  <si>
    <t>232-250-2110</t>
  </si>
  <si>
    <t>ntumility1k@cpanel.net</t>
  </si>
  <si>
    <t>Shalna Canadine</t>
  </si>
  <si>
    <t>958-725-1632</t>
  </si>
  <si>
    <t>scanadine1l@nydailynews.com</t>
  </si>
  <si>
    <t>Muffin MacGillivrie</t>
  </si>
  <si>
    <t>206-139-0071</t>
  </si>
  <si>
    <t>mmacgillivrie1m@addthis.com</t>
  </si>
  <si>
    <t>Allan Dimmock</t>
  </si>
  <si>
    <t>894-583-5077</t>
  </si>
  <si>
    <t>adimmock1n@jugem.jp</t>
  </si>
  <si>
    <t>324-471-8763</t>
  </si>
  <si>
    <t>neichmann1o@livejournal.com</t>
  </si>
  <si>
    <t>Lemar Sollom</t>
  </si>
  <si>
    <t>718-485-0514</t>
  </si>
  <si>
    <t>lsollom1p@github.io</t>
  </si>
  <si>
    <t>Eldon Angelini</t>
  </si>
  <si>
    <t>254-960-2181</t>
  </si>
  <si>
    <t>eangelini1q@usgs.gov</t>
  </si>
  <si>
    <t>Shelagh Lyttle</t>
  </si>
  <si>
    <t>549-602-6829</t>
  </si>
  <si>
    <t>slyttle1r@nationalgeographic.com</t>
  </si>
  <si>
    <t>Vachel Jennaroy</t>
  </si>
  <si>
    <t>878-249-0279</t>
  </si>
  <si>
    <t>vjennaroy1s@instagram.com</t>
  </si>
  <si>
    <t>Portia Mimmack</t>
  </si>
  <si>
    <t>140-172-7826</t>
  </si>
  <si>
    <t>pmimmack1t@google.nl</t>
  </si>
  <si>
    <t>Rivi MacGibbon</t>
  </si>
  <si>
    <t>199-959-3262</t>
  </si>
  <si>
    <t>rmacgibbon1u@howstuffworks.com</t>
  </si>
  <si>
    <t>Decca Connah</t>
  </si>
  <si>
    <t>150-469-6212</t>
  </si>
  <si>
    <t>dconnah1v@com.com</t>
  </si>
  <si>
    <t>314-146-7392</t>
  </si>
  <si>
    <t>dtomaino1w@4shared.com</t>
  </si>
  <si>
    <t>Bibbye Adey</t>
  </si>
  <si>
    <t>529-902-5151</t>
  </si>
  <si>
    <t>badey1x@symantec.com</t>
  </si>
  <si>
    <t>328-938-0833</t>
  </si>
  <si>
    <t>mvaz1y@studiopress.com</t>
  </si>
  <si>
    <t>301-897-8096</t>
  </si>
  <si>
    <t>mnell1z@microsoft.com</t>
  </si>
  <si>
    <t>389-261-4371</t>
  </si>
  <si>
    <t>celoy20@bloglovin.com</t>
  </si>
  <si>
    <t>Ingelbert O'Quin</t>
  </si>
  <si>
    <t>867-281-3594</t>
  </si>
  <si>
    <t>ioquin21@comcast.net</t>
  </si>
  <si>
    <t>Madelle Leaburn</t>
  </si>
  <si>
    <t>706-434-4363</t>
  </si>
  <si>
    <t>mleaburn22@myspace.com</t>
  </si>
  <si>
    <t>353-729-4623</t>
  </si>
  <si>
    <t>dspir23@utexas.edu</t>
  </si>
  <si>
    <t>Puff Saffe</t>
  </si>
  <si>
    <t>100-843-8095</t>
  </si>
  <si>
    <t>psaffe24@feedburner.com</t>
  </si>
  <si>
    <t>Shaylyn Haldin</t>
  </si>
  <si>
    <t>215-706-6851</t>
  </si>
  <si>
    <t>shaldin25@360.cn</t>
  </si>
  <si>
    <t>Britta Veryard</t>
  </si>
  <si>
    <t>460-143-7518</t>
  </si>
  <si>
    <t>bveryard26@shutterfly.com</t>
  </si>
  <si>
    <t>Teddy Blune</t>
  </si>
  <si>
    <t>346-210-0470</t>
  </si>
  <si>
    <t>tblune27@vk.com</t>
  </si>
  <si>
    <t>Yevette Passe</t>
  </si>
  <si>
    <t>745-918-8972</t>
  </si>
  <si>
    <t>ypasse28@tuttocitta.it</t>
  </si>
  <si>
    <t>Vanni Edinburough</t>
  </si>
  <si>
    <t>795-627-2864</t>
  </si>
  <si>
    <t>vedinburough29@oakley.com</t>
  </si>
  <si>
    <t>Elva Heine</t>
  </si>
  <si>
    <t>470-244-5749</t>
  </si>
  <si>
    <t>eheine2a@aboutads.info</t>
  </si>
  <si>
    <t>Irma Thonason</t>
  </si>
  <si>
    <t>715-541-3229</t>
  </si>
  <si>
    <t>ithonason2b@cisco.com</t>
  </si>
  <si>
    <t>Willie Goning</t>
  </si>
  <si>
    <t>433-899-3756</t>
  </si>
  <si>
    <t>wgoning2c@zdnet.com</t>
  </si>
  <si>
    <t>Jerrome Sans</t>
  </si>
  <si>
    <t>377-580-4577</t>
  </si>
  <si>
    <t>jsans2d@fema.gov</t>
  </si>
  <si>
    <t>Arty Chaffer</t>
  </si>
  <si>
    <t>192-197-5194</t>
  </si>
  <si>
    <t>achaffer2e@prnewswire.com</t>
  </si>
  <si>
    <t>Clari Kach</t>
  </si>
  <si>
    <t>875-532-9114</t>
  </si>
  <si>
    <t>ckach2f@dot.gov</t>
  </si>
  <si>
    <t>Martguerita Giacovazzo</t>
  </si>
  <si>
    <t>392-212-9364</t>
  </si>
  <si>
    <t>mgiacovazzo2g@printfriendly.com</t>
  </si>
  <si>
    <t>Brigitta Mangon</t>
  </si>
  <si>
    <t>723-370-9266</t>
  </si>
  <si>
    <t>bmangon2h@cafepress.com</t>
  </si>
  <si>
    <t>Bobbie Lawther</t>
  </si>
  <si>
    <t>803-725-3194</t>
  </si>
  <si>
    <t>blawther2i@omniture.com</t>
  </si>
  <si>
    <t>Elias Foyston</t>
  </si>
  <si>
    <t>514-672-9592</t>
  </si>
  <si>
    <t>efoyston2j@irs.gov</t>
  </si>
  <si>
    <t>Halsey Arnoult</t>
  </si>
  <si>
    <t>994-468-2573</t>
  </si>
  <si>
    <t>harnoult2k@odnoklassniki.ru</t>
  </si>
  <si>
    <t>Drona Silveston</t>
  </si>
  <si>
    <t>897-653-6835</t>
  </si>
  <si>
    <t>dsilveston2l@friendfeed.com</t>
  </si>
  <si>
    <t>Imelda Giraldo</t>
  </si>
  <si>
    <t>947-844-6460</t>
  </si>
  <si>
    <t>igiraldo2m@51.la</t>
  </si>
  <si>
    <t>Chaim Van Waadenburg</t>
  </si>
  <si>
    <t>854-165-2078</t>
  </si>
  <si>
    <t>cvan2n@free.fr</t>
  </si>
  <si>
    <t>Rolf Lange</t>
  </si>
  <si>
    <t>657-954-9936</t>
  </si>
  <si>
    <t>rlange2o@elegantthemes.com</t>
  </si>
  <si>
    <t>Antoni Culwen</t>
  </si>
  <si>
    <t>407-551-4532</t>
  </si>
  <si>
    <t>aculwen2p@nature.com</t>
  </si>
  <si>
    <t>Stanfield Malpas</t>
  </si>
  <si>
    <t>361-308-1816</t>
  </si>
  <si>
    <t>smalpas2q@github.com</t>
  </si>
  <si>
    <t>Travers Redgrave</t>
  </si>
  <si>
    <t>117-550-2189</t>
  </si>
  <si>
    <t>tredgrave2r@ca.gov</t>
  </si>
  <si>
    <t>Robbie Souter</t>
  </si>
  <si>
    <t>846-484-8912</t>
  </si>
  <si>
    <t>rsouter2s@plala.or.jp</t>
  </si>
  <si>
    <t>Aprilette Schulter</t>
  </si>
  <si>
    <t>561-241-9287</t>
  </si>
  <si>
    <t>aschulter2t@va.gov</t>
  </si>
  <si>
    <t>Row Foord</t>
  </si>
  <si>
    <t>350-101-4845</t>
  </si>
  <si>
    <t>rfoord2u@cnet.com</t>
  </si>
  <si>
    <t>Wilbert Jobbins</t>
  </si>
  <si>
    <t>565-462-1773</t>
  </si>
  <si>
    <t>wjobbins2v@tiny.cc</t>
  </si>
  <si>
    <t>Bennie Banham</t>
  </si>
  <si>
    <t>442-298-6701</t>
  </si>
  <si>
    <t>bbanham2w@sun.com</t>
  </si>
  <si>
    <t>Murry Balazs</t>
  </si>
  <si>
    <t>951-764-5176</t>
  </si>
  <si>
    <t>mbalazs2x@rediff.com</t>
  </si>
  <si>
    <t>Timi Meachen</t>
  </si>
  <si>
    <t>705-968-1845</t>
  </si>
  <si>
    <t>tmeachen2y@uiuc.edu</t>
  </si>
  <si>
    <t>Raddie Arrighetti</t>
  </si>
  <si>
    <t>828-814-7203</t>
  </si>
  <si>
    <t>rarrighetti2z@pcworld.com</t>
  </si>
  <si>
    <t>Ibby McClintock</t>
  </si>
  <si>
    <t>470-923-4445</t>
  </si>
  <si>
    <t>imcclintock30@telegraph.co.uk</t>
  </si>
  <si>
    <t>Davin Herity</t>
  </si>
  <si>
    <t>552-887-6527</t>
  </si>
  <si>
    <t>dherity31@addthis.com</t>
  </si>
  <si>
    <t>Veradis Gallyon</t>
  </si>
  <si>
    <t>958-579-0792</t>
  </si>
  <si>
    <t>vgallyon32@aol.com</t>
  </si>
  <si>
    <t>Maryjane Wood</t>
  </si>
  <si>
    <t>532-488-8111</t>
  </si>
  <si>
    <t>mwood33@stanford.edu</t>
  </si>
  <si>
    <t>Dyna Tomeo</t>
  </si>
  <si>
    <t>294-765-4088</t>
  </si>
  <si>
    <t>dtomeo34@disqus.com</t>
  </si>
  <si>
    <t>Colver Peiro</t>
  </si>
  <si>
    <t>819-783-4280</t>
  </si>
  <si>
    <t>cpeiro35@hc360.com</t>
  </si>
  <si>
    <t>Derby Becerra</t>
  </si>
  <si>
    <t>693-502-6492</t>
  </si>
  <si>
    <t>dbecerra36@multiply.com</t>
  </si>
  <si>
    <t>Dorie Burgoine</t>
  </si>
  <si>
    <t>607-569-9552</t>
  </si>
  <si>
    <t>dburgoine37@squidoo.com</t>
  </si>
  <si>
    <t>Templeton Fusedale</t>
  </si>
  <si>
    <t>430-583-7905</t>
  </si>
  <si>
    <t>tfusedale38@livejournal.com</t>
  </si>
  <si>
    <t>Kally Rawls</t>
  </si>
  <si>
    <t>791-554-9938</t>
  </si>
  <si>
    <t>krawls39@artisteer.com</t>
  </si>
  <si>
    <t>Stavros Attard</t>
  </si>
  <si>
    <t>735-459-0392</t>
  </si>
  <si>
    <t>sattard3a@prlog.org</t>
  </si>
  <si>
    <t>Juieta Aish</t>
  </si>
  <si>
    <t>588-664-9657</t>
  </si>
  <si>
    <t>jaish3b@earthlink.net</t>
  </si>
  <si>
    <t>Vina Arthars</t>
  </si>
  <si>
    <t>178-878-4992</t>
  </si>
  <si>
    <t>varthars3c@symantec.com</t>
  </si>
  <si>
    <t>Lindsay Cheng</t>
  </si>
  <si>
    <t>805-233-0267</t>
  </si>
  <si>
    <t>lcheng3d@businessinsider.com</t>
  </si>
  <si>
    <t>Caitrin Speers</t>
  </si>
  <si>
    <t>301-879-8492</t>
  </si>
  <si>
    <t>cspeers3e@taobao.com</t>
  </si>
  <si>
    <t>Madelin Guirard</t>
  </si>
  <si>
    <t>419-398-4944</t>
  </si>
  <si>
    <t>mguirard3f@wix.com</t>
  </si>
  <si>
    <t>Vinni Serrels</t>
  </si>
  <si>
    <t>675-210-8173</t>
  </si>
  <si>
    <t>vserrels3g@youtu.be</t>
  </si>
  <si>
    <t>Kendal Gillbee</t>
  </si>
  <si>
    <t>643-932-9540</t>
  </si>
  <si>
    <t>kgillbee3h@alibaba.com</t>
  </si>
  <si>
    <t>Joell Eate</t>
  </si>
  <si>
    <t>245-394-1223</t>
  </si>
  <si>
    <t>jeate3i@fda.gov</t>
  </si>
  <si>
    <t>Jayne Hauck</t>
  </si>
  <si>
    <t>345-431-8226</t>
  </si>
  <si>
    <t>jhauck3j@sohu.com</t>
  </si>
  <si>
    <t>Elliott McLagan</t>
  </si>
  <si>
    <t>370-521-3283</t>
  </si>
  <si>
    <t>emclagan3k@clickbank.net</t>
  </si>
  <si>
    <t>Wally Cruse</t>
  </si>
  <si>
    <t>497-344-5048</t>
  </si>
  <si>
    <t>wcruse3l@bbb.org</t>
  </si>
  <si>
    <t>Jim Hymer</t>
  </si>
  <si>
    <t>868-251-8432</t>
  </si>
  <si>
    <t>jhymer3m@upenn.edu</t>
  </si>
  <si>
    <t>Shannah Edmott</t>
  </si>
  <si>
    <t>747-904-9983</t>
  </si>
  <si>
    <t>sedmott3n@japanpost.jp</t>
  </si>
  <si>
    <t>Tades Fancet</t>
  </si>
  <si>
    <t>331-122-8355</t>
  </si>
  <si>
    <t>tfancet3o@bigcartel.com</t>
  </si>
  <si>
    <t>Bryant Hallowes</t>
  </si>
  <si>
    <t>132-826-8797</t>
  </si>
  <si>
    <t>bhallowes3p@goo.ne.jp</t>
  </si>
  <si>
    <t>Gaelan Gellately</t>
  </si>
  <si>
    <t>406-816-7273</t>
  </si>
  <si>
    <t>ggellately3q@xing.com</t>
  </si>
  <si>
    <t>Jillane Ivanyutin</t>
  </si>
  <si>
    <t>194-146-0232</t>
  </si>
  <si>
    <t>jivanyutin3r@twitter.com</t>
  </si>
  <si>
    <t>Hall Sindell</t>
  </si>
  <si>
    <t>960-836-0610</t>
  </si>
  <si>
    <t>hsindell3s@cargocollective.com</t>
  </si>
  <si>
    <t>Siusan Skittle</t>
  </si>
  <si>
    <t>137-189-9445</t>
  </si>
  <si>
    <t>sskittle3t@mediafire.com</t>
  </si>
  <si>
    <t>Gregg Lowndesbrough</t>
  </si>
  <si>
    <t>914-449-5783</t>
  </si>
  <si>
    <t>glowndesbrough3u@opensource.org</t>
  </si>
  <si>
    <t>Wesley Aughton</t>
  </si>
  <si>
    <t>373-453-2460</t>
  </si>
  <si>
    <t>waughton3v@mediafire.com</t>
  </si>
  <si>
    <t>Raoul Curnnok</t>
  </si>
  <si>
    <t>979-304-1588</t>
  </si>
  <si>
    <t>rcurnnok3w@cornell.edu</t>
  </si>
  <si>
    <t>Murial Schmidt</t>
  </si>
  <si>
    <t>670-909-5460</t>
  </si>
  <si>
    <t>mschmidt3x@i2i.jp</t>
  </si>
  <si>
    <t>Eloisa Gabbott</t>
  </si>
  <si>
    <t>164-770-7989</t>
  </si>
  <si>
    <t>egabbott3y@purevolume.com</t>
  </si>
  <si>
    <t>Nealson Bert</t>
  </si>
  <si>
    <t>686-231-6143</t>
  </si>
  <si>
    <t>nbert3z@parallels.com</t>
  </si>
  <si>
    <t>Carlen Sisland</t>
  </si>
  <si>
    <t>771-146-5657</t>
  </si>
  <si>
    <t>csisland40@sciencedirect.com</t>
  </si>
  <si>
    <t>Mike Yetman</t>
  </si>
  <si>
    <t>615-254-3897</t>
  </si>
  <si>
    <t>myetman41@hugedomains.com</t>
  </si>
  <si>
    <t>Piotr Klulicek</t>
  </si>
  <si>
    <t>362-495-6374</t>
  </si>
  <si>
    <t>pklulicek42@photobucket.com</t>
  </si>
  <si>
    <t>Massimo Gillon</t>
  </si>
  <si>
    <t>662-399-6643</t>
  </si>
  <si>
    <t>mgillon43@wufoo.com</t>
  </si>
  <si>
    <t>Meade Sevin</t>
  </si>
  <si>
    <t>563-767-3234</t>
  </si>
  <si>
    <t>msevin44@theatlantic.com</t>
  </si>
  <si>
    <t>Vasili Josham</t>
  </si>
  <si>
    <t>515-635-0554</t>
  </si>
  <si>
    <t>vjosham45@reuters.com</t>
  </si>
  <si>
    <t>Cyndia Frith</t>
  </si>
  <si>
    <t>536-927-7902</t>
  </si>
  <si>
    <t>cfrith46@livejournal.com</t>
  </si>
  <si>
    <t>Grata Cleary</t>
  </si>
  <si>
    <t>442-600-9957</t>
  </si>
  <si>
    <t>gcleary47@homestead.com</t>
  </si>
  <si>
    <t>Jacky Triggs</t>
  </si>
  <si>
    <t>488-337-4425</t>
  </si>
  <si>
    <t>jtriggs48@purevolume.com</t>
  </si>
  <si>
    <t>Milicent Mulvy</t>
  </si>
  <si>
    <t>294-978-2717</t>
  </si>
  <si>
    <t>mmulvy49@accuweather.com</t>
  </si>
  <si>
    <t>Genevra Mc Elory</t>
  </si>
  <si>
    <t>579-559-2242</t>
  </si>
  <si>
    <t>gmc4a@wikia.com</t>
  </si>
  <si>
    <t>Giulia Dondon</t>
  </si>
  <si>
    <t>920-680-2609</t>
  </si>
  <si>
    <t>gdondon4b@unesco.org</t>
  </si>
  <si>
    <t>Natty Flieger</t>
  </si>
  <si>
    <t>287-397-7511</t>
  </si>
  <si>
    <t>nflieger4c@tinyurl.com</t>
  </si>
  <si>
    <t>Yelena Hallums</t>
  </si>
  <si>
    <t>192-528-2889</t>
  </si>
  <si>
    <t>yhallums4d@posterous.com</t>
  </si>
  <si>
    <t>Alena Andrysek</t>
  </si>
  <si>
    <t>900-396-9354</t>
  </si>
  <si>
    <t>aandrysek4e@topsy.com</t>
  </si>
  <si>
    <t>Baily Lorie</t>
  </si>
  <si>
    <t>871-357-3894</t>
  </si>
  <si>
    <t>blorie4f@scribd.com</t>
  </si>
  <si>
    <t>Alexandra Batchelar</t>
  </si>
  <si>
    <t>395-218-3073</t>
  </si>
  <si>
    <t>abatchelar4g@zdnet.com</t>
  </si>
  <si>
    <t>Burlie Glencorse</t>
  </si>
  <si>
    <t>684-907-3712</t>
  </si>
  <si>
    <t>bglencorse4h@meetup.com</t>
  </si>
  <si>
    <t>Charin Balog</t>
  </si>
  <si>
    <t>206-115-2842</t>
  </si>
  <si>
    <t>cbalog4i@army.mil</t>
  </si>
  <si>
    <t>Jacquie Braddock</t>
  </si>
  <si>
    <t>987-866-3009</t>
  </si>
  <si>
    <t>jbraddock4j@webmd.com</t>
  </si>
  <si>
    <t>Evan Peedell</t>
  </si>
  <si>
    <t>626-688-4977</t>
  </si>
  <si>
    <t>epeedell4k@ebay.co.uk</t>
  </si>
  <si>
    <t>Maris Nyssen</t>
  </si>
  <si>
    <t>773-592-3332</t>
  </si>
  <si>
    <t>mnyssen4l@histats.com</t>
  </si>
  <si>
    <t>Dela Ashburner</t>
  </si>
  <si>
    <t>820-716-8855</t>
  </si>
  <si>
    <t>dashburner4m@unblog.fr</t>
  </si>
  <si>
    <t>Joey Mesnard</t>
  </si>
  <si>
    <t>646-653-9950</t>
  </si>
  <si>
    <t>jmesnard4n@hao123.com</t>
  </si>
  <si>
    <t>Tiffi Garter</t>
  </si>
  <si>
    <t>620-220-0370</t>
  </si>
  <si>
    <t>tgarter4o@bbb.org</t>
  </si>
  <si>
    <t>Jerri Eudall</t>
  </si>
  <si>
    <t>547-862-6051</t>
  </si>
  <si>
    <t>jeudall4p@github.com</t>
  </si>
  <si>
    <t>Melisandra Babinski</t>
  </si>
  <si>
    <t>228-229-5686</t>
  </si>
  <si>
    <t>mbabinski4q@bbb.org</t>
  </si>
  <si>
    <t>Jordain Beagan</t>
  </si>
  <si>
    <t>307-516-2328</t>
  </si>
  <si>
    <t>jbeagan4r@stumbleupon.com</t>
  </si>
  <si>
    <t>Nonie Chritchlow</t>
  </si>
  <si>
    <t>125-772-5797</t>
  </si>
  <si>
    <t>nchritchlow4s@weebly.com</t>
  </si>
  <si>
    <t>Case Widmore</t>
  </si>
  <si>
    <t>648-818-7078</t>
  </si>
  <si>
    <t>cwidmore4t@sphinn.com</t>
  </si>
  <si>
    <t>Cherilyn Wint</t>
  </si>
  <si>
    <t>844-590-4235</t>
  </si>
  <si>
    <t>cwint4u@bizjournals.com</t>
  </si>
  <si>
    <t>Nico Esch</t>
  </si>
  <si>
    <t>438-791-6894</t>
  </si>
  <si>
    <t>nesch4v@w3.org</t>
  </si>
  <si>
    <t>Rene Merkle</t>
  </si>
  <si>
    <t>119-975-8134</t>
  </si>
  <si>
    <t>rmerkle4w@ucoz.com</t>
  </si>
  <si>
    <t>Chloe Vernon</t>
  </si>
  <si>
    <t>584-608-3810</t>
  </si>
  <si>
    <t>cvernon4x@seattletimes.com</t>
  </si>
  <si>
    <t>Aubrey Euesden</t>
  </si>
  <si>
    <t>506-629-6882</t>
  </si>
  <si>
    <t>aeuesden4y@addtoany.com</t>
  </si>
  <si>
    <t>Verine Curtoys</t>
  </si>
  <si>
    <t>560-902-5693</t>
  </si>
  <si>
    <t>vcurtoys4z@infoseek.co.jp</t>
  </si>
  <si>
    <t>Tremaine Bruno</t>
  </si>
  <si>
    <t>319-903-1555</t>
  </si>
  <si>
    <t>tbruno50@macromedia.com</t>
  </si>
  <si>
    <t>Dagmar Gamblin</t>
  </si>
  <si>
    <t>923-631-1034</t>
  </si>
  <si>
    <t>dgamblin51@engadget.com</t>
  </si>
  <si>
    <t>Donn Shearme</t>
  </si>
  <si>
    <t>267-989-7299</t>
  </si>
  <si>
    <t>dshearme52@aol.com</t>
  </si>
  <si>
    <t>Teena Cosley</t>
  </si>
  <si>
    <t>465-353-4540</t>
  </si>
  <si>
    <t>tcosley53@redcross.org</t>
  </si>
  <si>
    <t>Michaeline Gohn</t>
  </si>
  <si>
    <t>823-182-6447</t>
  </si>
  <si>
    <t>mgohn54@ox.ac.uk</t>
  </si>
  <si>
    <t>Casie Dawks</t>
  </si>
  <si>
    <t>745-303-1204</t>
  </si>
  <si>
    <t>cdawks55@woothemes.com</t>
  </si>
  <si>
    <t>Weider Greenough</t>
  </si>
  <si>
    <t>974-977-1110</t>
  </si>
  <si>
    <t>wgreenough56@lycos.com</t>
  </si>
  <si>
    <t>Elyse Merwede</t>
  </si>
  <si>
    <t>360-735-8674</t>
  </si>
  <si>
    <t>emerwede57@aol.com</t>
  </si>
  <si>
    <t>Justin Gepp</t>
  </si>
  <si>
    <t>333-369-4735</t>
  </si>
  <si>
    <t>jgepp58@pbs.org</t>
  </si>
  <si>
    <t>Eliza Paver</t>
  </si>
  <si>
    <t>203-677-1546</t>
  </si>
  <si>
    <t>epaver59@deviantart.com</t>
  </si>
  <si>
    <t>Roldan Ashfold</t>
  </si>
  <si>
    <t>305-111-3819</t>
  </si>
  <si>
    <t>rashfold5a@jalbum.net</t>
  </si>
  <si>
    <t>Lucie Deval</t>
  </si>
  <si>
    <t>695-169-6933</t>
  </si>
  <si>
    <t>ldeval5b@dedecms.com</t>
  </si>
  <si>
    <t>Rooney Carlucci</t>
  </si>
  <si>
    <t>683-224-7371</t>
  </si>
  <si>
    <t>rcarlucci5c@sciencedirect.com</t>
  </si>
  <si>
    <t>Catlin Romaynes</t>
  </si>
  <si>
    <t>387-900-1448</t>
  </si>
  <si>
    <t>cromaynes5d@cnn.com</t>
  </si>
  <si>
    <t>Florinda Kittiman</t>
  </si>
  <si>
    <t>400-625-0983</t>
  </si>
  <si>
    <t>fkittiman5e@army.mil</t>
  </si>
  <si>
    <t>Cinderella Will</t>
  </si>
  <si>
    <t>677-772-0877</t>
  </si>
  <si>
    <t>cwill5f@yahoo.com</t>
  </si>
  <si>
    <t>Faina Kunz</t>
  </si>
  <si>
    <t>822-958-2635</t>
  </si>
  <si>
    <t>fkunz5g@4shared.com</t>
  </si>
  <si>
    <t>Gerald Trehearn</t>
  </si>
  <si>
    <t>460-616-1543</t>
  </si>
  <si>
    <t>gtrehearn5h@cafepress.com</t>
  </si>
  <si>
    <t>Lethia Richel</t>
  </si>
  <si>
    <t>483-239-3387</t>
  </si>
  <si>
    <t>lrichel5i@earthlink.net</t>
  </si>
  <si>
    <t>Mortie Brilleman</t>
  </si>
  <si>
    <t>892-453-2791</t>
  </si>
  <si>
    <t>mbrilleman5j@tamu.edu</t>
  </si>
  <si>
    <t>Gonzalo Shiels</t>
  </si>
  <si>
    <t>649-570-0355</t>
  </si>
  <si>
    <t>gshiels5k@jalbum.net</t>
  </si>
  <si>
    <t>Mill Wiggins</t>
  </si>
  <si>
    <t>317-599-2610</t>
  </si>
  <si>
    <t>mwiggins5l@google.es</t>
  </si>
  <si>
    <t>Farlee Paireman</t>
  </si>
  <si>
    <t>447-778-8090</t>
  </si>
  <si>
    <t>fpaireman5m@mashable.com</t>
  </si>
  <si>
    <t>Davey Squirrell</t>
  </si>
  <si>
    <t>431-744-4004</t>
  </si>
  <si>
    <t>dsquirrell5n@e-recht24.de</t>
  </si>
  <si>
    <t>Costa Callicott</t>
  </si>
  <si>
    <t>649-913-0292</t>
  </si>
  <si>
    <t>ccallicott5o@imageshack.us</t>
  </si>
  <si>
    <t>Chrystel Ebden</t>
  </si>
  <si>
    <t>739-173-6753</t>
  </si>
  <si>
    <t>cebden5p@a8.net</t>
  </si>
  <si>
    <t>Mira Armiger</t>
  </si>
  <si>
    <t>233-932-3707</t>
  </si>
  <si>
    <t>marmiger5q@miibeian.gov.cn</t>
  </si>
  <si>
    <t>Wilbur Wellan</t>
  </si>
  <si>
    <t>477-924-3389</t>
  </si>
  <si>
    <t>wwellan5r@pcworld.com</t>
  </si>
  <si>
    <t>Cynthie Formie</t>
  </si>
  <si>
    <t>473-241-7206</t>
  </si>
  <si>
    <t>cformie5s@sun.com</t>
  </si>
  <si>
    <t>George Siley</t>
  </si>
  <si>
    <t>974-627-8125</t>
  </si>
  <si>
    <t>gsiley5t@whitehouse.gov</t>
  </si>
  <si>
    <t>Genevieve Swadlin</t>
  </si>
  <si>
    <t>560-361-6588</t>
  </si>
  <si>
    <t>gswadlin5u@eventbrite.com</t>
  </si>
  <si>
    <t>Elicia Yannoni</t>
  </si>
  <si>
    <t>679-396-9215</t>
  </si>
  <si>
    <t>eyannoni5v@nydailynews.com</t>
  </si>
  <si>
    <t>Iorgos Kurth</t>
  </si>
  <si>
    <t>417-809-8470</t>
  </si>
  <si>
    <t>ikurth5w@goo.gl</t>
  </si>
  <si>
    <t>Winny Hanscombe</t>
  </si>
  <si>
    <t>470-705-1462</t>
  </si>
  <si>
    <t>whanscombe5x@myspace.com</t>
  </si>
  <si>
    <t>Garland Josephi</t>
  </si>
  <si>
    <t>326-829-2019</t>
  </si>
  <si>
    <t>gjosephi5y@cbsnews.com</t>
  </si>
  <si>
    <t>Leonelle McClosh</t>
  </si>
  <si>
    <t>802-881-2314</t>
  </si>
  <si>
    <t>lmcclosh5z@arizona.edu</t>
  </si>
  <si>
    <t>Bondon Sholl</t>
  </si>
  <si>
    <t>233-154-5320</t>
  </si>
  <si>
    <t>bsholl60@webmd.com</t>
  </si>
  <si>
    <t>Dorene Lochet</t>
  </si>
  <si>
    <t>283-922-3118</t>
  </si>
  <si>
    <t>dlochet61@sbwire.com</t>
  </si>
  <si>
    <t>Godwin Roddell</t>
  </si>
  <si>
    <t>547-686-7213</t>
  </si>
  <si>
    <t>groddell62@elegantthemes.com</t>
  </si>
  <si>
    <t>Anatole Hynes</t>
  </si>
  <si>
    <t>654-401-3730</t>
  </si>
  <si>
    <t>ahynes63@zimbio.com</t>
  </si>
  <si>
    <t>Carey Kloska</t>
  </si>
  <si>
    <t>458-727-9673</t>
  </si>
  <si>
    <t>ckloska64@a8.net</t>
  </si>
  <si>
    <t>Cart Tomczykowski</t>
  </si>
  <si>
    <t>554-105-2443</t>
  </si>
  <si>
    <t>ctomczykowski65@cafepress.com</t>
  </si>
  <si>
    <t>Vaughan Deble</t>
  </si>
  <si>
    <t>844-429-1885</t>
  </si>
  <si>
    <t>vdeble66@pcworld.com</t>
  </si>
  <si>
    <t>Larine Hedgeman</t>
  </si>
  <si>
    <t>797-892-0511</t>
  </si>
  <si>
    <t>lhedgeman67@nydailynews.com</t>
  </si>
  <si>
    <t>Raymond Searl</t>
  </si>
  <si>
    <t>489-225-5631</t>
  </si>
  <si>
    <t>rsearl68@ifeng.com</t>
  </si>
  <si>
    <t>Bron Trittam</t>
  </si>
  <si>
    <t>491-946-2123</t>
  </si>
  <si>
    <t>btrittam69@hhs.gov</t>
  </si>
  <si>
    <t>Gaven Demschke</t>
  </si>
  <si>
    <t>572-216-0901</t>
  </si>
  <si>
    <t>gdemschke6a@prweb.com</t>
  </si>
  <si>
    <t>Jud Eshmade</t>
  </si>
  <si>
    <t>520-562-6170</t>
  </si>
  <si>
    <t>jeshmade6b@photobucket.com</t>
  </si>
  <si>
    <t>Keenan Caldera</t>
  </si>
  <si>
    <t>221-635-7368</t>
  </si>
  <si>
    <t>kcaldera6c@scribd.com</t>
  </si>
  <si>
    <t>Laney Dolbey</t>
  </si>
  <si>
    <t>924-380-5667</t>
  </si>
  <si>
    <t>ldolbey6d@furl.net</t>
  </si>
  <si>
    <t>Killy McGahern</t>
  </si>
  <si>
    <t>111-607-0163</t>
  </si>
  <si>
    <t>kmcgahern6e@123-reg.co.uk</t>
  </si>
  <si>
    <t>Miriam Leigh</t>
  </si>
  <si>
    <t>499-368-8597</t>
  </si>
  <si>
    <t>mleigh6f@amazon.co.uk</t>
  </si>
  <si>
    <t>Sonni Todd</t>
  </si>
  <si>
    <t>608-443-8049</t>
  </si>
  <si>
    <t>stodd6g@utexas.edu</t>
  </si>
  <si>
    <t>Jacquenette Irlam</t>
  </si>
  <si>
    <t>678-165-4768</t>
  </si>
  <si>
    <t>jirlam6h@nsw.gov.au</t>
  </si>
  <si>
    <t>Guilbert Gilfillan</t>
  </si>
  <si>
    <t>700-860-1640</t>
  </si>
  <si>
    <t>ggilfillan6i@mozilla.com</t>
  </si>
  <si>
    <t>Cybill Hymus</t>
  </si>
  <si>
    <t>244-249-6509</t>
  </si>
  <si>
    <t>chymus6j@yelp.com</t>
  </si>
  <si>
    <t>Faulkner Lambrook</t>
  </si>
  <si>
    <t>893-556-8521</t>
  </si>
  <si>
    <t>flambrook6k@tripadvisor.com</t>
  </si>
  <si>
    <t>Noellyn Toohey</t>
  </si>
  <si>
    <t>799-956-1242</t>
  </si>
  <si>
    <t>ntoohey6l@cdc.gov</t>
  </si>
  <si>
    <t>Drona Costock</t>
  </si>
  <si>
    <t>450-157-4481</t>
  </si>
  <si>
    <t>dcostock6m@shareasale.com</t>
  </si>
  <si>
    <t>Amata Westmancoat</t>
  </si>
  <si>
    <t>804-161-3746</t>
  </si>
  <si>
    <t>awestmancoat6n@surveymonkey.com</t>
  </si>
  <si>
    <t>Antonie Philipeaux</t>
  </si>
  <si>
    <t>631-838-3166</t>
  </si>
  <si>
    <t>aphilipeaux6o@admin.ch</t>
  </si>
  <si>
    <t>Hayden Tatnell</t>
  </si>
  <si>
    <t>512-847-6024</t>
  </si>
  <si>
    <t>htatnell6p@hubpages.com</t>
  </si>
  <si>
    <t>Clevie Wassell</t>
  </si>
  <si>
    <t>431-226-1171</t>
  </si>
  <si>
    <t>cwassell6q@bloglovin.com</t>
  </si>
  <si>
    <t>Ermina Stinton</t>
  </si>
  <si>
    <t>872-291-8173</t>
  </si>
  <si>
    <t>estinton6r@cyberchimps.com</t>
  </si>
  <si>
    <t>Adrianne Sallows</t>
  </si>
  <si>
    <t>754-859-0428</t>
  </si>
  <si>
    <t>asallows6s@nba.com</t>
  </si>
  <si>
    <t>Giles Acedo</t>
  </si>
  <si>
    <t>687-595-4513</t>
  </si>
  <si>
    <t>gacedo6t@csmonitor.com</t>
  </si>
  <si>
    <t>Denny Reinbeck</t>
  </si>
  <si>
    <t>930-603-0442</t>
  </si>
  <si>
    <t>dreinbeck6u@uol.com.br</t>
  </si>
  <si>
    <t>Leese Innott</t>
  </si>
  <si>
    <t>225-156-4626</t>
  </si>
  <si>
    <t>linnott6v@desdev.cn</t>
  </si>
  <si>
    <t>Mimi Jaques</t>
  </si>
  <si>
    <t>851-253-1316</t>
  </si>
  <si>
    <t>mjaques6w@state.tx.us</t>
  </si>
  <si>
    <t>Carce Twelves</t>
  </si>
  <si>
    <t>418-470-5250</t>
  </si>
  <si>
    <t>ctwelves6x@imgur.com</t>
  </si>
  <si>
    <t>Kattie O'Loughnan</t>
  </si>
  <si>
    <t>670-760-2694</t>
  </si>
  <si>
    <t>koloughnan6y@newsvine.com</t>
  </si>
  <si>
    <t>Yolanda Lyle</t>
  </si>
  <si>
    <t>437-661-3695</t>
  </si>
  <si>
    <t>ylyle6z@amazonaws.com</t>
  </si>
  <si>
    <t>Basilius Crasswell</t>
  </si>
  <si>
    <t>861-372-5079</t>
  </si>
  <si>
    <t>bcrasswell70@china.com.cn</t>
  </si>
  <si>
    <t>Paulo Melwall</t>
  </si>
  <si>
    <t>880-486-2342</t>
  </si>
  <si>
    <t>pmelwall71@xinhuanet.com</t>
  </si>
  <si>
    <t>Trenton Muldownie</t>
  </si>
  <si>
    <t>855-436-9793</t>
  </si>
  <si>
    <t>tmuldownie72@shareasale.com</t>
  </si>
  <si>
    <t>Rockey Kingham</t>
  </si>
  <si>
    <t>147-349-9178</t>
  </si>
  <si>
    <t>rkingham73@mac.com</t>
  </si>
  <si>
    <t>Liana Vondrys</t>
  </si>
  <si>
    <t>956-143-7085</t>
  </si>
  <si>
    <t>lvondrys74@adobe.com</t>
  </si>
  <si>
    <t>Robbie Saladino</t>
  </si>
  <si>
    <t>739-126-9657</t>
  </si>
  <si>
    <t>rsaladino75@geocities.jp</t>
  </si>
  <si>
    <t>Jacob Fiddyment</t>
  </si>
  <si>
    <t>799-897-1303</t>
  </si>
  <si>
    <t>jfiddyment76@surveymonkey.com</t>
  </si>
  <si>
    <t>Willis Gavagan</t>
  </si>
  <si>
    <t>334-725-1710</t>
  </si>
  <si>
    <t>wgavagan77@go.com</t>
  </si>
  <si>
    <t>Willyt Tranmer</t>
  </si>
  <si>
    <t>975-513-5973</t>
  </si>
  <si>
    <t>wtranmer78@list-manage.com</t>
  </si>
  <si>
    <t>Moselle Riche</t>
  </si>
  <si>
    <t>698-293-5212</t>
  </si>
  <si>
    <t>mriche79@bloglovin.com</t>
  </si>
  <si>
    <t>Booth Claypool</t>
  </si>
  <si>
    <t>197-367-3210</t>
  </si>
  <si>
    <t>bclaypool7a@eventbrite.com</t>
  </si>
  <si>
    <t>Eydie Boshers</t>
  </si>
  <si>
    <t>759-182-7823</t>
  </si>
  <si>
    <t>eboshers7b@facebook.com</t>
  </si>
  <si>
    <t>Edgard Danet</t>
  </si>
  <si>
    <t>328-734-2309</t>
  </si>
  <si>
    <t>edanet7c@pbs.org</t>
  </si>
  <si>
    <t>Ashby Gregory</t>
  </si>
  <si>
    <t>655-278-5784</t>
  </si>
  <si>
    <t>agregory7d@sun.com</t>
  </si>
  <si>
    <t>Neville Cassie</t>
  </si>
  <si>
    <t>728-913-7575</t>
  </si>
  <si>
    <t>ncassie7e@rakuten.co.jp</t>
  </si>
  <si>
    <t>Etty Rough</t>
  </si>
  <si>
    <t>766-951-4697</t>
  </si>
  <si>
    <t>erough7f@netlog.com</t>
  </si>
  <si>
    <t>Lazarus Whittlesea</t>
  </si>
  <si>
    <t>832-743-5465</t>
  </si>
  <si>
    <t>lwhittlesea7g@github.io</t>
  </si>
  <si>
    <t>Emogene Leaburn</t>
  </si>
  <si>
    <t>203-433-0738</t>
  </si>
  <si>
    <t>eleaburn7h@51.la</t>
  </si>
  <si>
    <t>Dunc Renvoys</t>
  </si>
  <si>
    <t>688-236-2642</t>
  </si>
  <si>
    <t>drenvoys7i@bbc.co.uk</t>
  </si>
  <si>
    <t>Stanton Regan</t>
  </si>
  <si>
    <t>434-173-9698</t>
  </si>
  <si>
    <t>sregan7j@youtube.com</t>
  </si>
  <si>
    <t>Melvyn Offill</t>
  </si>
  <si>
    <t>279-444-4290</t>
  </si>
  <si>
    <t>moffill7k@prweb.com</t>
  </si>
  <si>
    <t>Glynis Omand</t>
  </si>
  <si>
    <t>205-319-0490</t>
  </si>
  <si>
    <t>gomand7l@icq.com</t>
  </si>
  <si>
    <t>Dallis Spatari</t>
  </si>
  <si>
    <t>248-579-0178</t>
  </si>
  <si>
    <t>dspatari7m@prweb.com</t>
  </si>
  <si>
    <t>Marley Dornin</t>
  </si>
  <si>
    <t>385-357-2446</t>
  </si>
  <si>
    <t>mdornin7n@so-net.ne.jp</t>
  </si>
  <si>
    <t>Nelly Bickley</t>
  </si>
  <si>
    <t>916-876-5812</t>
  </si>
  <si>
    <t>nbickley7o@ifeng.com</t>
  </si>
  <si>
    <t>Brigham Garter</t>
  </si>
  <si>
    <t>504-857-9735</t>
  </si>
  <si>
    <t>bgarter7p@studiopress.com</t>
  </si>
  <si>
    <t>Janella Mallard</t>
  </si>
  <si>
    <t>111-122-6691</t>
  </si>
  <si>
    <t>jmallard7q@1688.com</t>
  </si>
  <si>
    <t>Barty Farleigh</t>
  </si>
  <si>
    <t>555-949-3752</t>
  </si>
  <si>
    <t>bfarleigh7r@godaddy.com</t>
  </si>
  <si>
    <t>Gerianna Schurig</t>
  </si>
  <si>
    <t>226-417-5264</t>
  </si>
  <si>
    <t>gschurig7s@hexun.com</t>
  </si>
  <si>
    <t>Herculie Chasson</t>
  </si>
  <si>
    <t>259-196-5347</t>
  </si>
  <si>
    <t>hchasson7t@sogou.com</t>
  </si>
  <si>
    <t>Budd Eddis</t>
  </si>
  <si>
    <t>874-122-7238</t>
  </si>
  <si>
    <t>beddis7u@mayoclinic.com</t>
  </si>
  <si>
    <t>Dougie Drinkhall</t>
  </si>
  <si>
    <t>769-727-4781</t>
  </si>
  <si>
    <t>ddrinkhall7v@geocities.jp</t>
  </si>
  <si>
    <t>Nathan Sheasby</t>
  </si>
  <si>
    <t>962-250-1735</t>
  </si>
  <si>
    <t>nsheasby7w@engadget.com</t>
  </si>
  <si>
    <t>Ram De Freyne</t>
  </si>
  <si>
    <t>549-348-0736</t>
  </si>
  <si>
    <t>rde7x@reference.com</t>
  </si>
  <si>
    <t>Clive Barles</t>
  </si>
  <si>
    <t>580-462-4755</t>
  </si>
  <si>
    <t>cbarles7y@blinklist.com</t>
  </si>
  <si>
    <t>Ariel Legat</t>
  </si>
  <si>
    <t>605-777-9916</t>
  </si>
  <si>
    <t>alegat7z@friendfeed.com</t>
  </si>
  <si>
    <t>Brita Banks</t>
  </si>
  <si>
    <t>474-500-3025</t>
  </si>
  <si>
    <t>bbanks80@fc2.com</t>
  </si>
  <si>
    <t>Harmonia Ferrieroi</t>
  </si>
  <si>
    <t>650-641-0198</t>
  </si>
  <si>
    <t>hferrieroi81@harvard.edu</t>
  </si>
  <si>
    <t>Emiline Hambers</t>
  </si>
  <si>
    <t>755-695-8573</t>
  </si>
  <si>
    <t>ehambers82@businessinsider.com</t>
  </si>
  <si>
    <t>Oswell Thunder</t>
  </si>
  <si>
    <t>270-723-2229</t>
  </si>
  <si>
    <t>othunder83@exblog.jp</t>
  </si>
  <si>
    <t>Sissie Whellans</t>
  </si>
  <si>
    <t>382-477-7799</t>
  </si>
  <si>
    <t>swhellans84@boston.com</t>
  </si>
  <si>
    <t>Ernestus Habershaw</t>
  </si>
  <si>
    <t>605-704-3804</t>
  </si>
  <si>
    <t>ehabershaw85@virginia.edu</t>
  </si>
  <si>
    <t>Gracia Allcoat</t>
  </si>
  <si>
    <t>308-717-5183</t>
  </si>
  <si>
    <t>gallcoat86@msu.edu</t>
  </si>
  <si>
    <t>Debbie Savege</t>
  </si>
  <si>
    <t>122-514-2286</t>
  </si>
  <si>
    <t>dsavege87@springer.com</t>
  </si>
  <si>
    <t>Phelia Caseri</t>
  </si>
  <si>
    <t>857-237-8051</t>
  </si>
  <si>
    <t>pcaseri88@businessweek.com</t>
  </si>
  <si>
    <t>Pavla Felderer</t>
  </si>
  <si>
    <t>205-485-0222</t>
  </si>
  <si>
    <t>pfelderer89@nyu.edu</t>
  </si>
  <si>
    <t>Kingston Breem</t>
  </si>
  <si>
    <t>496-854-6337</t>
  </si>
  <si>
    <t>kbreem8a@eventbrite.com</t>
  </si>
  <si>
    <t>Rad Van Halen</t>
  </si>
  <si>
    <t>491-250-5419</t>
  </si>
  <si>
    <t>rvan8b@nydailynews.com</t>
  </si>
  <si>
    <t>Davin Sposito</t>
  </si>
  <si>
    <t>332-101-5222</t>
  </si>
  <si>
    <t>dsposito8c@zdnet.com</t>
  </si>
  <si>
    <t>Carilyn Postlethwaite</t>
  </si>
  <si>
    <t>406-346-1117</t>
  </si>
  <si>
    <t>cpostlethwaite8d@blogger.com</t>
  </si>
  <si>
    <t>Johnath Greenset</t>
  </si>
  <si>
    <t>103-984-7658</t>
  </si>
  <si>
    <t>jgreenset8e@si.edu</t>
  </si>
  <si>
    <t>Brandise Stannas</t>
  </si>
  <si>
    <t>848-629-6973</t>
  </si>
  <si>
    <t>bstannas8f@booking.com</t>
  </si>
  <si>
    <t>Gavrielle Nyssens</t>
  </si>
  <si>
    <t>999-491-5722</t>
  </si>
  <si>
    <t>gnyssens8g@netlog.com</t>
  </si>
  <si>
    <t>Michail Skeates</t>
  </si>
  <si>
    <t>388-977-3929</t>
  </si>
  <si>
    <t>mskeates8h@google.com.br</t>
  </si>
  <si>
    <t>Sashenka Jansa</t>
  </si>
  <si>
    <t>216-717-8788</t>
  </si>
  <si>
    <t>sjansa8i@arizona.edu</t>
  </si>
  <si>
    <t>Yettie Lownsbrough</t>
  </si>
  <si>
    <t>106-445-4334</t>
  </si>
  <si>
    <t>ylownsbrough8j@wikimedia.org</t>
  </si>
  <si>
    <t>Dulcy Trudgion</t>
  </si>
  <si>
    <t>749-913-9505</t>
  </si>
  <si>
    <t>dtrudgion8k@g.co</t>
  </si>
  <si>
    <t>Cordy Birbeck</t>
  </si>
  <si>
    <t>774-937-3975</t>
  </si>
  <si>
    <t>cbirbeck8l@nature.com</t>
  </si>
  <si>
    <t>Camellia Mains</t>
  </si>
  <si>
    <t>711-949-8206</t>
  </si>
  <si>
    <t>cmains8m@craigslist.org</t>
  </si>
  <si>
    <t>Salmon Leiden</t>
  </si>
  <si>
    <t>791-870-3068</t>
  </si>
  <si>
    <t>sleiden8n@people.com.cn</t>
  </si>
  <si>
    <t>Doralynn Sabathe</t>
  </si>
  <si>
    <t>412-819-4619</t>
  </si>
  <si>
    <t>dsabathe8o@scribd.com</t>
  </si>
  <si>
    <t>Hedy Scotland</t>
  </si>
  <si>
    <t>834-514-8625</t>
  </si>
  <si>
    <t>hscotland8p@dion.ne.jp</t>
  </si>
  <si>
    <t>Paxon Dumbrill</t>
  </si>
  <si>
    <t>844-182-5511</t>
  </si>
  <si>
    <t>pdumbrill8q@gov.uk</t>
  </si>
  <si>
    <t>Josepha Shilstone</t>
  </si>
  <si>
    <t>801-983-9438</t>
  </si>
  <si>
    <t>jshilstone8r@tripod.com</t>
  </si>
  <si>
    <t>Valerie Iacovini</t>
  </si>
  <si>
    <t>641-607-8108</t>
  </si>
  <si>
    <t>viacovini8s@eventbrite.com</t>
  </si>
  <si>
    <t>Irita Dargavel</t>
  </si>
  <si>
    <t>545-750-6353</t>
  </si>
  <si>
    <t>idargavel8t@nature.com</t>
  </si>
  <si>
    <t>Carmelle MacSkeagan</t>
  </si>
  <si>
    <t>626-338-1799</t>
  </si>
  <si>
    <t>cmacskeagan8u@plala.or.jp</t>
  </si>
  <si>
    <t>Nobie Spoor</t>
  </si>
  <si>
    <t>258-869-2723</t>
  </si>
  <si>
    <t>nspoor8v@ibm.com</t>
  </si>
  <si>
    <t>Gayelord Wrightson</t>
  </si>
  <si>
    <t>970-404-9561</t>
  </si>
  <si>
    <t>gwrightson8w@noaa.gov</t>
  </si>
  <si>
    <t>Tammie Danett</t>
  </si>
  <si>
    <t>384-256-6871</t>
  </si>
  <si>
    <t>tdanett8x@hexun.com</t>
  </si>
  <si>
    <t>Yank Lesser</t>
  </si>
  <si>
    <t>125-559-2992</t>
  </si>
  <si>
    <t>ylesser8y@netscape.com</t>
  </si>
  <si>
    <t>Grantley Labrum</t>
  </si>
  <si>
    <t>500-384-5869</t>
  </si>
  <si>
    <t>glabrum8z@shop-pro.jp</t>
  </si>
  <si>
    <t>Vanya Pairpoint</t>
  </si>
  <si>
    <t>285-179-2670</t>
  </si>
  <si>
    <t>vpairpoint90@businesswire.com</t>
  </si>
  <si>
    <t>Edythe Balnaves</t>
  </si>
  <si>
    <t>324-998-2537</t>
  </si>
  <si>
    <t>ebalnaves91@upenn.edu</t>
  </si>
  <si>
    <t>Augy Rosenblad</t>
  </si>
  <si>
    <t>649-440-7845</t>
  </si>
  <si>
    <t>arosenblad92@myspace.com</t>
  </si>
  <si>
    <t>Eleen Samwaye</t>
  </si>
  <si>
    <t>713-528-4582</t>
  </si>
  <si>
    <t>esamwaye93@opera.com</t>
  </si>
  <si>
    <t>Flossie Childers</t>
  </si>
  <si>
    <t>519-142-8990</t>
  </si>
  <si>
    <t>fchilders94@cocolog-nifty.com</t>
  </si>
  <si>
    <t>Hobart Lyddiard</t>
  </si>
  <si>
    <t>468-533-0746</t>
  </si>
  <si>
    <t>hlyddiard95@nymag.com</t>
  </si>
  <si>
    <t>Meggie Sarsfield</t>
  </si>
  <si>
    <t>210-317-2183</t>
  </si>
  <si>
    <t>msarsfield96@auda.org.au</t>
  </si>
  <si>
    <t>Carolee Tomsu</t>
  </si>
  <si>
    <t>327-296-7072</t>
  </si>
  <si>
    <t>ctomsu97@icio.us</t>
  </si>
  <si>
    <t>Benedetta Plackstone</t>
  </si>
  <si>
    <t>671-712-2907</t>
  </si>
  <si>
    <t>bplackstone98@symantec.com</t>
  </si>
  <si>
    <t>Olly O'Connell</t>
  </si>
  <si>
    <t>536-904-6552</t>
  </si>
  <si>
    <t>ooconnell99@businessweek.com</t>
  </si>
  <si>
    <t>Lynne Riddler</t>
  </si>
  <si>
    <t>522-998-2147</t>
  </si>
  <si>
    <t>lriddler9a@alexa.com</t>
  </si>
  <si>
    <t>Douglas Orkney</t>
  </si>
  <si>
    <t>249-537-9366</t>
  </si>
  <si>
    <t>dorkney9b@a8.net</t>
  </si>
  <si>
    <t>Jazmin Beathem</t>
  </si>
  <si>
    <t>840-450-9467</t>
  </si>
  <si>
    <t>jbeathem9c@google.nl</t>
  </si>
  <si>
    <t>Lemuel Dwyr</t>
  </si>
  <si>
    <t>384-305-3030</t>
  </si>
  <si>
    <t>ldwyr9d@ovh.net</t>
  </si>
  <si>
    <t>Cathleen Hale</t>
  </si>
  <si>
    <t>381-356-1974</t>
  </si>
  <si>
    <t>chale9e@virginia.edu</t>
  </si>
  <si>
    <t>Yoshi Birdwhistle</t>
  </si>
  <si>
    <t>934-187-8744</t>
  </si>
  <si>
    <t>ybirdwhistle9f@upenn.edu</t>
  </si>
  <si>
    <t>Ebeneser Berre</t>
  </si>
  <si>
    <t>215-339-1065</t>
  </si>
  <si>
    <t>eberre9g@wufoo.com</t>
  </si>
  <si>
    <t>Robinette Redihough</t>
  </si>
  <si>
    <t>674-200-4388</t>
  </si>
  <si>
    <t>rredihough9h@cloudflare.com</t>
  </si>
  <si>
    <t>Mindy Mateo</t>
  </si>
  <si>
    <t>590-402-3238</t>
  </si>
  <si>
    <t>mmateo9i@ihg.com</t>
  </si>
  <si>
    <t>Suzanne Stack</t>
  </si>
  <si>
    <t>868-873-7204</t>
  </si>
  <si>
    <t>sstack9j@sciencedirect.com</t>
  </si>
  <si>
    <t>Lorene Wilby</t>
  </si>
  <si>
    <t>729-488-9120</t>
  </si>
  <si>
    <t>lwilby9k@google.com.br</t>
  </si>
  <si>
    <t>Purcell Brundall</t>
  </si>
  <si>
    <t>744-804-6606</t>
  </si>
  <si>
    <t>pbrundall9l@nbcnews.com</t>
  </si>
  <si>
    <t>Vern Jeannesson</t>
  </si>
  <si>
    <t>618-605-9346</t>
  </si>
  <si>
    <t>vjeannesson9m@uol.com.br</t>
  </si>
  <si>
    <t>Claudian Gumary</t>
  </si>
  <si>
    <t>912-589-8879</t>
  </si>
  <si>
    <t>cgumary9n@sina.com.cn</t>
  </si>
  <si>
    <t>Ashlan Thame</t>
  </si>
  <si>
    <t>942-250-2156</t>
  </si>
  <si>
    <t>athame9o@wordpress.org</t>
  </si>
  <si>
    <t>King Spurge</t>
  </si>
  <si>
    <t>486-804-1341</t>
  </si>
  <si>
    <t>kspurge9p@nymag.com</t>
  </si>
  <si>
    <t>Lizbeth Trevains</t>
  </si>
  <si>
    <t>284-371-3303</t>
  </si>
  <si>
    <t>ltrevains9q@whitehouse.gov</t>
  </si>
  <si>
    <t>Kristofer Wilkisson</t>
  </si>
  <si>
    <t>703-136-1804</t>
  </si>
  <si>
    <t>kwilkisson9r@hibu.com</t>
  </si>
  <si>
    <t>Sergeant Cheeseman</t>
  </si>
  <si>
    <t>804-448-4772</t>
  </si>
  <si>
    <t>scheeseman9s@bloomberg.com</t>
  </si>
  <si>
    <t>Reggy Caillou</t>
  </si>
  <si>
    <t>385-625-8130</t>
  </si>
  <si>
    <t>rcaillou9t@zimbio.com</t>
  </si>
  <si>
    <t>Collie Scoullar</t>
  </si>
  <si>
    <t>419-777-5283</t>
  </si>
  <si>
    <t>cscoullar9u@businessweek.com</t>
  </si>
  <si>
    <t>Darcey Milier</t>
  </si>
  <si>
    <t>862-115-9959</t>
  </si>
  <si>
    <t>dmilier9v@jugem.jp</t>
  </si>
  <si>
    <t>Temp Lamacraft</t>
  </si>
  <si>
    <t>146-334-1746</t>
  </si>
  <si>
    <t>tlamacraft9w@tumblr.com</t>
  </si>
  <si>
    <t>Ileana Innott</t>
  </si>
  <si>
    <t>643-697-8606</t>
  </si>
  <si>
    <t>iinnott9x@answers.com</t>
  </si>
  <si>
    <t>Joanne Leipold</t>
  </si>
  <si>
    <t>404-304-4400</t>
  </si>
  <si>
    <t>jleipold9y@uiuc.edu</t>
  </si>
  <si>
    <t>Eldon Studdert</t>
  </si>
  <si>
    <t>208-675-0393</t>
  </si>
  <si>
    <t>estuddert9z@geocities.jp</t>
  </si>
  <si>
    <t>Rouvin Bladder</t>
  </si>
  <si>
    <t>216-438-7408</t>
  </si>
  <si>
    <t>rbladdera0@google.nl</t>
  </si>
  <si>
    <t>Talbert Welfare</t>
  </si>
  <si>
    <t>111-747-3449</t>
  </si>
  <si>
    <t>twelfarea1@constantcontact.com</t>
  </si>
  <si>
    <t>Kendricks Culwen</t>
  </si>
  <si>
    <t>844-367-1304</t>
  </si>
  <si>
    <t>kculwena2@about.com</t>
  </si>
  <si>
    <t>Beverie Kerridge</t>
  </si>
  <si>
    <t>731-927-9958</t>
  </si>
  <si>
    <t>bkerridgea3@latimes.com</t>
  </si>
  <si>
    <t>Delphinia Corfield</t>
  </si>
  <si>
    <t>475-791-8944</t>
  </si>
  <si>
    <t>dcorfielda4@examiner.com</t>
  </si>
  <si>
    <t>Ardelia Rewcastle</t>
  </si>
  <si>
    <t>546-274-3026</t>
  </si>
  <si>
    <t>arewcastlea5@loc.gov</t>
  </si>
  <si>
    <t>Lilian Scatcher</t>
  </si>
  <si>
    <t>809-886-5244</t>
  </si>
  <si>
    <t>lscatchera6@marriott.com</t>
  </si>
  <si>
    <t>Charmion Patnelli</t>
  </si>
  <si>
    <t>311-644-6290</t>
  </si>
  <si>
    <t>cpatnellia7@oracle.com</t>
  </si>
  <si>
    <t>Dorris Brimilcombe</t>
  </si>
  <si>
    <t>318-934-5386</t>
  </si>
  <si>
    <t>dbrimilcombea8@prnewswire.com</t>
  </si>
  <si>
    <t>Evelin Cobelli</t>
  </si>
  <si>
    <t>581-963-7697</t>
  </si>
  <si>
    <t>ecobellia9@si.edu</t>
  </si>
  <si>
    <t>Bess Munkley</t>
  </si>
  <si>
    <t>564-985-0865</t>
  </si>
  <si>
    <t>bmunkleyaa@aboutads.info</t>
  </si>
  <si>
    <t>Kari Savary</t>
  </si>
  <si>
    <t>976-128-0359</t>
  </si>
  <si>
    <t>ksavaryab@newsvine.com</t>
  </si>
  <si>
    <t>Ann Keyte</t>
  </si>
  <si>
    <t>805-926-9113</t>
  </si>
  <si>
    <t>akeyteac@360.cn</t>
  </si>
  <si>
    <t>Stevana MacKay</t>
  </si>
  <si>
    <t>935-869-1376</t>
  </si>
  <si>
    <t>smackayad@microsoft.com</t>
  </si>
  <si>
    <t>Konstantin Kindall</t>
  </si>
  <si>
    <t>621-355-4495</t>
  </si>
  <si>
    <t>kkindallae@godaddy.com</t>
  </si>
  <si>
    <t>Addison Dy</t>
  </si>
  <si>
    <t>327-618-9843</t>
  </si>
  <si>
    <t>adyaf@multiply.com</t>
  </si>
  <si>
    <t>Walton Jellico</t>
  </si>
  <si>
    <t>701-543-5897</t>
  </si>
  <si>
    <t>wjellicoag@virginia.edu</t>
  </si>
  <si>
    <t>Cari Taleworth</t>
  </si>
  <si>
    <t>135-491-0756</t>
  </si>
  <si>
    <t>ctaleworthah@typepad.com</t>
  </si>
  <si>
    <t>Allen MacGilrewy</t>
  </si>
  <si>
    <t>616-747-5854</t>
  </si>
  <si>
    <t>amacgilrewyai@bizjournals.com</t>
  </si>
  <si>
    <t>Bobbette Panner</t>
  </si>
  <si>
    <t>764-199-2387</t>
  </si>
  <si>
    <t>bpanneraj@livejournal.com</t>
  </si>
  <si>
    <t>Craggie Youster</t>
  </si>
  <si>
    <t>633-565-8513</t>
  </si>
  <si>
    <t>cyousterak@csmonitor.com</t>
  </si>
  <si>
    <t>Martie Pietruszka</t>
  </si>
  <si>
    <t>985-486-3800</t>
  </si>
  <si>
    <t>mpietruszkaal@un.org</t>
  </si>
  <si>
    <t>Roseanne Roy</t>
  </si>
  <si>
    <t>355-146-5450</t>
  </si>
  <si>
    <t>rroyam@ebay.com</t>
  </si>
  <si>
    <t>Toby Evangelinos</t>
  </si>
  <si>
    <t>529-701-5688</t>
  </si>
  <si>
    <t>tevangelinosan@livejournal.com</t>
  </si>
  <si>
    <t>Ede Nilles</t>
  </si>
  <si>
    <t>808-585-8380</t>
  </si>
  <si>
    <t>enillesao@bing.com</t>
  </si>
  <si>
    <t>Karrie Wilshaw</t>
  </si>
  <si>
    <t>182-272-4203</t>
  </si>
  <si>
    <t>kwilshawap@cam.ac.uk</t>
  </si>
  <si>
    <t>Petr MacChaell</t>
  </si>
  <si>
    <t>197-134-7157</t>
  </si>
  <si>
    <t>pmacchaellaq@sbwire.com</t>
  </si>
  <si>
    <t>Georas Armstead</t>
  </si>
  <si>
    <t>349-934-7470</t>
  </si>
  <si>
    <t>garmsteadar@indiegogo.com</t>
  </si>
  <si>
    <t>Saxe Haseman</t>
  </si>
  <si>
    <t>941-929-0431</t>
  </si>
  <si>
    <t>shasemanas@live.com</t>
  </si>
  <si>
    <t>Jennifer Bennedsen</t>
  </si>
  <si>
    <t>262-144-7587</t>
  </si>
  <si>
    <t>jbennedsenat@mediafire.com</t>
  </si>
  <si>
    <t>Tyne Learoyde</t>
  </si>
  <si>
    <t>593-761-6717</t>
  </si>
  <si>
    <t>tlearoydeau@hugedomains.com</t>
  </si>
  <si>
    <t>Archer Delaprelle</t>
  </si>
  <si>
    <t>781-192-0839</t>
  </si>
  <si>
    <t>adelaprelleav@ehow.com</t>
  </si>
  <si>
    <t>Allard Bastian</t>
  </si>
  <si>
    <t>416-827-1836</t>
  </si>
  <si>
    <t>abastianaw@kickstarter.com</t>
  </si>
  <si>
    <t>Zack Dagger</t>
  </si>
  <si>
    <t>383-111-8776</t>
  </si>
  <si>
    <t>zdaggerax@google.pl</t>
  </si>
  <si>
    <t>Victor Pridie</t>
  </si>
  <si>
    <t>579-350-0890</t>
  </si>
  <si>
    <t>vpridieay@buzzfeed.com</t>
  </si>
  <si>
    <t>Batsheva Ternott</t>
  </si>
  <si>
    <t>623-222-9694</t>
  </si>
  <si>
    <t>bternottaz@google.es</t>
  </si>
  <si>
    <t>Joletta Kiebes</t>
  </si>
  <si>
    <t>958-212-4693</t>
  </si>
  <si>
    <t>jkiebesb0@moonfruit.com</t>
  </si>
  <si>
    <t>Ebba Oppie</t>
  </si>
  <si>
    <t>313-321-0283</t>
  </si>
  <si>
    <t>eoppieb1@addtoany.com</t>
  </si>
  <si>
    <t>Gianni Bickell</t>
  </si>
  <si>
    <t>861-761-1541</t>
  </si>
  <si>
    <t>gbickellb2@gmpg.org</t>
  </si>
  <si>
    <t>Drusilla Briscam</t>
  </si>
  <si>
    <t>526-883-3122</t>
  </si>
  <si>
    <t>dbriscamb3@businessinsider.com</t>
  </si>
  <si>
    <t>Erik Dudin</t>
  </si>
  <si>
    <t>663-981-9315</t>
  </si>
  <si>
    <t>edudinb4@typepad.com</t>
  </si>
  <si>
    <t>Dorthy Albertson</t>
  </si>
  <si>
    <t>166-612-6878</t>
  </si>
  <si>
    <t>dalbertsonb5@wufoo.com</t>
  </si>
  <si>
    <t>Reeva Pavlovsky</t>
  </si>
  <si>
    <t>390-148-6588</t>
  </si>
  <si>
    <t>rpavlovskyb6@skyrock.com</t>
  </si>
  <si>
    <t>Tildie Abramowsky</t>
  </si>
  <si>
    <t>779-690-0395</t>
  </si>
  <si>
    <t>tabramowskyb7@timesonline.co.uk</t>
  </si>
  <si>
    <t>Anette Cisco</t>
  </si>
  <si>
    <t>323-764-9948</t>
  </si>
  <si>
    <t>aciscob8@printfriendly.com</t>
  </si>
  <si>
    <t>Dalton Purdon</t>
  </si>
  <si>
    <t>753-617-7902</t>
  </si>
  <si>
    <t>dpurdonb9@sciencedaily.com</t>
  </si>
  <si>
    <t>Tandi Erickssen</t>
  </si>
  <si>
    <t>701-953-3356</t>
  </si>
  <si>
    <t>terickssenba@nhs.uk</t>
  </si>
  <si>
    <t>Pavla Sale</t>
  </si>
  <si>
    <t>427-220-5552</t>
  </si>
  <si>
    <t>psalebb@earthlink.net</t>
  </si>
  <si>
    <t>Barret Belli</t>
  </si>
  <si>
    <t>618-360-0849</t>
  </si>
  <si>
    <t>bbellibc@jigsy.com</t>
  </si>
  <si>
    <t>Manuel Sackur</t>
  </si>
  <si>
    <t>379-762-6628</t>
  </si>
  <si>
    <t>msackurbd@redcross.org</t>
  </si>
  <si>
    <t>Andrea Ziemens</t>
  </si>
  <si>
    <t>499-644-6894</t>
  </si>
  <si>
    <t>aziemensbe@gov.uk</t>
  </si>
  <si>
    <t>Brady Svanetti</t>
  </si>
  <si>
    <t>842-488-9299</t>
  </si>
  <si>
    <t>bsvanettibf@symantec.com</t>
  </si>
  <si>
    <t>Marlin Guiden</t>
  </si>
  <si>
    <t>608-493-1277</t>
  </si>
  <si>
    <t>mguidenbg@free.fr</t>
  </si>
  <si>
    <t>Zea Tonks</t>
  </si>
  <si>
    <t>327-954-6272</t>
  </si>
  <si>
    <t>ztonksbh@mozilla.com</t>
  </si>
  <si>
    <t>Natalie Frays</t>
  </si>
  <si>
    <t>165-793-3472</t>
  </si>
  <si>
    <t>nfraysbi@exblog.jp</t>
  </si>
  <si>
    <t>Gerda Prawle</t>
  </si>
  <si>
    <t>617-728-4890</t>
  </si>
  <si>
    <t>gprawlebj@dot.gov</t>
  </si>
  <si>
    <t>Riccardo Freer</t>
  </si>
  <si>
    <t>226-468-5347</t>
  </si>
  <si>
    <t>rfreerbk@about.me</t>
  </si>
  <si>
    <t>Lira Orkney</t>
  </si>
  <si>
    <t>451-698-3954</t>
  </si>
  <si>
    <t>lorkneybl@ed.gov</t>
  </si>
  <si>
    <t>Faustine Siggins</t>
  </si>
  <si>
    <t>296-679-7747</t>
  </si>
  <si>
    <t>fsigginsbm@eepurl.com</t>
  </si>
  <si>
    <t>Rutger Fruchon</t>
  </si>
  <si>
    <t>914-722-8343</t>
  </si>
  <si>
    <t>rfruchonbn@yale.edu</t>
  </si>
  <si>
    <t>Ethelind Sadry</t>
  </si>
  <si>
    <t>486-296-3815</t>
  </si>
  <si>
    <t>esadrybo@abc.net.au</t>
  </si>
  <si>
    <t>Cyrille Cudbird</t>
  </si>
  <si>
    <t>471-299-2877</t>
  </si>
  <si>
    <t>ccudbirdbp@meetup.com</t>
  </si>
  <si>
    <t>Jerome Stoffler</t>
  </si>
  <si>
    <t>443-624-2368</t>
  </si>
  <si>
    <t>jstofflerbq@dot.gov</t>
  </si>
  <si>
    <t>Natalina Hunnicutt</t>
  </si>
  <si>
    <t>911-310-1059</t>
  </si>
  <si>
    <t>nhunnicuttbr@printfriendly.com</t>
  </si>
  <si>
    <t>Tedie Cham</t>
  </si>
  <si>
    <t>861-895-7846</t>
  </si>
  <si>
    <t>tchambs@multiply.com</t>
  </si>
  <si>
    <t>Bevon Pole</t>
  </si>
  <si>
    <t>388-719-5747</t>
  </si>
  <si>
    <t>bpolebt@eventbrite.com</t>
  </si>
  <si>
    <t>Stephenie Adacot</t>
  </si>
  <si>
    <t>268-692-5352</t>
  </si>
  <si>
    <t>sadacotbu@uiuc.edu</t>
  </si>
  <si>
    <t>Latisha Aiston</t>
  </si>
  <si>
    <t>468-522-1543</t>
  </si>
  <si>
    <t>laistonbv@buzzfeed.com</t>
  </si>
  <si>
    <t>Darsey McGahern</t>
  </si>
  <si>
    <t>796-938-6825</t>
  </si>
  <si>
    <t>dmcgahernbw@sphinn.com</t>
  </si>
  <si>
    <t>Sherm Kobiela</t>
  </si>
  <si>
    <t>660-848-5015</t>
  </si>
  <si>
    <t>skobielabx@friendfeed.com</t>
  </si>
  <si>
    <t>Jean Maplethorpe</t>
  </si>
  <si>
    <t>812-254-7643</t>
  </si>
  <si>
    <t>jmaplethorpeby@go.com</t>
  </si>
  <si>
    <t>Vanessa Denley</t>
  </si>
  <si>
    <t>334-575-1690</t>
  </si>
  <si>
    <t>vdenleybz@hexun.com</t>
  </si>
  <si>
    <t>Jaymie Sellers</t>
  </si>
  <si>
    <t>722-668-8500</t>
  </si>
  <si>
    <t>jsellersc0@behance.net</t>
  </si>
  <si>
    <t>Lombard Gerrietz</t>
  </si>
  <si>
    <t>221-420-3976</t>
  </si>
  <si>
    <t>lgerrietzc1@ow.ly</t>
  </si>
  <si>
    <t>Marcos Carluccio</t>
  </si>
  <si>
    <t>660-334-5337</t>
  </si>
  <si>
    <t>mcarluccioc2@mit.edu</t>
  </si>
  <si>
    <t>Jae Ruperti</t>
  </si>
  <si>
    <t>634-393-8764</t>
  </si>
  <si>
    <t>jrupertic3@people.com.cn</t>
  </si>
  <si>
    <t>Sarene Fawlo</t>
  </si>
  <si>
    <t>847-885-0121</t>
  </si>
  <si>
    <t>sfawloc4@ask.com</t>
  </si>
  <si>
    <t>Carina Belitz</t>
  </si>
  <si>
    <t>649-414-7133</t>
  </si>
  <si>
    <t>cbelitzc5@sbwire.com</t>
  </si>
  <si>
    <t>Agnes Luten</t>
  </si>
  <si>
    <t>482-471-8340</t>
  </si>
  <si>
    <t>alutenc6@hhs.gov</t>
  </si>
  <si>
    <t>Hayward Liddyard</t>
  </si>
  <si>
    <t>738-621-2497</t>
  </si>
  <si>
    <t>hliddyardc7@tinyurl.com</t>
  </si>
  <si>
    <t>Drake Hainning</t>
  </si>
  <si>
    <t>647-194-0410</t>
  </si>
  <si>
    <t>dhainningc8@ovh.net</t>
  </si>
  <si>
    <t>Gertrude Steward</t>
  </si>
  <si>
    <t>258-327-8170</t>
  </si>
  <si>
    <t>gstewardc9@technorati.com</t>
  </si>
  <si>
    <t>Millard Theyer</t>
  </si>
  <si>
    <t>834-949-7860</t>
  </si>
  <si>
    <t>mtheyerca@stumbleupon.com</t>
  </si>
  <si>
    <t>Farr Faulkner</t>
  </si>
  <si>
    <t>274-608-9463</t>
  </si>
  <si>
    <t>ffaulknercb@mtv.com</t>
  </si>
  <si>
    <t>Ermina Medforth</t>
  </si>
  <si>
    <t>810-539-7767</t>
  </si>
  <si>
    <t>emedforthcc@dmoz.org</t>
  </si>
  <si>
    <t>Sena Dedon</t>
  </si>
  <si>
    <t>142-160-4448</t>
  </si>
  <si>
    <t>sdedoncd@oakley.com</t>
  </si>
  <si>
    <t>Saree Boosey</t>
  </si>
  <si>
    <t>702-489-7819</t>
  </si>
  <si>
    <t>sbooseyce@hp.com</t>
  </si>
  <si>
    <t>Cristie Lorenzin</t>
  </si>
  <si>
    <t>130-695-8395</t>
  </si>
  <si>
    <t>clorenzincf@patch.com</t>
  </si>
  <si>
    <t>Joya Saleway</t>
  </si>
  <si>
    <t>764-151-6274</t>
  </si>
  <si>
    <t>jsalewaycg@smugmug.com</t>
  </si>
  <si>
    <t>Kimmy Minet</t>
  </si>
  <si>
    <t>174-802-8634</t>
  </si>
  <si>
    <t>kminetch@geocities.jp</t>
  </si>
  <si>
    <t>Travus Osman</t>
  </si>
  <si>
    <t>736-816-9459</t>
  </si>
  <si>
    <t>tosmanci@google.pl</t>
  </si>
  <si>
    <t>Saudra Davidovitch</t>
  </si>
  <si>
    <t>296-433-5767</t>
  </si>
  <si>
    <t>sdavidovitchcj@house.gov</t>
  </si>
  <si>
    <t>Frederic Gorden</t>
  </si>
  <si>
    <t>642-853-2192</t>
  </si>
  <si>
    <t>fgordenck@cmu.edu</t>
  </si>
  <si>
    <t>Yale Bessey</t>
  </si>
  <si>
    <t>327-702-9208</t>
  </si>
  <si>
    <t>ybesseycl@live.com</t>
  </si>
  <si>
    <t>Sid Challice</t>
  </si>
  <si>
    <t>851-877-1072</t>
  </si>
  <si>
    <t>schallicecm@dailymotion.com</t>
  </si>
  <si>
    <t>Amabel Herculeson</t>
  </si>
  <si>
    <t>123-500-9850</t>
  </si>
  <si>
    <t>aherculesoncn@netscape.com</t>
  </si>
  <si>
    <t>Sephira Hegge</t>
  </si>
  <si>
    <t>588-290-1680</t>
  </si>
  <si>
    <t>sheggeco@google.com</t>
  </si>
  <si>
    <t>Hildagard Kaemena</t>
  </si>
  <si>
    <t>155-681-9395</t>
  </si>
  <si>
    <t>hkaemenacp@ucoz.com</t>
  </si>
  <si>
    <t>Gaultiero Hankin</t>
  </si>
  <si>
    <t>226-450-4672</t>
  </si>
  <si>
    <t>ghankincq@list-manage.com</t>
  </si>
  <si>
    <t>Sumner Leach</t>
  </si>
  <si>
    <t>209-356-8414</t>
  </si>
  <si>
    <t>sleachcr@rakuten.co.jp</t>
  </si>
  <si>
    <t>Hilary Avramov</t>
  </si>
  <si>
    <t>301-648-5089</t>
  </si>
  <si>
    <t>havramovcs@oracle.com</t>
  </si>
  <si>
    <t>Salim D'Onisi</t>
  </si>
  <si>
    <t>952-138-2021</t>
  </si>
  <si>
    <t>sdonisict@cam.ac.uk</t>
  </si>
  <si>
    <t>Garvy Paddemore</t>
  </si>
  <si>
    <t>962-877-5833</t>
  </si>
  <si>
    <t>gpaddemorecu@symantec.com</t>
  </si>
  <si>
    <t>Briano Wharf</t>
  </si>
  <si>
    <t>287-235-6708</t>
  </si>
  <si>
    <t>bwharfcv@ebay.com</t>
  </si>
  <si>
    <t>Jody Dudderidge</t>
  </si>
  <si>
    <t>190-680-3990</t>
  </si>
  <si>
    <t>jdudderidgecw@umich.edu</t>
  </si>
  <si>
    <t>Virginie Shayes</t>
  </si>
  <si>
    <t>256-817-1200</t>
  </si>
  <si>
    <t>vshayescx@sitemeter.com</t>
  </si>
  <si>
    <t>Milton Eitter</t>
  </si>
  <si>
    <t>743-749-5564</t>
  </si>
  <si>
    <t>meittercy@sphinn.com</t>
  </si>
  <si>
    <t>Gaby Rubie</t>
  </si>
  <si>
    <t>516-399-1689</t>
  </si>
  <si>
    <t>grubiecz@weebly.com</t>
  </si>
  <si>
    <t>Gradeigh Vasenkov</t>
  </si>
  <si>
    <t>716-101-6955</t>
  </si>
  <si>
    <t>gvasenkovd0@fda.gov</t>
  </si>
  <si>
    <t>Kort Jonathon</t>
  </si>
  <si>
    <t>634-966-1125</t>
  </si>
  <si>
    <t>kjonathond1@usatoday.com</t>
  </si>
  <si>
    <t>Bethina Berthe</t>
  </si>
  <si>
    <t>535-977-4032</t>
  </si>
  <si>
    <t>bberthed2@godaddy.com</t>
  </si>
  <si>
    <t>Peter Janczewski</t>
  </si>
  <si>
    <t>424-254-0304</t>
  </si>
  <si>
    <t>pjanczewskid3@guardian.co.uk</t>
  </si>
  <si>
    <t>Ben O Sullivan</t>
  </si>
  <si>
    <t>230-442-7798</t>
  </si>
  <si>
    <t>bod4@addtoany.com</t>
  </si>
  <si>
    <t>Mindy Nannoni</t>
  </si>
  <si>
    <t>337-933-9598</t>
  </si>
  <si>
    <t>mnannonid5@go.com</t>
  </si>
  <si>
    <t>Say Ray</t>
  </si>
  <si>
    <t>358-116-4015</t>
  </si>
  <si>
    <t>srayd6@time.com</t>
  </si>
  <si>
    <t>Stephenie Clemoes</t>
  </si>
  <si>
    <t>865-952-9029</t>
  </si>
  <si>
    <t>sclemoesd7@gizmodo.com</t>
  </si>
  <si>
    <t>Dynah Lightowler</t>
  </si>
  <si>
    <t>675-759-8190</t>
  </si>
  <si>
    <t>dlightowlerd8@reuters.com</t>
  </si>
  <si>
    <t>Maddalena Abraham</t>
  </si>
  <si>
    <t>309-163-4416</t>
  </si>
  <si>
    <t>mabrahamd9@admin.ch</t>
  </si>
  <si>
    <t>Janean Scurrah</t>
  </si>
  <si>
    <t>463-875-0312</t>
  </si>
  <si>
    <t>jscurrahda@amazonaws.com</t>
  </si>
  <si>
    <t>Noah Seebert</t>
  </si>
  <si>
    <t>644-320-4630</t>
  </si>
  <si>
    <t>nseebertdb@yandex.ru</t>
  </si>
  <si>
    <t>Leo Schleicher</t>
  </si>
  <si>
    <t>141-216-2206</t>
  </si>
  <si>
    <t>lschleicherdc@paypal.com</t>
  </si>
  <si>
    <t>Cordie Varley</t>
  </si>
  <si>
    <t>138-765-7838</t>
  </si>
  <si>
    <t>cvarleydd@yellowbook.com</t>
  </si>
  <si>
    <t>Sophia Sorro</t>
  </si>
  <si>
    <t>818-106-3001</t>
  </si>
  <si>
    <t>ssorrode@plala.or.jp</t>
  </si>
  <si>
    <t>Napoleon Dible</t>
  </si>
  <si>
    <t>955-559-8618</t>
  </si>
  <si>
    <t>ndibledf@goodreads.com</t>
  </si>
  <si>
    <t>Koral Scothern</t>
  </si>
  <si>
    <t>850-640-9772</t>
  </si>
  <si>
    <t>kscotherndg@sohu.com</t>
  </si>
  <si>
    <t>Trish Dirand</t>
  </si>
  <si>
    <t>826-342-9183</t>
  </si>
  <si>
    <t>tdiranddh@huffingtonpost.com</t>
  </si>
  <si>
    <t>Horatia Jeremaes</t>
  </si>
  <si>
    <t>943-517-0324</t>
  </si>
  <si>
    <t>hjeremaesdi@github.io</t>
  </si>
  <si>
    <t>Shayna Lazer</t>
  </si>
  <si>
    <t>653-347-4833</t>
  </si>
  <si>
    <t>slazerdj@photobucket.com</t>
  </si>
  <si>
    <t>Tabbitha Snodden</t>
  </si>
  <si>
    <t>878-520-2651</t>
  </si>
  <si>
    <t>tsnoddendk@a8.net</t>
  </si>
  <si>
    <t>Maurise Phebey</t>
  </si>
  <si>
    <t>131-707-5695</t>
  </si>
  <si>
    <t>mphebeydl@digg.com</t>
  </si>
  <si>
    <t>Georges Guilford</t>
  </si>
  <si>
    <t>601-890-4180</t>
  </si>
  <si>
    <t>gguilforddm@ucoz.ru</t>
  </si>
  <si>
    <t>Katherine Dimnage</t>
  </si>
  <si>
    <t>946-201-9268</t>
  </si>
  <si>
    <t>kdimnagedn@blog.com</t>
  </si>
  <si>
    <t>Melly Stanyard</t>
  </si>
  <si>
    <t>602-657-1856</t>
  </si>
  <si>
    <t>mstanyarddo@flickr.com</t>
  </si>
  <si>
    <t>Dagmar Feare</t>
  </si>
  <si>
    <t>337-878-4329</t>
  </si>
  <si>
    <t>dfearedp@scientificamerican.com</t>
  </si>
  <si>
    <t>Yehudit Prince</t>
  </si>
  <si>
    <t>630-948-8065</t>
  </si>
  <si>
    <t>yprincedq@parallels.com</t>
  </si>
  <si>
    <t>Aili Scanlon</t>
  </si>
  <si>
    <t>927-132-7191</t>
  </si>
  <si>
    <t>ascanlondr@trellian.com</t>
  </si>
  <si>
    <t>Fredericka Anfonsi</t>
  </si>
  <si>
    <t>285-353-1682</t>
  </si>
  <si>
    <t>fanfonsids@multiply.com</t>
  </si>
  <si>
    <t>Onfroi Barling</t>
  </si>
  <si>
    <t>367-589-8381</t>
  </si>
  <si>
    <t>obarlingdt@harvard.edu</t>
  </si>
  <si>
    <t>Pollyanna Langsdon</t>
  </si>
  <si>
    <t>129-473-1967</t>
  </si>
  <si>
    <t>plangsdondu@wikispaces.com</t>
  </si>
  <si>
    <t>Gino Mitchard</t>
  </si>
  <si>
    <t>739-538-5519</t>
  </si>
  <si>
    <t>gmitcharddv@statcounter.com</t>
  </si>
  <si>
    <t>Blakeley Pearmain</t>
  </si>
  <si>
    <t>324-310-6812</t>
  </si>
  <si>
    <t>bpearmaindw@state.gov</t>
  </si>
  <si>
    <t>Alfie Verillo</t>
  </si>
  <si>
    <t>127-189-7290</t>
  </si>
  <si>
    <t>averillodx@hubpages.com</t>
  </si>
  <si>
    <t>Gusta Thinn</t>
  </si>
  <si>
    <t>692-206-2781</t>
  </si>
  <si>
    <t>gthinndy@phoca.cz</t>
  </si>
  <si>
    <t>Waylin Scolts</t>
  </si>
  <si>
    <t>655-420-4182</t>
  </si>
  <si>
    <t>wscoltsdz@pcworld.com</t>
  </si>
  <si>
    <t>Henrieta Muncaster</t>
  </si>
  <si>
    <t>100-131-1185</t>
  </si>
  <si>
    <t>hmuncastere0@jalbum.net</t>
  </si>
  <si>
    <t>Stephine Charke</t>
  </si>
  <si>
    <t>679-153-9547</t>
  </si>
  <si>
    <t>scharkee1@ucla.edu</t>
  </si>
  <si>
    <t>Maurene Teasell</t>
  </si>
  <si>
    <t>157-144-2374</t>
  </si>
  <si>
    <t>mteaselle2@wiley.com</t>
  </si>
  <si>
    <t>Kellen Otridge</t>
  </si>
  <si>
    <t>726-229-9104</t>
  </si>
  <si>
    <t>kotridgee3@taobao.com</t>
  </si>
  <si>
    <t>Waverly Woolland</t>
  </si>
  <si>
    <t>536-788-2538</t>
  </si>
  <si>
    <t>wwoollande4@so-net.ne.jp</t>
  </si>
  <si>
    <t>Darla Stollenwerck</t>
  </si>
  <si>
    <t>239-941-2594</t>
  </si>
  <si>
    <t>dstollenwercke5@ustream.tv</t>
  </si>
  <si>
    <t>Shanie Hadrill</t>
  </si>
  <si>
    <t>535-845-9458</t>
  </si>
  <si>
    <t>shadrille6@woothemes.com</t>
  </si>
  <si>
    <t>Kristi Shatliff</t>
  </si>
  <si>
    <t>839-817-0476</t>
  </si>
  <si>
    <t>kshatliffe7@rakuten.co.jp</t>
  </si>
  <si>
    <t>Baryram Thomlinson</t>
  </si>
  <si>
    <t>567-609-0173</t>
  </si>
  <si>
    <t>bthomlinsone8@opera.com</t>
  </si>
  <si>
    <t>Norris Fishpond</t>
  </si>
  <si>
    <t>393-758-6301</t>
  </si>
  <si>
    <t>nfishponde9@hexun.com</t>
  </si>
  <si>
    <t>Idaline Glaysher</t>
  </si>
  <si>
    <t>368-585-8877</t>
  </si>
  <si>
    <t>iglaysherea@howstuffworks.com</t>
  </si>
  <si>
    <t>Luis Le Cornu</t>
  </si>
  <si>
    <t>959-702-8010</t>
  </si>
  <si>
    <t>lleeb@cam.ac.uk</t>
  </si>
  <si>
    <t>Vonnie Bogays</t>
  </si>
  <si>
    <t>209-605-8995</t>
  </si>
  <si>
    <t>vbogaysec@craigslist.org</t>
  </si>
  <si>
    <t>Pamella Rosthorn</t>
  </si>
  <si>
    <t>224-182-0901</t>
  </si>
  <si>
    <t>prosthorned@ed.gov</t>
  </si>
  <si>
    <t>Allissa Sauven</t>
  </si>
  <si>
    <t>364-163-9995</t>
  </si>
  <si>
    <t>asauvenee@smh.com.au</t>
  </si>
  <si>
    <t>Willyt Juzek</t>
  </si>
  <si>
    <t>963-768-8535</t>
  </si>
  <si>
    <t>wjuzekef@posterous.com</t>
  </si>
  <si>
    <t>Reynolds Ellis</t>
  </si>
  <si>
    <t>339-492-7218</t>
  </si>
  <si>
    <t>relliseg@gravatar.com</t>
  </si>
  <si>
    <t>Camala Yerrall</t>
  </si>
  <si>
    <t>414-186-6259</t>
  </si>
  <si>
    <t>cyerralleh@tripadvisor.com</t>
  </si>
  <si>
    <t>Kyrstin Rance</t>
  </si>
  <si>
    <t>328-985-8408</t>
  </si>
  <si>
    <t>kranceei@google.fr</t>
  </si>
  <si>
    <t>Cirilo Bevans</t>
  </si>
  <si>
    <t>212-598-8143</t>
  </si>
  <si>
    <t>cbevansej@dion.ne.jp</t>
  </si>
  <si>
    <t>Kristin Gierardi</t>
  </si>
  <si>
    <t>230-316-6157</t>
  </si>
  <si>
    <t>kgierardiek@google.com.au</t>
  </si>
  <si>
    <t>Pennie Hurnell</t>
  </si>
  <si>
    <t>198-292-2175</t>
  </si>
  <si>
    <t>phurnellel@craigslist.org</t>
  </si>
  <si>
    <t>Tabby Andreacci</t>
  </si>
  <si>
    <t>339-695-5783</t>
  </si>
  <si>
    <t>tandreacciem@twitpic.com</t>
  </si>
  <si>
    <t>Shandy Dickenson</t>
  </si>
  <si>
    <t>976-515-4060</t>
  </si>
  <si>
    <t>sdickensonen@marriott.com</t>
  </si>
  <si>
    <t>Viviyan Golbourn</t>
  </si>
  <si>
    <t>419-134-1440</t>
  </si>
  <si>
    <t>vgolbourneo@uol.com.br</t>
  </si>
  <si>
    <t>Brigg Hatz</t>
  </si>
  <si>
    <t>720-549-6325</t>
  </si>
  <si>
    <t>bhatzep@arizona.edu</t>
  </si>
  <si>
    <t>Jackelyn Mustarde</t>
  </si>
  <si>
    <t>195-252-2297</t>
  </si>
  <si>
    <t>jmustardeeq@skype.com</t>
  </si>
  <si>
    <t>Emylee Berston</t>
  </si>
  <si>
    <t>387-859-3086</t>
  </si>
  <si>
    <t>eberstoner@tamu.edu</t>
  </si>
  <si>
    <t>Kessia Olyfant</t>
  </si>
  <si>
    <t>648-169-9240</t>
  </si>
  <si>
    <t>kolyfantes@google.com.au</t>
  </si>
  <si>
    <t>Chrotoem Braksper</t>
  </si>
  <si>
    <t>415-313-9140</t>
  </si>
  <si>
    <t>cbraksperet@gov.uk</t>
  </si>
  <si>
    <t>Bobbye De Roberto</t>
  </si>
  <si>
    <t>834-548-1731</t>
  </si>
  <si>
    <t>bdeeu@zimbio.com</t>
  </si>
  <si>
    <t>Patsy Stillwell</t>
  </si>
  <si>
    <t>940-244-8767</t>
  </si>
  <si>
    <t>pstillwellev@wikispaces.com</t>
  </si>
  <si>
    <t>Jaimie O'Sharkey</t>
  </si>
  <si>
    <t>169-715-1012</t>
  </si>
  <si>
    <t>josharkeyew@flavors.me</t>
  </si>
  <si>
    <t>Carmen Mees</t>
  </si>
  <si>
    <t>353-800-4840</t>
  </si>
  <si>
    <t>cmeesex@state.gov</t>
  </si>
  <si>
    <t>Venita Dimanche</t>
  </si>
  <si>
    <t>888-533-3273</t>
  </si>
  <si>
    <t>vdimancheey@ebay.com</t>
  </si>
  <si>
    <t>Martina Calleja</t>
  </si>
  <si>
    <t>178-425-7736</t>
  </si>
  <si>
    <t>mcallejaez@goo.ne.jp</t>
  </si>
  <si>
    <t>Ileana Kennally</t>
  </si>
  <si>
    <t>344-120-8409</t>
  </si>
  <si>
    <t>ikennallyf0@e-recht24.de</t>
  </si>
  <si>
    <t>Dunc Dreakin</t>
  </si>
  <si>
    <t>983-242-0622</t>
  </si>
  <si>
    <t>ddreakinf1@wsj.com</t>
  </si>
  <si>
    <t>Schuyler Walklott</t>
  </si>
  <si>
    <t>816-183-8324</t>
  </si>
  <si>
    <t>swalklottf2@smh.com.au</t>
  </si>
  <si>
    <t>Anestassia Dillingham</t>
  </si>
  <si>
    <t>875-467-0137</t>
  </si>
  <si>
    <t>adillinghamf3@dell.com</t>
  </si>
  <si>
    <t>Cher Goodlett</t>
  </si>
  <si>
    <t>872-583-6657</t>
  </si>
  <si>
    <t>cgoodlettf4@upenn.edu</t>
  </si>
  <si>
    <t>Milo Harvatt</t>
  </si>
  <si>
    <t>366-831-3027</t>
  </si>
  <si>
    <t>mharvattf5@people.com.cn</t>
  </si>
  <si>
    <t>Marve McSaul</t>
  </si>
  <si>
    <t>122-718-8193</t>
  </si>
  <si>
    <t>mmcsaulf6@bravesites.com</t>
  </si>
  <si>
    <t>Reider Kennally</t>
  </si>
  <si>
    <t>595-523-9949</t>
  </si>
  <si>
    <t>rkennallyf7@livejournal.com</t>
  </si>
  <si>
    <t>Siusan Garriock</t>
  </si>
  <si>
    <t>238-971-2681</t>
  </si>
  <si>
    <t>sgarriockf8@ihg.com</t>
  </si>
  <si>
    <t>Tanner Allerton</t>
  </si>
  <si>
    <t>379-560-4791</t>
  </si>
  <si>
    <t>tallertonf9@bluehost.com</t>
  </si>
  <si>
    <t>Eddie Witherington</t>
  </si>
  <si>
    <t>928-605-3320</t>
  </si>
  <si>
    <t>ewitheringtonfa@ameblo.jp</t>
  </si>
  <si>
    <t>Fawnia McElwee</t>
  </si>
  <si>
    <t>795-294-6030</t>
  </si>
  <si>
    <t>fmcelweefb@irs.gov</t>
  </si>
  <si>
    <t>Babb Hasser</t>
  </si>
  <si>
    <t>351-598-6963</t>
  </si>
  <si>
    <t>bhasserfc@google.com.br</t>
  </si>
  <si>
    <t>Reese Cary</t>
  </si>
  <si>
    <t>362-880-7069</t>
  </si>
  <si>
    <t>rcaryfd@sohu.com</t>
  </si>
  <si>
    <t>Abraham Powder</t>
  </si>
  <si>
    <t>331-811-0615</t>
  </si>
  <si>
    <t>apowderfe@diigo.com</t>
  </si>
  <si>
    <t>Dalila Van der Mark</t>
  </si>
  <si>
    <t>227-417-0982</t>
  </si>
  <si>
    <t>dvanff@bluehost.com</t>
  </si>
  <si>
    <t>Rutger Bonnick</t>
  </si>
  <si>
    <t>853-798-5541</t>
  </si>
  <si>
    <t>rbonnickfg@wikimedia.org</t>
  </si>
  <si>
    <t>Cicely Elmhurst</t>
  </si>
  <si>
    <t>110-547-6669</t>
  </si>
  <si>
    <t>celmhurstfh@angelfire.com</t>
  </si>
  <si>
    <t>Ephrayim Reason</t>
  </si>
  <si>
    <t>214-350-2995</t>
  </si>
  <si>
    <t>ereasonfi@gizmodo.com</t>
  </si>
  <si>
    <t>Raynor Craggs</t>
  </si>
  <si>
    <t>513-883-0767</t>
  </si>
  <si>
    <t>rcraggsfj@mysql.com</t>
  </si>
  <si>
    <t>Alanah Cancott</t>
  </si>
  <si>
    <t>264-734-2684</t>
  </si>
  <si>
    <t>acancottfk@soundcloud.com</t>
  </si>
  <si>
    <t>Kelcey Macconaghy</t>
  </si>
  <si>
    <t>596-523-6112</t>
  </si>
  <si>
    <t>kmacconaghyfl@godaddy.com</t>
  </si>
  <si>
    <t>Else Loines</t>
  </si>
  <si>
    <t>690-694-5229</t>
  </si>
  <si>
    <t>eloinesfm@va.gov</t>
  </si>
  <si>
    <t>Terry Boldra</t>
  </si>
  <si>
    <t>716-390-4586</t>
  </si>
  <si>
    <t>tboldrafn@ameblo.jp</t>
  </si>
  <si>
    <t>Dael Schellig</t>
  </si>
  <si>
    <t>684-685-8395</t>
  </si>
  <si>
    <t>dschelligfo@pinterest.com</t>
  </si>
  <si>
    <t>Gage Maltman</t>
  </si>
  <si>
    <t>797-168-7179</t>
  </si>
  <si>
    <t>gmaltmanfp@blogs.com</t>
  </si>
  <si>
    <t>Wolfgang Twelvetrees</t>
  </si>
  <si>
    <t>957-310-7714</t>
  </si>
  <si>
    <t>wtwelvetreesfq@google.ca</t>
  </si>
  <si>
    <t>Nyssa Turl</t>
  </si>
  <si>
    <t>607-682-0022</t>
  </si>
  <si>
    <t>nturlfr@google.ca</t>
  </si>
  <si>
    <t>Orelle Stolli</t>
  </si>
  <si>
    <t>460-294-7367</t>
  </si>
  <si>
    <t>ostollifs@washingtonpost.com</t>
  </si>
  <si>
    <t>Ermengarde Musico</t>
  </si>
  <si>
    <t>462-228-0540</t>
  </si>
  <si>
    <t>emusicoft@wiley.com</t>
  </si>
  <si>
    <t>Marlene Peto</t>
  </si>
  <si>
    <t>947-736-7850</t>
  </si>
  <si>
    <t>mpetofu@samsung.com</t>
  </si>
  <si>
    <t>Lorilyn Fritchly</t>
  </si>
  <si>
    <t>968-764-6823</t>
  </si>
  <si>
    <t>lfritchlyfv@yahoo.com</t>
  </si>
  <si>
    <t>Catharine Hadwin</t>
  </si>
  <si>
    <t>420-342-2623</t>
  </si>
  <si>
    <t>chadwinfw@washingtonpost.com</t>
  </si>
  <si>
    <t>Sibyl Sweetland</t>
  </si>
  <si>
    <t>333-350-9559</t>
  </si>
  <si>
    <t>ssweetlandfx@github.com</t>
  </si>
  <si>
    <t>Jori Gleaves</t>
  </si>
  <si>
    <t>278-412-5395</t>
  </si>
  <si>
    <t>jgleavesfy@ezinearticles.com</t>
  </si>
  <si>
    <t>Mozelle Mouser</t>
  </si>
  <si>
    <t>405-735-3795</t>
  </si>
  <si>
    <t>mmouserfz@eventbrite.com</t>
  </si>
  <si>
    <t>Christoper Gallant</t>
  </si>
  <si>
    <t>942-590-9413</t>
  </si>
  <si>
    <t>cgallantg0@feedburner.com</t>
  </si>
  <si>
    <t>Malory Topling</t>
  </si>
  <si>
    <t>276-351-7139</t>
  </si>
  <si>
    <t>mtoplingg1@deliciousdays.com</t>
  </si>
  <si>
    <t>Kane Hark</t>
  </si>
  <si>
    <t>726-573-9950</t>
  </si>
  <si>
    <t>kharkg2@jiathis.com</t>
  </si>
  <si>
    <t>Kinsley Form</t>
  </si>
  <si>
    <t>133-562-2650</t>
  </si>
  <si>
    <t>kformg3@smugmug.com</t>
  </si>
  <si>
    <t>Margaretta Turri</t>
  </si>
  <si>
    <t>832-313-4042</t>
  </si>
  <si>
    <t>mturrig4@diigo.com</t>
  </si>
  <si>
    <t>Virginia Berthomier</t>
  </si>
  <si>
    <t>297-688-5735</t>
  </si>
  <si>
    <t>vberthomierg5@yahoo.co.jp</t>
  </si>
  <si>
    <t>Remington Grewar</t>
  </si>
  <si>
    <t>292-647-9962</t>
  </si>
  <si>
    <t>rgrewarg6@mediafire.com</t>
  </si>
  <si>
    <t>Vevay De Gregorio</t>
  </si>
  <si>
    <t>234-481-9157</t>
  </si>
  <si>
    <t>vdeg7@soup.io</t>
  </si>
  <si>
    <t>Felisha Morriss</t>
  </si>
  <si>
    <t>320-662-2680</t>
  </si>
  <si>
    <t>fmorrissg8@ucsd.edu</t>
  </si>
  <si>
    <t>Bentlee Buttel</t>
  </si>
  <si>
    <t>736-439-9435</t>
  </si>
  <si>
    <t>bbuttelg9@issuu.com</t>
  </si>
  <si>
    <t>Saundra Prozescky</t>
  </si>
  <si>
    <t>589-774-8354</t>
  </si>
  <si>
    <t>sprozesckyga@goo.gl</t>
  </si>
  <si>
    <t>Cati Peer</t>
  </si>
  <si>
    <t>977-847-9939</t>
  </si>
  <si>
    <t>cpeergb@tripod.com</t>
  </si>
  <si>
    <t>Selby Checci</t>
  </si>
  <si>
    <t>440-110-7418</t>
  </si>
  <si>
    <t>scheccigc@google.com</t>
  </si>
  <si>
    <t>Anton Ridings</t>
  </si>
  <si>
    <t>279-383-1056</t>
  </si>
  <si>
    <t>aridingsgd@usatoday.com</t>
  </si>
  <si>
    <t>Pia Rawlin</t>
  </si>
  <si>
    <t>185-725-7090</t>
  </si>
  <si>
    <t>prawlinge@bandcamp.com</t>
  </si>
  <si>
    <t>Vanny Atcock</t>
  </si>
  <si>
    <t>852-587-5446</t>
  </si>
  <si>
    <t>vatcockgf@nih.gov</t>
  </si>
  <si>
    <t>Waneta Lafflina</t>
  </si>
  <si>
    <t>894-989-8412</t>
  </si>
  <si>
    <t>wlafflinagg@yolasite.com</t>
  </si>
  <si>
    <t>Zondra Quipp</t>
  </si>
  <si>
    <t>992-299-6931</t>
  </si>
  <si>
    <t>zquippgh@google.com.hk</t>
  </si>
  <si>
    <t>Linc enzley</t>
  </si>
  <si>
    <t>834-933-4355</t>
  </si>
  <si>
    <t>lenzleygi@liveinternet.ru</t>
  </si>
  <si>
    <t>Erastus Wisniewski</t>
  </si>
  <si>
    <t>499-788-7702</t>
  </si>
  <si>
    <t>ewisniewskigj@com.com</t>
  </si>
  <si>
    <t>Frayda Trenbay</t>
  </si>
  <si>
    <t>271-107-0869</t>
  </si>
  <si>
    <t>ftrenbaygk@earthlink.net</t>
  </si>
  <si>
    <t>Ester Morfey</t>
  </si>
  <si>
    <t>182-650-9409</t>
  </si>
  <si>
    <t>emorfeygl@sciencedaily.com</t>
  </si>
  <si>
    <t>Chickie Shambroke</t>
  </si>
  <si>
    <t>457-624-5829</t>
  </si>
  <si>
    <t>cshambrokegm@squidoo.com</t>
  </si>
  <si>
    <t>Sanderson Fendlow</t>
  </si>
  <si>
    <t>776-147-5221</t>
  </si>
  <si>
    <t>sfendlowgn@nasa.gov</t>
  </si>
  <si>
    <t>Babb Pfeifer</t>
  </si>
  <si>
    <t>299-291-3216</t>
  </si>
  <si>
    <t>bpfeifergo@meetup.com</t>
  </si>
  <si>
    <t>Findlay Dootson</t>
  </si>
  <si>
    <t>252-984-1641</t>
  </si>
  <si>
    <t>fdootsongp@yelp.com</t>
  </si>
  <si>
    <t>Ajay Rubury</t>
  </si>
  <si>
    <t>280-367-3970</t>
  </si>
  <si>
    <t>aruburygq@edublogs.org</t>
  </si>
  <si>
    <t>Averill Quinnet</t>
  </si>
  <si>
    <t>848-201-2068</t>
  </si>
  <si>
    <t>aquinnetgr@soup.io</t>
  </si>
  <si>
    <t>Zechariah Hargey</t>
  </si>
  <si>
    <t>485-295-6833</t>
  </si>
  <si>
    <t>zhargeygs@mail.ru</t>
  </si>
  <si>
    <t>Christean Katz</t>
  </si>
  <si>
    <t>690-477-7027</t>
  </si>
  <si>
    <t>ckatzgt@blogs.com</t>
  </si>
  <si>
    <t>Janice Mowday</t>
  </si>
  <si>
    <t>118-888-8236</t>
  </si>
  <si>
    <t>jmowdaygu@newyorker.com</t>
  </si>
  <si>
    <t>Aldric Willard</t>
  </si>
  <si>
    <t>664-138-0488</t>
  </si>
  <si>
    <t>awillardgv@unblog.fr</t>
  </si>
  <si>
    <t>Adele Gurry</t>
  </si>
  <si>
    <t>894-216-8106</t>
  </si>
  <si>
    <t>agurrygw@go.com</t>
  </si>
  <si>
    <t>Robbie Crimp</t>
  </si>
  <si>
    <t>849-872-8125</t>
  </si>
  <si>
    <t>rcrimpgx@netvibes.com</t>
  </si>
  <si>
    <t>Nell Janjic</t>
  </si>
  <si>
    <t>792-946-9888</t>
  </si>
  <si>
    <t>njanjicgy@slideshare.net</t>
  </si>
  <si>
    <t>Benjamin Yakubovich</t>
  </si>
  <si>
    <t>353-842-6050</t>
  </si>
  <si>
    <t>byakubovichgz@upenn.edu</t>
  </si>
  <si>
    <t>Lisbeth Yacobsohn</t>
  </si>
  <si>
    <t>479-567-8852</t>
  </si>
  <si>
    <t>lyacobsohnh0@topsy.com</t>
  </si>
  <si>
    <t>Jemima Cockton</t>
  </si>
  <si>
    <t>503-271-0564</t>
  </si>
  <si>
    <t>jcocktonh1@ucsd.edu</t>
  </si>
  <si>
    <t>Jone Halliberton</t>
  </si>
  <si>
    <t>474-463-8430</t>
  </si>
  <si>
    <t>jhallibertonh2@ezinearticles.com</t>
  </si>
  <si>
    <t>Leeann Sunshine</t>
  </si>
  <si>
    <t>622-268-4712</t>
  </si>
  <si>
    <t>lsunshineh3@washingtonpost.com</t>
  </si>
  <si>
    <t>Cathlene Belchamber</t>
  </si>
  <si>
    <t>737-339-6852</t>
  </si>
  <si>
    <t>cbelchamberh4@whitehouse.gov</t>
  </si>
  <si>
    <t>Davy Schmuhl</t>
  </si>
  <si>
    <t>605-214-7666</t>
  </si>
  <si>
    <t>dschmuhlh5@delicious.com</t>
  </si>
  <si>
    <t>Waylen Keppie</t>
  </si>
  <si>
    <t>663-623-4260</t>
  </si>
  <si>
    <t>wkeppieh6@latimes.com</t>
  </si>
  <si>
    <t>Gabriellia Eason</t>
  </si>
  <si>
    <t>334-458-5749</t>
  </si>
  <si>
    <t>geasonh7@slashdot.org</t>
  </si>
  <si>
    <t>Phyllida Kimbly</t>
  </si>
  <si>
    <t>116-944-2775</t>
  </si>
  <si>
    <t>pkimblyh8@yelp.com</t>
  </si>
  <si>
    <t>Conni Mechell</t>
  </si>
  <si>
    <t>129-800-5719</t>
  </si>
  <si>
    <t>cmechellh9@woothemes.com</t>
  </si>
  <si>
    <t>Mellicent Kynastone</t>
  </si>
  <si>
    <t>768-668-6610</t>
  </si>
  <si>
    <t>mkynastoneha@google.co.jp</t>
  </si>
  <si>
    <t>Celeste Hush</t>
  </si>
  <si>
    <t>929-256-2002</t>
  </si>
  <si>
    <t>chushhb@oracle.com</t>
  </si>
  <si>
    <t>Cam Tanslie</t>
  </si>
  <si>
    <t>798-191-4578</t>
  </si>
  <si>
    <t>ctansliehc@sakura.ne.jp</t>
  </si>
  <si>
    <t>Chester Halfacree</t>
  </si>
  <si>
    <t>787-467-9614</t>
  </si>
  <si>
    <t>chalfacreehd@yellowbook.com</t>
  </si>
  <si>
    <t>Sashenka Millen</t>
  </si>
  <si>
    <t>765-701-5305</t>
  </si>
  <si>
    <t>smillenhe@about.me</t>
  </si>
  <si>
    <t>Devi Dilger</t>
  </si>
  <si>
    <t>403-782-9789</t>
  </si>
  <si>
    <t>ddilgerhf@phpbb.com</t>
  </si>
  <si>
    <t>Cynthie Egdale</t>
  </si>
  <si>
    <t>553-323-0785</t>
  </si>
  <si>
    <t>cegdalehg@google.ru</t>
  </si>
  <si>
    <t>Emmit Adnett</t>
  </si>
  <si>
    <t>513-372-9216</t>
  </si>
  <si>
    <t>eadnetthh@xinhuanet.com</t>
  </si>
  <si>
    <t>Jeanine Gouly</t>
  </si>
  <si>
    <t>943-509-5622</t>
  </si>
  <si>
    <t>jgoulyhi@github.io</t>
  </si>
  <si>
    <t>Lucita Lamborne</t>
  </si>
  <si>
    <t>638-811-5608</t>
  </si>
  <si>
    <t>llambornehj@spotify.com</t>
  </si>
  <si>
    <t>Reese Prene</t>
  </si>
  <si>
    <t>569-937-3804</t>
  </si>
  <si>
    <t>rprenehk@wufoo.com</t>
  </si>
  <si>
    <t>Patty Suscens</t>
  </si>
  <si>
    <t>622-904-5596</t>
  </si>
  <si>
    <t>psuscenshl@reference.com</t>
  </si>
  <si>
    <t>Jermaine McKernan</t>
  </si>
  <si>
    <t>666-209-1658</t>
  </si>
  <si>
    <t>jmckernanhm@google.ru</t>
  </si>
  <si>
    <t>Winfield Girone</t>
  </si>
  <si>
    <t>216-663-3744</t>
  </si>
  <si>
    <t>wgironehn@sbwire.com</t>
  </si>
  <si>
    <t>Mycah Gookey</t>
  </si>
  <si>
    <t>850-828-8712</t>
  </si>
  <si>
    <t>mgookeyho@addthis.com</t>
  </si>
  <si>
    <t>Jeanine Eden</t>
  </si>
  <si>
    <t>439-904-4141</t>
  </si>
  <si>
    <t>jedenhp@twitter.com</t>
  </si>
  <si>
    <t>Laurianne Allnutt</t>
  </si>
  <si>
    <t>550-663-9912</t>
  </si>
  <si>
    <t>lallnutthq@admin.ch</t>
  </si>
  <si>
    <t>Ruprecht Willox</t>
  </si>
  <si>
    <t>461-886-5967</t>
  </si>
  <si>
    <t>rwilloxhr@imgur.com</t>
  </si>
  <si>
    <t>John Risom</t>
  </si>
  <si>
    <t>485-366-1542</t>
  </si>
  <si>
    <t>jrisomhs@posterous.com</t>
  </si>
  <si>
    <t>Alyssa Muris</t>
  </si>
  <si>
    <t>373-358-8677</t>
  </si>
  <si>
    <t>amurisht@ameblo.jp</t>
  </si>
  <si>
    <t>Clotilda Farrears</t>
  </si>
  <si>
    <t>959-163-4968</t>
  </si>
  <si>
    <t>cfarrearshu@sciencedirect.com</t>
  </si>
  <si>
    <t>Cathie Shadrack</t>
  </si>
  <si>
    <t>550-573-5086</t>
  </si>
  <si>
    <t>cshadrackhv@google.nl</t>
  </si>
  <si>
    <t>Murray Mattock</t>
  </si>
  <si>
    <t>842-856-0555</t>
  </si>
  <si>
    <t>mmattockhw@discovery.com</t>
  </si>
  <si>
    <t>Parke Tocqueville</t>
  </si>
  <si>
    <t>519-218-1632</t>
  </si>
  <si>
    <t>ptocquevillehx@google.es</t>
  </si>
  <si>
    <t>Bryanty Elgar</t>
  </si>
  <si>
    <t>501-346-0951</t>
  </si>
  <si>
    <t>belgarhy@goo.ne.jp</t>
  </si>
  <si>
    <t>Bertram Assad</t>
  </si>
  <si>
    <t>592-495-4610</t>
  </si>
  <si>
    <t>bassadhz@biblegateway.com</t>
  </si>
  <si>
    <t>Daron Hillborne</t>
  </si>
  <si>
    <t>605-235-7155</t>
  </si>
  <si>
    <t>dhillbornei0@studiopress.com</t>
  </si>
  <si>
    <t>Gregor Masey</t>
  </si>
  <si>
    <t>280-887-1718</t>
  </si>
  <si>
    <t>gmaseyi1@google.pl</t>
  </si>
  <si>
    <t>Jsandye Rudolph</t>
  </si>
  <si>
    <t>201-374-6665</t>
  </si>
  <si>
    <t>jrudolphi2@reddit.com</t>
  </si>
  <si>
    <t>Aldridge Coppens</t>
  </si>
  <si>
    <t>824-625-0544</t>
  </si>
  <si>
    <t>acoppensi3@indiegogo.com</t>
  </si>
  <si>
    <t>Kayne Doull</t>
  </si>
  <si>
    <t>326-515-2608</t>
  </si>
  <si>
    <t>kdoulli4@paypal.com</t>
  </si>
  <si>
    <t>Risa Kupper</t>
  </si>
  <si>
    <t>501-567-0575</t>
  </si>
  <si>
    <t>rkupperi5@umn.edu</t>
  </si>
  <si>
    <t>Levi Blabie</t>
  </si>
  <si>
    <t>906-549-5743</t>
  </si>
  <si>
    <t>lblabiei6@xing.com</t>
  </si>
  <si>
    <t>Kev Saulter</t>
  </si>
  <si>
    <t>501-606-4321</t>
  </si>
  <si>
    <t>ksaulteri7@sbwire.com</t>
  </si>
  <si>
    <t>Janka Theaker</t>
  </si>
  <si>
    <t>226-780-1314</t>
  </si>
  <si>
    <t>jtheakeri8@cyberchimps.com</t>
  </si>
  <si>
    <t>Zsazsa Seabert</t>
  </si>
  <si>
    <t>157-576-6168</t>
  </si>
  <si>
    <t>zseaberti9@google.com</t>
  </si>
  <si>
    <t>Cassi Walrond</t>
  </si>
  <si>
    <t>586-862-2226</t>
  </si>
  <si>
    <t>cwalrondia@yahoo.co.jp</t>
  </si>
  <si>
    <t>Syd Guidera</t>
  </si>
  <si>
    <t>196-602-8304</t>
  </si>
  <si>
    <t>sguideraib@guardian.co.uk</t>
  </si>
  <si>
    <t>Pammi Jeune</t>
  </si>
  <si>
    <t>857-866-0221</t>
  </si>
  <si>
    <t>pjeuneic@wordpress.org</t>
  </si>
  <si>
    <t>Timi Fielder</t>
  </si>
  <si>
    <t>521-504-8234</t>
  </si>
  <si>
    <t>tfielderid@vkontakte.ru</t>
  </si>
  <si>
    <t>Elise Kettlesing</t>
  </si>
  <si>
    <t>453-393-2143</t>
  </si>
  <si>
    <t>ekettlesingie@php.net</t>
  </si>
  <si>
    <t>Carrie Urvoy</t>
  </si>
  <si>
    <t>605-817-0659</t>
  </si>
  <si>
    <t>curvoyif@epa.gov</t>
  </si>
  <si>
    <t>Zak Painswick</t>
  </si>
  <si>
    <t>485-380-3210</t>
  </si>
  <si>
    <t>zpainswickig@chronoengine.com</t>
  </si>
  <si>
    <t>North Fattorini</t>
  </si>
  <si>
    <t>764-858-6874</t>
  </si>
  <si>
    <t>nfattoriniih@wunderground.com</t>
  </si>
  <si>
    <t>Lorrayne Vango</t>
  </si>
  <si>
    <t>618-744-6993</t>
  </si>
  <si>
    <t>lvangoii@ucla.edu</t>
  </si>
  <si>
    <t>Barbie Kiff</t>
  </si>
  <si>
    <t>233-284-9300</t>
  </si>
  <si>
    <t>bkiffij@squarespace.com</t>
  </si>
  <si>
    <t>Chad Westgate</t>
  </si>
  <si>
    <t>228-683-2622</t>
  </si>
  <si>
    <t>cwestgateik@adobe.com</t>
  </si>
  <si>
    <t>Rena Iseton</t>
  </si>
  <si>
    <t>474-390-0003</t>
  </si>
  <si>
    <t>risetonil@pagesperso-orange.fr</t>
  </si>
  <si>
    <t>Temple Wessing</t>
  </si>
  <si>
    <t>312-753-3794</t>
  </si>
  <si>
    <t>twessingim@csmonitor.com</t>
  </si>
  <si>
    <t>Joshuah Simo</t>
  </si>
  <si>
    <t>258-181-7800</t>
  </si>
  <si>
    <t>jsimoin@telegraph.co.uk</t>
  </si>
  <si>
    <t>Bevon Lillgard</t>
  </si>
  <si>
    <t>285-803-2799</t>
  </si>
  <si>
    <t>blillgardio@sun.com</t>
  </si>
  <si>
    <t>Fonsie MacPadene</t>
  </si>
  <si>
    <t>581-173-7153</t>
  </si>
  <si>
    <t>fmacpadeneip@themeforest.net</t>
  </si>
  <si>
    <t>Garrik Fonquernie</t>
  </si>
  <si>
    <t>864-829-9393</t>
  </si>
  <si>
    <t>gfonquernieiq@hud.gov</t>
  </si>
  <si>
    <t>Urbain Ubee</t>
  </si>
  <si>
    <t>135-652-3172</t>
  </si>
  <si>
    <t>uubeeir@twitter.com</t>
  </si>
  <si>
    <t>Kipper Proudley</t>
  </si>
  <si>
    <t>449-135-2650</t>
  </si>
  <si>
    <t>kproudleyis@google.pl</t>
  </si>
  <si>
    <t>Winston Grindlay</t>
  </si>
  <si>
    <t>948-275-4275</t>
  </si>
  <si>
    <t>wgrindlayit@springer.com</t>
  </si>
  <si>
    <t>Sheree Leversha</t>
  </si>
  <si>
    <t>561-523-5064</t>
  </si>
  <si>
    <t>slevershaiu@csmonitor.com</t>
  </si>
  <si>
    <t>Magnum De Cristofalo</t>
  </si>
  <si>
    <t>727-870-9672</t>
  </si>
  <si>
    <t>mdeiv@google.com.br</t>
  </si>
  <si>
    <t>Mabel Skittreal</t>
  </si>
  <si>
    <t>166-151-8914</t>
  </si>
  <si>
    <t>mskittrealiw@rediff.com</t>
  </si>
  <si>
    <t>Andee Neaverson</t>
  </si>
  <si>
    <t>642-390-6243</t>
  </si>
  <si>
    <t>aneaversonix@reverbnation.com</t>
  </si>
  <si>
    <t>Langsdon Tondeur</t>
  </si>
  <si>
    <t>494-995-5216</t>
  </si>
  <si>
    <t>ltondeuriy@spiegel.de</t>
  </si>
  <si>
    <t>Odessa Meas</t>
  </si>
  <si>
    <t>868-682-1809</t>
  </si>
  <si>
    <t>omeasiz@list-manage.com</t>
  </si>
  <si>
    <t>Hartwell Dwane</t>
  </si>
  <si>
    <t>354-636-0623</t>
  </si>
  <si>
    <t>hdwanej0@jimdo.com</t>
  </si>
  <si>
    <t>Angelita Peerless</t>
  </si>
  <si>
    <t>250-971-1101</t>
  </si>
  <si>
    <t>apeerlessj1@cyberchimps.com</t>
  </si>
  <si>
    <t>Bryanty Stiegar</t>
  </si>
  <si>
    <t>576-754-9739</t>
  </si>
  <si>
    <t>bstiegarj2@columbia.edu</t>
  </si>
  <si>
    <t>Jodi Blaydon</t>
  </si>
  <si>
    <t>242-994-3792</t>
  </si>
  <si>
    <t>jblaydonj3@samsung.com</t>
  </si>
  <si>
    <t>Carlos Redgate</t>
  </si>
  <si>
    <t>837-890-7491</t>
  </si>
  <si>
    <t>credgatej4@pen.io</t>
  </si>
  <si>
    <t>Niki Cawcutt</t>
  </si>
  <si>
    <t>772-659-0365</t>
  </si>
  <si>
    <t>ncawcuttj5@netvibes.com</t>
  </si>
  <si>
    <t>Oralie Hryniewicz</t>
  </si>
  <si>
    <t>471-695-7124</t>
  </si>
  <si>
    <t>ohryniewiczj6@biglobe.ne.jp</t>
  </si>
  <si>
    <t>Lethia D'Agostini</t>
  </si>
  <si>
    <t>779-550-6257</t>
  </si>
  <si>
    <t>ldagostinij7@merriam-webster.com</t>
  </si>
  <si>
    <t>Pegeen Lanchberry</t>
  </si>
  <si>
    <t>675-134-0707</t>
  </si>
  <si>
    <t>planchberryj8@loc.gov</t>
  </si>
  <si>
    <t>Hercule Lowndesbrough</t>
  </si>
  <si>
    <t>969-179-5646</t>
  </si>
  <si>
    <t>hlowndesbroughj9@engadget.com</t>
  </si>
  <si>
    <t>Addi Golightly</t>
  </si>
  <si>
    <t>244-151-8613</t>
  </si>
  <si>
    <t>agolightlyja@tmall.com</t>
  </si>
  <si>
    <t>Shani Gotts</t>
  </si>
  <si>
    <t>735-651-0797</t>
  </si>
  <si>
    <t>sgottsjb@marriott.com</t>
  </si>
  <si>
    <t>Yule Larmour</t>
  </si>
  <si>
    <t>816-952-5162</t>
  </si>
  <si>
    <t>ylarmourjc@columbia.edu</t>
  </si>
  <si>
    <t>Eliot Oldknow</t>
  </si>
  <si>
    <t>540-268-7963</t>
  </si>
  <si>
    <t>eoldknowjd@barnesandnoble.com</t>
  </si>
  <si>
    <t>Erskine Bridgwood</t>
  </si>
  <si>
    <t>832-558-3186</t>
  </si>
  <si>
    <t>ebridgwoodje@phoca.cz</t>
  </si>
  <si>
    <t>Joleen Bawles</t>
  </si>
  <si>
    <t>231-344-0097</t>
  </si>
  <si>
    <t>jbawlesjf@unicef.org</t>
  </si>
  <si>
    <t>Keely Francescozzi</t>
  </si>
  <si>
    <t>913-913-9435</t>
  </si>
  <si>
    <t>kfrancescozzijg@ovh.net</t>
  </si>
  <si>
    <t>Harbert Dufour</t>
  </si>
  <si>
    <t>275-962-0150</t>
  </si>
  <si>
    <t>hdufourjh@so-net.ne.jp</t>
  </si>
  <si>
    <t>My Brandom</t>
  </si>
  <si>
    <t>788-425-5954</t>
  </si>
  <si>
    <t>mbrandomji@cnbc.com</t>
  </si>
  <si>
    <t>Emmanuel Juris</t>
  </si>
  <si>
    <t>514-326-0805</t>
  </si>
  <si>
    <t>ejurisjj@noaa.gov</t>
  </si>
  <si>
    <t>Meghann Geal</t>
  </si>
  <si>
    <t>591-167-4726</t>
  </si>
  <si>
    <t>mgealjk@state.gov</t>
  </si>
  <si>
    <t>Nial Swyne</t>
  </si>
  <si>
    <t>790-761-8275</t>
  </si>
  <si>
    <t>nswynejl@microsoft.com</t>
  </si>
  <si>
    <t>Allegra Paddy</t>
  </si>
  <si>
    <t>769-916-3364</t>
  </si>
  <si>
    <t>apaddyjm@go.com</t>
  </si>
  <si>
    <t>Iorgos Olczak</t>
  </si>
  <si>
    <t>366-187-8380</t>
  </si>
  <si>
    <t>iolczakjn@instagram.com</t>
  </si>
  <si>
    <t>Sela Eytel</t>
  </si>
  <si>
    <t>324-717-5788</t>
  </si>
  <si>
    <t>seyteljo@newyorker.com</t>
  </si>
  <si>
    <t>Evelyn Downes</t>
  </si>
  <si>
    <t>366-897-1252</t>
  </si>
  <si>
    <t>edownesjp@forbes.com</t>
  </si>
  <si>
    <t>Martie Figger</t>
  </si>
  <si>
    <t>454-823-3187</t>
  </si>
  <si>
    <t>mfiggerjq@deliciousdays.com</t>
  </si>
  <si>
    <t>Deanne Mynett</t>
  </si>
  <si>
    <t>429-480-7829</t>
  </si>
  <si>
    <t>dmynettjr@github.io</t>
  </si>
  <si>
    <t>Wallas Bethell</t>
  </si>
  <si>
    <t>230-142-0945</t>
  </si>
  <si>
    <t>wbethelljs@surveymonkey.com</t>
  </si>
  <si>
    <t>Carmelle Scipsey</t>
  </si>
  <si>
    <t>698-507-8931</t>
  </si>
  <si>
    <t>cscipseyjt@cdbaby.com</t>
  </si>
  <si>
    <t>Gerti Dargan</t>
  </si>
  <si>
    <t>978-842-6816</t>
  </si>
  <si>
    <t>gdarganju@ucoz.com</t>
  </si>
  <si>
    <t>Maia Janu</t>
  </si>
  <si>
    <t>316-870-1763</t>
  </si>
  <si>
    <t>mjanujv@scribd.com</t>
  </si>
  <si>
    <t>Vanya Abramowitch</t>
  </si>
  <si>
    <t>770-389-9129</t>
  </si>
  <si>
    <t>vabramowitchjw@scribd.com</t>
  </si>
  <si>
    <t>Bekki Gibbins</t>
  </si>
  <si>
    <t>285-582-0001</t>
  </si>
  <si>
    <t>bgibbinsjx@blogspot.com</t>
  </si>
  <si>
    <t>Nissa Lieb</t>
  </si>
  <si>
    <t>240-820-8067</t>
  </si>
  <si>
    <t>nliebjy@360.cn</t>
  </si>
  <si>
    <t>Klaus Helliar</t>
  </si>
  <si>
    <t>127-342-6600</t>
  </si>
  <si>
    <t>khelliarjz@instagram.com</t>
  </si>
  <si>
    <t>Lory Levey</t>
  </si>
  <si>
    <t>748-752-3209</t>
  </si>
  <si>
    <t>lleveyk0@booking.com</t>
  </si>
  <si>
    <t>Norbert Wohlers</t>
  </si>
  <si>
    <t>352-268-2083</t>
  </si>
  <si>
    <t>nwohlersk1@creativecommons.org</t>
  </si>
  <si>
    <t>Brit Showler</t>
  </si>
  <si>
    <t>318-416-2843</t>
  </si>
  <si>
    <t>bshowlerk2@google.com.br</t>
  </si>
  <si>
    <t>Dot O'Shiel</t>
  </si>
  <si>
    <t>863-972-3603</t>
  </si>
  <si>
    <t>doshielk3@liveinternet.ru</t>
  </si>
  <si>
    <t>Kasey Das</t>
  </si>
  <si>
    <t>119-888-8487</t>
  </si>
  <si>
    <t>kdask4@drupal.org</t>
  </si>
  <si>
    <t>Herta Pellew</t>
  </si>
  <si>
    <t>421-497-9007</t>
  </si>
  <si>
    <t>hpellewk5@ftc.gov</t>
  </si>
  <si>
    <t>Anissa Vasyukhnov</t>
  </si>
  <si>
    <t>797-654-0779</t>
  </si>
  <si>
    <t>avasyukhnovk6@slideshare.net</t>
  </si>
  <si>
    <t>Allistir Arnout</t>
  </si>
  <si>
    <t>866-242-3836</t>
  </si>
  <si>
    <t>aarnoutk7@hc360.com</t>
  </si>
  <si>
    <t>Omar Rosenstock</t>
  </si>
  <si>
    <t>432-936-9096</t>
  </si>
  <si>
    <t>orosenstockk8@de.vu</t>
  </si>
  <si>
    <t>Garald Dobeson</t>
  </si>
  <si>
    <t>535-937-3186</t>
  </si>
  <si>
    <t>gdobesonk9@un.org</t>
  </si>
  <si>
    <t>Adelheid Roake</t>
  </si>
  <si>
    <t>755-269-2996</t>
  </si>
  <si>
    <t>aroakeka@state.tx.us</t>
  </si>
  <si>
    <t>Elmira Hampshire</t>
  </si>
  <si>
    <t>188-491-3606</t>
  </si>
  <si>
    <t>ehampshirekb@comcast.net</t>
  </si>
  <si>
    <t>Marice Elmhirst</t>
  </si>
  <si>
    <t>806-748-1598</t>
  </si>
  <si>
    <t>melmhirstkc@wisc.edu</t>
  </si>
  <si>
    <t>Sheila Dering</t>
  </si>
  <si>
    <t>404-171-9768</t>
  </si>
  <si>
    <t>sderingkd@ameblo.jp</t>
  </si>
  <si>
    <t>Adora Djurisic</t>
  </si>
  <si>
    <t>821-697-0693</t>
  </si>
  <si>
    <t>adjurisicke@tripadvisor.com</t>
  </si>
  <si>
    <t>Gaylene Selbach</t>
  </si>
  <si>
    <t>251-476-8159</t>
  </si>
  <si>
    <t>gselbachkf@typepad.com</t>
  </si>
  <si>
    <t>Murdoch Gilardi</t>
  </si>
  <si>
    <t>532-690-7605</t>
  </si>
  <si>
    <t>mgilardikg@admin.ch</t>
  </si>
  <si>
    <t>Annabella Lockery</t>
  </si>
  <si>
    <t>181-808-9015</t>
  </si>
  <si>
    <t>alockerykh@sina.com.cn</t>
  </si>
  <si>
    <t>Nikos Ecles</t>
  </si>
  <si>
    <t>525-341-3549</t>
  </si>
  <si>
    <t>necleski@shareasale.com</t>
  </si>
  <si>
    <t>Libbie Vasilyonok</t>
  </si>
  <si>
    <t>466-106-3355</t>
  </si>
  <si>
    <t>lvasilyonokkj@ebay.com</t>
  </si>
  <si>
    <t>Dante Benck</t>
  </si>
  <si>
    <t>486-932-1166</t>
  </si>
  <si>
    <t>dbenckkk@weebly.com</t>
  </si>
  <si>
    <t>Lars Janecki</t>
  </si>
  <si>
    <t>177-490-2760</t>
  </si>
  <si>
    <t>ljaneckikl@disqus.com</t>
  </si>
  <si>
    <t>Cal Godthaab</t>
  </si>
  <si>
    <t>613-204-9765</t>
  </si>
  <si>
    <t>cgodthaabkm@woothemes.com</t>
  </si>
  <si>
    <t>Shayne Niese</t>
  </si>
  <si>
    <t>387-195-5533</t>
  </si>
  <si>
    <t>sniesekn@bloglovin.com</t>
  </si>
  <si>
    <t>Gavra Cambridge</t>
  </si>
  <si>
    <t>831-145-7200</t>
  </si>
  <si>
    <t>gcambridgeko@instagram.com</t>
  </si>
  <si>
    <t>Klarika Mullins</t>
  </si>
  <si>
    <t>246-848-0616</t>
  </si>
  <si>
    <t>kmullinskp@census.gov</t>
  </si>
  <si>
    <t>Vernon Bettesworth</t>
  </si>
  <si>
    <t>959-993-4466</t>
  </si>
  <si>
    <t>vbettesworthkq@hostgator.com</t>
  </si>
  <si>
    <t>Derby Sweeten</t>
  </si>
  <si>
    <t>355-770-0081</t>
  </si>
  <si>
    <t>dsweetenkr@samsung.com</t>
  </si>
  <si>
    <t>Kenn Delgadillo</t>
  </si>
  <si>
    <t>444-403-4556</t>
  </si>
  <si>
    <t>kdelgadilloks@stumbleupon.com</t>
  </si>
  <si>
    <t>Meredith Windeatt</t>
  </si>
  <si>
    <t>800-385-2671</t>
  </si>
  <si>
    <t>mwindeattkt@pcworld.com</t>
  </si>
  <si>
    <t>Ad Tyson</t>
  </si>
  <si>
    <t>707-379-1456</t>
  </si>
  <si>
    <t>atysonku@fda.gov</t>
  </si>
  <si>
    <t>Clerissa Malcher</t>
  </si>
  <si>
    <t>240-372-8303</t>
  </si>
  <si>
    <t>cmalcherkv@comcast.net</t>
  </si>
  <si>
    <t>Lianna Leindecker</t>
  </si>
  <si>
    <t>893-740-2335</t>
  </si>
  <si>
    <t>lleindeckerkw@storify.com</t>
  </si>
  <si>
    <t>Lily Boothman</t>
  </si>
  <si>
    <t>170-476-6600</t>
  </si>
  <si>
    <t>lboothmankx@zimbio.com</t>
  </si>
  <si>
    <t>Tara Shailer</t>
  </si>
  <si>
    <t>106-712-5192</t>
  </si>
  <si>
    <t>tshailerky@cargocollective.com</t>
  </si>
  <si>
    <t>Nils Norrey</t>
  </si>
  <si>
    <t>372-781-2573</t>
  </si>
  <si>
    <t>nnorreykz@prweb.com</t>
  </si>
  <si>
    <t>Jarrad Weine</t>
  </si>
  <si>
    <t>593-186-2253</t>
  </si>
  <si>
    <t>jweinel0@typepad.com</t>
  </si>
  <si>
    <t>Noellyn Peche</t>
  </si>
  <si>
    <t>850-763-5943</t>
  </si>
  <si>
    <t>npechel1@networkadvertising.org</t>
  </si>
  <si>
    <t>Torrey McMenamie</t>
  </si>
  <si>
    <t>911-849-5925</t>
  </si>
  <si>
    <t>tmcmenamiel2@typepad.com</t>
  </si>
  <si>
    <t>Siegfried Snaden</t>
  </si>
  <si>
    <t>839-569-8430</t>
  </si>
  <si>
    <t>ssnadenl3@ucla.edu</t>
  </si>
  <si>
    <t>Dorris Slany</t>
  </si>
  <si>
    <t>919-157-0733</t>
  </si>
  <si>
    <t>dslanyl4@pinterest.com</t>
  </si>
  <si>
    <t>Guy Mularkey</t>
  </si>
  <si>
    <t>351-543-1325</t>
  </si>
  <si>
    <t>gmularkeyl5@odnoklassniki.ru</t>
  </si>
  <si>
    <t>Della Ottley</t>
  </si>
  <si>
    <t>492-327-5176</t>
  </si>
  <si>
    <t>dottleyl6@harvard.edu</t>
  </si>
  <si>
    <t>Carolyn Brooke</t>
  </si>
  <si>
    <t>183-345-9710</t>
  </si>
  <si>
    <t>cbrookel7@so-net.ne.jp</t>
  </si>
  <si>
    <t>Loralie Fattori</t>
  </si>
  <si>
    <t>600-107-5763</t>
  </si>
  <si>
    <t>lfattoril8@nytimes.com</t>
  </si>
  <si>
    <t>Read Hambidge</t>
  </si>
  <si>
    <t>664-422-5824</t>
  </si>
  <si>
    <t>rhambidgel9@wikispaces.com</t>
  </si>
  <si>
    <t>Isidor Pinard</t>
  </si>
  <si>
    <t>162-678-5064</t>
  </si>
  <si>
    <t>ipinardla@wiley.com</t>
  </si>
  <si>
    <t>Virgie Cadany</t>
  </si>
  <si>
    <t>191-583-7722</t>
  </si>
  <si>
    <t>vcadanylb@smugmug.com</t>
  </si>
  <si>
    <t>Elie Devonald</t>
  </si>
  <si>
    <t>903-121-0030</t>
  </si>
  <si>
    <t>edevonaldlc@mapquest.com</t>
  </si>
  <si>
    <t>Darcy Beeson</t>
  </si>
  <si>
    <t>990-314-2754</t>
  </si>
  <si>
    <t>dbeesonld@comcast.net</t>
  </si>
  <si>
    <t>Halette De Courtney</t>
  </si>
  <si>
    <t>702-930-6917</t>
  </si>
  <si>
    <t>hdele@aol.com</t>
  </si>
  <si>
    <t>Patty Richemont</t>
  </si>
  <si>
    <t>776-538-6962</t>
  </si>
  <si>
    <t>prichemontlf@amazon.de</t>
  </si>
  <si>
    <t>Pavla Jeremiah</t>
  </si>
  <si>
    <t>574-200-3758</t>
  </si>
  <si>
    <t>pjeremiahlg@deliciousdays.com</t>
  </si>
  <si>
    <t>Griffin Shirt</t>
  </si>
  <si>
    <t>559-193-4978</t>
  </si>
  <si>
    <t>gshirtlh@pbs.org</t>
  </si>
  <si>
    <t>Ursola Caller</t>
  </si>
  <si>
    <t>623-245-0282</t>
  </si>
  <si>
    <t>ucallerli@networksolutions.com</t>
  </si>
  <si>
    <t>Lorna Whitfeld</t>
  </si>
  <si>
    <t>571-409-6997</t>
  </si>
  <si>
    <t>lwhitfeldlj@ifeng.com</t>
  </si>
  <si>
    <t>Agata Dougharty</t>
  </si>
  <si>
    <t>560-186-8680</t>
  </si>
  <si>
    <t>adoughartylk@163.com</t>
  </si>
  <si>
    <t>Rollin Caslin</t>
  </si>
  <si>
    <t>453-162-8114</t>
  </si>
  <si>
    <t>rcaslinll@salon.com</t>
  </si>
  <si>
    <t>Debor Grigoletti</t>
  </si>
  <si>
    <t>176-469-9049</t>
  </si>
  <si>
    <t>dgrigolettilm@hc360.com</t>
  </si>
  <si>
    <t>Arabella Cullington</t>
  </si>
  <si>
    <t>690-843-7365</t>
  </si>
  <si>
    <t>acullingtonln@plala.or.jp</t>
  </si>
  <si>
    <t>Jedidiah Petrichat</t>
  </si>
  <si>
    <t>340-551-7701</t>
  </si>
  <si>
    <t>jpetrichatlo@addtoany.com</t>
  </si>
  <si>
    <t>Margareta Harbisher</t>
  </si>
  <si>
    <t>304-228-3823</t>
  </si>
  <si>
    <t>mharbisherlp@163.com</t>
  </si>
  <si>
    <t>Mabel Colgan</t>
  </si>
  <si>
    <t>510-760-0276</t>
  </si>
  <si>
    <t>mcolganlq@1und1.de</t>
  </si>
  <si>
    <t>Fay Tressler</t>
  </si>
  <si>
    <t>359-965-8677</t>
  </si>
  <si>
    <t>ftresslerlr@arizona.edu</t>
  </si>
  <si>
    <t>Roxine De Beneditti</t>
  </si>
  <si>
    <t>434-405-2107</t>
  </si>
  <si>
    <t>rdels@wufoo.com</t>
  </si>
  <si>
    <t>Briana Corse</t>
  </si>
  <si>
    <t>832-942-0532</t>
  </si>
  <si>
    <t>bcorselt@va.gov</t>
  </si>
  <si>
    <t>Merci Yesenin</t>
  </si>
  <si>
    <t>736-121-7710</t>
  </si>
  <si>
    <t>myeseninlu@dot.gov</t>
  </si>
  <si>
    <t>Jonathon Benian</t>
  </si>
  <si>
    <t>466-133-9927</t>
  </si>
  <si>
    <t>jbenianlv@newyorker.com</t>
  </si>
  <si>
    <t>Freddie Reeks</t>
  </si>
  <si>
    <t>801-762-6492</t>
  </si>
  <si>
    <t>freekslw@mapquest.com</t>
  </si>
  <si>
    <t>Bree Ryton</t>
  </si>
  <si>
    <t>218-681-8803</t>
  </si>
  <si>
    <t>brytonlx@admin.ch</t>
  </si>
  <si>
    <t>Thomasina Gorrissen</t>
  </si>
  <si>
    <t>671-181-7786</t>
  </si>
  <si>
    <t>tgorrissenly@hibu.com</t>
  </si>
  <si>
    <t>Gerhard Lambeth</t>
  </si>
  <si>
    <t>831-395-5912</t>
  </si>
  <si>
    <t>glambethlz@blinklist.com</t>
  </si>
  <si>
    <t>Tessi Huckett</t>
  </si>
  <si>
    <t>928-233-9393</t>
  </si>
  <si>
    <t>thuckettm0@irs.gov</t>
  </si>
  <si>
    <t>Antonin Lexa</t>
  </si>
  <si>
    <t>900-613-5920</t>
  </si>
  <si>
    <t>alexam1@mac.com</t>
  </si>
  <si>
    <t>Austina Pfaff</t>
  </si>
  <si>
    <t>373-247-4185</t>
  </si>
  <si>
    <t>apfaffm2@mayoclinic.com</t>
  </si>
  <si>
    <t>Mick Sproat</t>
  </si>
  <si>
    <t>266-650-9092</t>
  </si>
  <si>
    <t>msproatm3@amazon.de</t>
  </si>
  <si>
    <t>Agace Parramore</t>
  </si>
  <si>
    <t>449-328-0533</t>
  </si>
  <si>
    <t>aparramorem4@aboutads.info</t>
  </si>
  <si>
    <t>Kalina Poor</t>
  </si>
  <si>
    <t>125-815-0738</t>
  </si>
  <si>
    <t>kpoorm5@php.net</t>
  </si>
  <si>
    <t>Ki Finlater</t>
  </si>
  <si>
    <t>614-699-0827</t>
  </si>
  <si>
    <t>kfinlaterm6@google.com</t>
  </si>
  <si>
    <t>Lyle Payton</t>
  </si>
  <si>
    <t>255-171-1810</t>
  </si>
  <si>
    <t>lpaytonm7@geocities.jp</t>
  </si>
  <si>
    <t>Netti Sharvell</t>
  </si>
  <si>
    <t>772-304-1726</t>
  </si>
  <si>
    <t>nsharvellm8@skype.com</t>
  </si>
  <si>
    <t>Cart Beaument</t>
  </si>
  <si>
    <t>205-949-7906</t>
  </si>
  <si>
    <t>cbeaumentm9@springer.com</t>
  </si>
  <si>
    <t>Bentlee Iffe</t>
  </si>
  <si>
    <t>809-769-7431</t>
  </si>
  <si>
    <t>biffema@odnoklassniki.ru</t>
  </si>
  <si>
    <t>Whitney McMackin</t>
  </si>
  <si>
    <t>213-386-3851</t>
  </si>
  <si>
    <t>wmcmackinmb@alibaba.com</t>
  </si>
  <si>
    <t>Eb Hunnable</t>
  </si>
  <si>
    <t>951-747-8812</t>
  </si>
  <si>
    <t>ehunnablemc@1und1.de</t>
  </si>
  <si>
    <t>Austina Hunnisett</t>
  </si>
  <si>
    <t>143-655-0881</t>
  </si>
  <si>
    <t>ahunnisettmd@google.nl</t>
  </si>
  <si>
    <t>Katinka Plet</t>
  </si>
  <si>
    <t>772-914-7782</t>
  </si>
  <si>
    <t>kpletme@umn.edu</t>
  </si>
  <si>
    <t>Dwight Pimley</t>
  </si>
  <si>
    <t>472-140-4295</t>
  </si>
  <si>
    <t>dpimleymf@forbes.com</t>
  </si>
  <si>
    <t>Maisey Bowery</t>
  </si>
  <si>
    <t>309-965-5424</t>
  </si>
  <si>
    <t>mbowerymg@squidoo.com</t>
  </si>
  <si>
    <t>Ondrea Harfleet</t>
  </si>
  <si>
    <t>613-200-1727</t>
  </si>
  <si>
    <t>oharfleetmh@goo.ne.jp</t>
  </si>
  <si>
    <t>Georgy Amesbury</t>
  </si>
  <si>
    <t>307-420-8351</t>
  </si>
  <si>
    <t>gamesburymi@nydailynews.com</t>
  </si>
  <si>
    <t>Lucia Dafydd</t>
  </si>
  <si>
    <t>899-472-5372</t>
  </si>
  <si>
    <t>ldafyddmj@ebay.co.uk</t>
  </si>
  <si>
    <t>Bridgette Gosson</t>
  </si>
  <si>
    <t>931-983-8588</t>
  </si>
  <si>
    <t>bgossonmk@dion.ne.jp</t>
  </si>
  <si>
    <t>Neddie De Fries</t>
  </si>
  <si>
    <t>734-880-6959</t>
  </si>
  <si>
    <t>ndeml@cbsnews.com</t>
  </si>
  <si>
    <t>Clifford Gentreau</t>
  </si>
  <si>
    <t>819-210-9799</t>
  </si>
  <si>
    <t>cgentreaumm@howstuffworks.com</t>
  </si>
  <si>
    <t>Wesley Lauks</t>
  </si>
  <si>
    <t>327-783-2082</t>
  </si>
  <si>
    <t>wlauksmn@facebook.com</t>
  </si>
  <si>
    <t>Stewart Calbreath</t>
  </si>
  <si>
    <t>868-888-9840</t>
  </si>
  <si>
    <t>scalbreathmo@mediafire.com</t>
  </si>
  <si>
    <t>Nikolaus Whear</t>
  </si>
  <si>
    <t>464-990-4305</t>
  </si>
  <si>
    <t>nwhearmp@alibaba.com</t>
  </si>
  <si>
    <t>Quintana Dudson</t>
  </si>
  <si>
    <t>164-902-5399</t>
  </si>
  <si>
    <t>qdudsonmq@businesswire.com</t>
  </si>
  <si>
    <t>Dorelia Martschik</t>
  </si>
  <si>
    <t>131-303-6290</t>
  </si>
  <si>
    <t>dmartschikmr@bbc.co.uk</t>
  </si>
  <si>
    <t>Osbourne Yves</t>
  </si>
  <si>
    <t>891-613-3878</t>
  </si>
  <si>
    <t>oyvesms@home.pl</t>
  </si>
  <si>
    <t>Bartholomeo Giffon</t>
  </si>
  <si>
    <t>744-882-1299</t>
  </si>
  <si>
    <t>bgiffonmt@devhub.com</t>
  </si>
  <si>
    <t>Dulci Swancock</t>
  </si>
  <si>
    <t>717-965-0905</t>
  </si>
  <si>
    <t>dswancockmu@cnet.com</t>
  </si>
  <si>
    <t>Hewitt Mountcastle</t>
  </si>
  <si>
    <t>512-198-4801</t>
  </si>
  <si>
    <t>hmountcastlemv@furl.net</t>
  </si>
  <si>
    <t>Sue Gooble</t>
  </si>
  <si>
    <t>866-603-5030</t>
  </si>
  <si>
    <t>sgooblemw@friendfeed.com</t>
  </si>
  <si>
    <t>Gwenni Moro</t>
  </si>
  <si>
    <t>972-631-3728</t>
  </si>
  <si>
    <t>gmoromx@salon.com</t>
  </si>
  <si>
    <t>Bran Height</t>
  </si>
  <si>
    <t>112-403-5145</t>
  </si>
  <si>
    <t>bheightmy@twitter.com</t>
  </si>
  <si>
    <t>Corabelle Shuttell</t>
  </si>
  <si>
    <t>575-727-0679</t>
  </si>
  <si>
    <t>cshuttellmz@g.co</t>
  </si>
  <si>
    <t>Iver Stuer</t>
  </si>
  <si>
    <t>894-391-8182</t>
  </si>
  <si>
    <t>istuern0@microsoft.com</t>
  </si>
  <si>
    <t>Estrella Todari</t>
  </si>
  <si>
    <t>794-342-2627</t>
  </si>
  <si>
    <t>etodarin1@irs.gov</t>
  </si>
  <si>
    <t>Herby Rowlands</t>
  </si>
  <si>
    <t>359-984-5960</t>
  </si>
  <si>
    <t>hrowlandsn2@usatoday.com</t>
  </si>
  <si>
    <t>Abel Goldfinch</t>
  </si>
  <si>
    <t>777-634-4309</t>
  </si>
  <si>
    <t>agoldfinchn3@networkadvertising.org</t>
  </si>
  <si>
    <t>Jaymie Butrimovich</t>
  </si>
  <si>
    <t>158-945-5555</t>
  </si>
  <si>
    <t>jbutrimovichn4@cafepress.com</t>
  </si>
  <si>
    <t>Vallie Nabbs</t>
  </si>
  <si>
    <t>417-608-8643</t>
  </si>
  <si>
    <t>vnabbsn5@wikipedia.org</t>
  </si>
  <si>
    <t>Ennis Clavering</t>
  </si>
  <si>
    <t>674-188-8861</t>
  </si>
  <si>
    <t>eclaveringn6@so-net.ne.jp</t>
  </si>
  <si>
    <t>Sal Stoodale</t>
  </si>
  <si>
    <t>462-766-7903</t>
  </si>
  <si>
    <t>sstoodalen7@instagram.com</t>
  </si>
  <si>
    <t>Sydney Stammers</t>
  </si>
  <si>
    <t>938-129-0034</t>
  </si>
  <si>
    <t>sstammersn8@nsw.gov.au</t>
  </si>
  <si>
    <t>Dugald Kayzer</t>
  </si>
  <si>
    <t>884-170-4242</t>
  </si>
  <si>
    <t>dkayzern9@baidu.com</t>
  </si>
  <si>
    <t>Maudie McKinstry</t>
  </si>
  <si>
    <t>809-378-2872</t>
  </si>
  <si>
    <t>mmckinstryna@independent.co.uk</t>
  </si>
  <si>
    <t>Harrie D'eath</t>
  </si>
  <si>
    <t>895-531-4869</t>
  </si>
  <si>
    <t>hdeathnb@ucla.edu</t>
  </si>
  <si>
    <t>Wilton Franzetti</t>
  </si>
  <si>
    <t>656-635-1641</t>
  </si>
  <si>
    <t>wfranzettinc@a8.net</t>
  </si>
  <si>
    <t>Adora Madgwick</t>
  </si>
  <si>
    <t>254-977-8368</t>
  </si>
  <si>
    <t>amadgwicknd@sourceforge.net</t>
  </si>
  <si>
    <t>Joceline Nurny</t>
  </si>
  <si>
    <t>445-930-6242</t>
  </si>
  <si>
    <t>jnurnyne@google.co.uk</t>
  </si>
  <si>
    <t>Kermit Jevon</t>
  </si>
  <si>
    <t>766-291-1315</t>
  </si>
  <si>
    <t>kjevonnf@tmall.com</t>
  </si>
  <si>
    <t>Ainsley Brugemann</t>
  </si>
  <si>
    <t>752-735-9005</t>
  </si>
  <si>
    <t>abrugemannng@digg.com</t>
  </si>
  <si>
    <t>Danyette Churchard</t>
  </si>
  <si>
    <t>645-241-7237</t>
  </si>
  <si>
    <t>dchurchardnh@godaddy.com</t>
  </si>
  <si>
    <t>Toddie Donneely</t>
  </si>
  <si>
    <t>940-996-9865</t>
  </si>
  <si>
    <t>tdonneelyni@biblegateway.com</t>
  </si>
  <si>
    <t>Alvan Stallon</t>
  </si>
  <si>
    <t>262-382-1853</t>
  </si>
  <si>
    <t>astallonnj@pbs.org</t>
  </si>
  <si>
    <t>Tamqrah Pontin</t>
  </si>
  <si>
    <t>152-440-8200</t>
  </si>
  <si>
    <t>tpontinnk@wikimedia.org</t>
  </si>
  <si>
    <t>Filia Meredith</t>
  </si>
  <si>
    <t>871-922-6449</t>
  </si>
  <si>
    <t>fmeredithnl@dion.ne.jp</t>
  </si>
  <si>
    <t>Alicia Fellgett</t>
  </si>
  <si>
    <t>473-922-2039</t>
  </si>
  <si>
    <t>afellgettnm@usgs.gov</t>
  </si>
  <si>
    <t>Rita Arzu</t>
  </si>
  <si>
    <t>957-440-2546</t>
  </si>
  <si>
    <t>rarzunn@ihg.com</t>
  </si>
  <si>
    <t>Matias Snawdon</t>
  </si>
  <si>
    <t>224-806-3047</t>
  </si>
  <si>
    <t>msnawdonno@businessinsider.com</t>
  </si>
  <si>
    <t>Ennis Wanklin</t>
  </si>
  <si>
    <t>208-391-6636</t>
  </si>
  <si>
    <t>ewanklinnp@umn.edu</t>
  </si>
  <si>
    <t>Noellyn Utridge</t>
  </si>
  <si>
    <t>733-924-9481</t>
  </si>
  <si>
    <t>nutridgenq@washington.edu</t>
  </si>
  <si>
    <t>Eduard Upcott</t>
  </si>
  <si>
    <t>831-603-4015</t>
  </si>
  <si>
    <t>eupcottnr@hhs.gov</t>
  </si>
  <si>
    <t>Phil Snellman</t>
  </si>
  <si>
    <t>938-520-1975</t>
  </si>
  <si>
    <t>psnellmanns@hubpages.com</t>
  </si>
  <si>
    <t>Cass Glynne</t>
  </si>
  <si>
    <t>593-334-5634</t>
  </si>
  <si>
    <t>cglynnent@imgur.com</t>
  </si>
  <si>
    <t>Felicia Aim</t>
  </si>
  <si>
    <t>160-622-2861</t>
  </si>
  <si>
    <t>faimnu@hugedomains.com</t>
  </si>
  <si>
    <t>Westley Wedlock</t>
  </si>
  <si>
    <t>141-472-3185</t>
  </si>
  <si>
    <t>wwedlocknv@apache.org</t>
  </si>
  <si>
    <t>Alvy Slaght</t>
  </si>
  <si>
    <t>896-716-6736</t>
  </si>
  <si>
    <t>aslaghtnw@uiuc.edu</t>
  </si>
  <si>
    <t>Jennee Rosling</t>
  </si>
  <si>
    <t>209-394-5885</t>
  </si>
  <si>
    <t>jroslingnx@census.gov</t>
  </si>
  <si>
    <t>Martyn Slainey</t>
  </si>
  <si>
    <t>547-766-4199</t>
  </si>
  <si>
    <t>mslaineyny@cbc.ca</t>
  </si>
  <si>
    <t>Nelson Laxtonne</t>
  </si>
  <si>
    <t>907-859-2493</t>
  </si>
  <si>
    <t>nlaxtonnenz@arstechnica.com</t>
  </si>
  <si>
    <t>Free Perllman</t>
  </si>
  <si>
    <t>906-474-7637</t>
  </si>
  <si>
    <t>fperllmano0@flavors.me</t>
  </si>
  <si>
    <t>Dorena Topling</t>
  </si>
  <si>
    <t>471-651-7861</t>
  </si>
  <si>
    <t>dtoplingo1@auda.org.au</t>
  </si>
  <si>
    <t>Elmira Grebert</t>
  </si>
  <si>
    <t>606-457-6492</t>
  </si>
  <si>
    <t>egreberto2@techcrunch.com</t>
  </si>
  <si>
    <t>Dionne Ratke</t>
  </si>
  <si>
    <t>637-360-8546</t>
  </si>
  <si>
    <t>dratkeo3@tripadvisor.com</t>
  </si>
  <si>
    <t>Meggi Bachanski</t>
  </si>
  <si>
    <t>195-227-2215</t>
  </si>
  <si>
    <t>mbachanskio4@paypal.com</t>
  </si>
  <si>
    <t>Rob Childerley</t>
  </si>
  <si>
    <t>716-567-9733</t>
  </si>
  <si>
    <t>rchilderleyo5@stanford.edu</t>
  </si>
  <si>
    <t>Myriam O'Brogan</t>
  </si>
  <si>
    <t>245-733-6742</t>
  </si>
  <si>
    <t>mobrogano6@deliciousdays.com</t>
  </si>
  <si>
    <t>Michal Testro</t>
  </si>
  <si>
    <t>547-873-9015</t>
  </si>
  <si>
    <t>mtestroo7@purevolume.com</t>
  </si>
  <si>
    <t>Berni McCritchie</t>
  </si>
  <si>
    <t>876-399-3426</t>
  </si>
  <si>
    <t>bmccritchieo8@irs.gov</t>
  </si>
  <si>
    <t>Cheryl Kubista</t>
  </si>
  <si>
    <t>188-102-1190</t>
  </si>
  <si>
    <t>ckubistao9@elpais.com</t>
  </si>
  <si>
    <t>Chas Clowney</t>
  </si>
  <si>
    <t>441-185-3756</t>
  </si>
  <si>
    <t>cclowneyoa@digg.com</t>
  </si>
  <si>
    <t>Thaddeus Brilon</t>
  </si>
  <si>
    <t>935-597-5322</t>
  </si>
  <si>
    <t>tbrilonob@about.me</t>
  </si>
  <si>
    <t>Dona Hearnshaw</t>
  </si>
  <si>
    <t>319-536-3700</t>
  </si>
  <si>
    <t>dhearnshawoc@washington.edu</t>
  </si>
  <si>
    <t>Daveta Lansdown</t>
  </si>
  <si>
    <t>569-862-9458</t>
  </si>
  <si>
    <t>dlansdownod@microsoft.com</t>
  </si>
  <si>
    <t>Kelcy Blackstock</t>
  </si>
  <si>
    <t>784-776-2179</t>
  </si>
  <si>
    <t>kblackstockoe@state.gov</t>
  </si>
  <si>
    <t>Meridel Volonte</t>
  </si>
  <si>
    <t>114-561-7538</t>
  </si>
  <si>
    <t>mvolonteof@jalbum.net</t>
  </si>
  <si>
    <t>Jermayne Felgat</t>
  </si>
  <si>
    <t>971-617-2002</t>
  </si>
  <si>
    <t>jfelgatog@facebook.com</t>
  </si>
  <si>
    <t>Wendi Steinham</t>
  </si>
  <si>
    <t>154-518-9689</t>
  </si>
  <si>
    <t>wsteinhamoh@liveinternet.ru</t>
  </si>
  <si>
    <t>Bea Grogor</t>
  </si>
  <si>
    <t>265-975-3090</t>
  </si>
  <si>
    <t>bgrogoroi@cam.ac.uk</t>
  </si>
  <si>
    <t>Mil Matherson</t>
  </si>
  <si>
    <t>992-184-4455</t>
  </si>
  <si>
    <t>mmathersonoj@zdnet.com</t>
  </si>
  <si>
    <t>Elfie Huburn</t>
  </si>
  <si>
    <t>961-509-4906</t>
  </si>
  <si>
    <t>ehuburnok@netscape.com</t>
  </si>
  <si>
    <t>Jae Wetherby</t>
  </si>
  <si>
    <t>575-577-0126</t>
  </si>
  <si>
    <t>jwetherbyol@dyndns.org</t>
  </si>
  <si>
    <t>Ivar Puttergill</t>
  </si>
  <si>
    <t>972-470-0376</t>
  </si>
  <si>
    <t>iputtergillom@list-manage.com</t>
  </si>
  <si>
    <t>Nico Goodfellowe</t>
  </si>
  <si>
    <t>806-863-8755</t>
  </si>
  <si>
    <t>ngoodfelloweon@fema.gov</t>
  </si>
  <si>
    <t>Ahmad Kohnen</t>
  </si>
  <si>
    <t>583-784-4498</t>
  </si>
  <si>
    <t>akohnenoo@list-manage.com</t>
  </si>
  <si>
    <t>Jean Osgerby</t>
  </si>
  <si>
    <t>976-608-4162</t>
  </si>
  <si>
    <t>josgerbyop@gizmodo.com</t>
  </si>
  <si>
    <t>Emmaline Cogin</t>
  </si>
  <si>
    <t>453-586-0994</t>
  </si>
  <si>
    <t>ecoginoq@ed.gov</t>
  </si>
  <si>
    <t>Denis Whipple</t>
  </si>
  <si>
    <t>405-847-3036</t>
  </si>
  <si>
    <t>dwhippleor@reference.com</t>
  </si>
  <si>
    <t>Dedie Sangar</t>
  </si>
  <si>
    <t>376-300-4449</t>
  </si>
  <si>
    <t>dsangaros@bandcamp.com</t>
  </si>
  <si>
    <t>Spense Idle</t>
  </si>
  <si>
    <t>348-581-0364</t>
  </si>
  <si>
    <t>sidleot@yandex.ru</t>
  </si>
  <si>
    <t>Edithe Wrout</t>
  </si>
  <si>
    <t>333-276-6444</t>
  </si>
  <si>
    <t>ewroutou@bluehost.com</t>
  </si>
  <si>
    <t>Harald Moyne</t>
  </si>
  <si>
    <t>280-117-5454</t>
  </si>
  <si>
    <t>hmoyneov@myspace.com</t>
  </si>
  <si>
    <t>Corty Couper</t>
  </si>
  <si>
    <t>240-468-0468</t>
  </si>
  <si>
    <t>ccouperow@taobao.com</t>
  </si>
  <si>
    <t>Latrina Boosey</t>
  </si>
  <si>
    <t>909-509-2652</t>
  </si>
  <si>
    <t>lbooseyox@boston.com</t>
  </si>
  <si>
    <t>Jodie Kleine</t>
  </si>
  <si>
    <t>176-965-2597</t>
  </si>
  <si>
    <t>jkleineoy@utexas.edu</t>
  </si>
  <si>
    <t>Jone Guye</t>
  </si>
  <si>
    <t>501-385-4114</t>
  </si>
  <si>
    <t>jguyeoz@nsw.gov.au</t>
  </si>
  <si>
    <t>Burtie Phelips</t>
  </si>
  <si>
    <t>750-525-2672</t>
  </si>
  <si>
    <t>bphelipsp0@sfgate.com</t>
  </si>
  <si>
    <t>Barry Barroux</t>
  </si>
  <si>
    <t>692-296-4999</t>
  </si>
  <si>
    <t>bbarrouxp1@1und1.de</t>
  </si>
  <si>
    <t>Shayne Croker</t>
  </si>
  <si>
    <t>976-856-8624</t>
  </si>
  <si>
    <t>scrokerp2@ucsd.edu</t>
  </si>
  <si>
    <t>Abagail Borgnol</t>
  </si>
  <si>
    <t>772-244-6478</t>
  </si>
  <si>
    <t>aborgnolp3@google.ca</t>
  </si>
  <si>
    <t>Wye Fynes</t>
  </si>
  <si>
    <t>675-467-3808</t>
  </si>
  <si>
    <t>wfynesp4@spiegel.de</t>
  </si>
  <si>
    <t>Vivyanne Imloch</t>
  </si>
  <si>
    <t>108-321-5196</t>
  </si>
  <si>
    <t>vimlochp5@berkeley.edu</t>
  </si>
  <si>
    <t>Elenore Thornally</t>
  </si>
  <si>
    <t>501-275-4462</t>
  </si>
  <si>
    <t>ethornallyp6@hexun.com</t>
  </si>
  <si>
    <t>Gerrie Russell</t>
  </si>
  <si>
    <t>638-924-8099</t>
  </si>
  <si>
    <t>grussellp7@dropbox.com</t>
  </si>
  <si>
    <t>Forster Hengoed</t>
  </si>
  <si>
    <t>230-458-6721</t>
  </si>
  <si>
    <t>fhengoedp8@discuz.net</t>
  </si>
  <si>
    <t>Brigid Bestwick</t>
  </si>
  <si>
    <t>973-938-1198</t>
  </si>
  <si>
    <t>bbestwickp9@canalblog.com</t>
  </si>
  <si>
    <t>Ozzie Titmuss</t>
  </si>
  <si>
    <t>369-782-9868</t>
  </si>
  <si>
    <t>otitmusspa@google.cn</t>
  </si>
  <si>
    <t>Blancha Bach</t>
  </si>
  <si>
    <t>141-300-3543</t>
  </si>
  <si>
    <t>bbachpb@miibeian.gov.cn</t>
  </si>
  <si>
    <t>Conn Baptist</t>
  </si>
  <si>
    <t>233-125-8964</t>
  </si>
  <si>
    <t>cbaptistpc@php.net</t>
  </si>
  <si>
    <t>Ganny Maylor</t>
  </si>
  <si>
    <t>378-506-7370</t>
  </si>
  <si>
    <t>gmaylorpd@biglobe.ne.jp</t>
  </si>
  <si>
    <t>Diann Checchi</t>
  </si>
  <si>
    <t>682-863-7971</t>
  </si>
  <si>
    <t>dchecchipe@state.tx.us</t>
  </si>
  <si>
    <t>Corbie Hembry</t>
  </si>
  <si>
    <t>542-634-4266</t>
  </si>
  <si>
    <t>chembrypf@behance.net</t>
  </si>
  <si>
    <t>Tobie Jayume</t>
  </si>
  <si>
    <t>419-476-7049</t>
  </si>
  <si>
    <t>tjayumepg@geocities.com</t>
  </si>
  <si>
    <t>Rhea Boutellier</t>
  </si>
  <si>
    <t>861-651-0377</t>
  </si>
  <si>
    <t>rboutellierph@123-reg.co.uk</t>
  </si>
  <si>
    <t>Ester Flawn</t>
  </si>
  <si>
    <t>200-648-0251</t>
  </si>
  <si>
    <t>eflawnpi@youku.com</t>
  </si>
  <si>
    <t>Hardy Terram</t>
  </si>
  <si>
    <t>320-782-9322</t>
  </si>
  <si>
    <t>hterrampj@weibo.com</t>
  </si>
  <si>
    <t>Nathalie Semechik</t>
  </si>
  <si>
    <t>578-183-6513</t>
  </si>
  <si>
    <t>nsemechikpk@kickstarter.com</t>
  </si>
  <si>
    <t>Perkin Miskelly</t>
  </si>
  <si>
    <t>648-211-2046</t>
  </si>
  <si>
    <t>pmiskellypl@businessweek.com</t>
  </si>
  <si>
    <t>Alden Kegan</t>
  </si>
  <si>
    <t>159-112-8980</t>
  </si>
  <si>
    <t>akeganpm@so-net.ne.jp</t>
  </si>
  <si>
    <t>Rosabel Deppen</t>
  </si>
  <si>
    <t>910-147-4699</t>
  </si>
  <si>
    <t>rdeppenpn@discovery.com</t>
  </si>
  <si>
    <t>Cullen Elsy</t>
  </si>
  <si>
    <t>700-656-2364</t>
  </si>
  <si>
    <t>celsypo@fema.gov</t>
  </si>
  <si>
    <t>Burr Malek</t>
  </si>
  <si>
    <t>948-627-3727</t>
  </si>
  <si>
    <t>bmalekpp@google.ru</t>
  </si>
  <si>
    <t>Lindie O'Downe</t>
  </si>
  <si>
    <t>109-491-6441</t>
  </si>
  <si>
    <t>lodownepq@un.org</t>
  </si>
  <si>
    <t>Bord Micah</t>
  </si>
  <si>
    <t>615-658-3720</t>
  </si>
  <si>
    <t>bmicahpr@scribd.com</t>
  </si>
  <si>
    <t>Mada Spargo</t>
  </si>
  <si>
    <t>711-171-6678</t>
  </si>
  <si>
    <t>mspargops@acquirethisname.com</t>
  </si>
  <si>
    <t>Iosep Volett</t>
  </si>
  <si>
    <t>498-305-1820</t>
  </si>
  <si>
    <t>ivolettpt@github.io</t>
  </si>
  <si>
    <t>Olympie Flowith</t>
  </si>
  <si>
    <t>372-139-2537</t>
  </si>
  <si>
    <t>oflowithpu@sciencedirect.com</t>
  </si>
  <si>
    <t>Sumner Havis</t>
  </si>
  <si>
    <t>832-775-0461</t>
  </si>
  <si>
    <t>shavispv@e-recht24.de</t>
  </si>
  <si>
    <t>Elbertina Eveling</t>
  </si>
  <si>
    <t>732-773-6659</t>
  </si>
  <si>
    <t>eevelingpw@lycos.com</t>
  </si>
  <si>
    <t>Shirlee Spottiswoode</t>
  </si>
  <si>
    <t>840-719-4418</t>
  </si>
  <si>
    <t>sspottiswoodepx@icio.us</t>
  </si>
  <si>
    <t>Levon Galland</t>
  </si>
  <si>
    <t>941-357-4729</t>
  </si>
  <si>
    <t>lgallandpy@independent.co.uk</t>
  </si>
  <si>
    <t>Tracy Moth</t>
  </si>
  <si>
    <t>413-867-9109</t>
  </si>
  <si>
    <t>tmothpz@acquirethisname.com</t>
  </si>
  <si>
    <t>Aloin Whitcher</t>
  </si>
  <si>
    <t>275-792-5534</t>
  </si>
  <si>
    <t>awhitcherq0@vinaora.com</t>
  </si>
  <si>
    <t>Grantham Wackett</t>
  </si>
  <si>
    <t>253-929-7957</t>
  </si>
  <si>
    <t>gwackettq1@about.me</t>
  </si>
  <si>
    <t>Sheela Eltune</t>
  </si>
  <si>
    <t>711-246-3287</t>
  </si>
  <si>
    <t>seltuneq2@cnn.com</t>
  </si>
  <si>
    <t>Stanly Arundel</t>
  </si>
  <si>
    <t>728-419-2066</t>
  </si>
  <si>
    <t>sarundelq3@discuz.net</t>
  </si>
  <si>
    <t>Bria Bisatt</t>
  </si>
  <si>
    <t>236-914-7114</t>
  </si>
  <si>
    <t>bbisattq4@elegantthemes.com</t>
  </si>
  <si>
    <t>Domenico Picopp</t>
  </si>
  <si>
    <t>177-114-4179</t>
  </si>
  <si>
    <t>dpicoppq5@miitbeian.gov.cn</t>
  </si>
  <si>
    <t>Corene Gladhill</t>
  </si>
  <si>
    <t>199-140-3465</t>
  </si>
  <si>
    <t>cgladhillq6@google.com.hk</t>
  </si>
  <si>
    <t>Cecil Stainland</t>
  </si>
  <si>
    <t>212-500-9476</t>
  </si>
  <si>
    <t>cstainlandq7@tamu.edu</t>
  </si>
  <si>
    <t>Patin Furby</t>
  </si>
  <si>
    <t>423-978-9656</t>
  </si>
  <si>
    <t>pfurbyq8@telegraph.co.uk</t>
  </si>
  <si>
    <t>Worden Petrishchev</t>
  </si>
  <si>
    <t>405-627-1605</t>
  </si>
  <si>
    <t>wpetrishchevq9@deliciousdays.com</t>
  </si>
  <si>
    <t>Hughie Ingerman</t>
  </si>
  <si>
    <t>899-148-6156</t>
  </si>
  <si>
    <t>hingermanqa@hugedomains.com</t>
  </si>
  <si>
    <t>Ricky Barock</t>
  </si>
  <si>
    <t>571-818-5905</t>
  </si>
  <si>
    <t>rbarockqb@edublogs.org</t>
  </si>
  <si>
    <t>Malachi Trunby</t>
  </si>
  <si>
    <t>982-420-8635</t>
  </si>
  <si>
    <t>mtrunbyqc@pbs.org</t>
  </si>
  <si>
    <t>Bartholomeo Domeney</t>
  </si>
  <si>
    <t>103-546-7133</t>
  </si>
  <si>
    <t>bdomeneyqd@about.com</t>
  </si>
  <si>
    <t>Loria Johl</t>
  </si>
  <si>
    <t>770-535-1788</t>
  </si>
  <si>
    <t>ljohlqe@taobao.com</t>
  </si>
  <si>
    <t>Verile Dundridge</t>
  </si>
  <si>
    <t>821-829-5214</t>
  </si>
  <si>
    <t>vdundridgeqf@slate.com</t>
  </si>
  <si>
    <t>Hillary Mate</t>
  </si>
  <si>
    <t>646-551-2314</t>
  </si>
  <si>
    <t>hmateqg@reference.com</t>
  </si>
  <si>
    <t>Eddy Phillps</t>
  </si>
  <si>
    <t>698-166-4407</t>
  </si>
  <si>
    <t>ephillpsqh@ca.gov</t>
  </si>
  <si>
    <t>Morey Philippe</t>
  </si>
  <si>
    <t>598-688-5601</t>
  </si>
  <si>
    <t>mphilippeqi@wunderground.com</t>
  </si>
  <si>
    <t>Donia Abramamovh</t>
  </si>
  <si>
    <t>762-935-5716</t>
  </si>
  <si>
    <t>dabramamovhqj@pinterest.com</t>
  </si>
  <si>
    <t>Lotti Scola</t>
  </si>
  <si>
    <t>402-455-5280</t>
  </si>
  <si>
    <t>lscolaqk@bloglines.com</t>
  </si>
  <si>
    <t>Iggie Whitwood</t>
  </si>
  <si>
    <t>315-733-3309</t>
  </si>
  <si>
    <t>iwhitwoodql@cam.ac.uk</t>
  </si>
  <si>
    <t>Lotti Brandrick</t>
  </si>
  <si>
    <t>170-520-8115</t>
  </si>
  <si>
    <t>lbrandrickqm@epa.gov</t>
  </si>
  <si>
    <t>Cherri Penhallurick</t>
  </si>
  <si>
    <t>416-391-3540</t>
  </si>
  <si>
    <t>cpenhallurickqn@nsw.gov.au</t>
  </si>
  <si>
    <t>Clint Silverthorne</t>
  </si>
  <si>
    <t>365-764-6846</t>
  </si>
  <si>
    <t>csilverthorneqo@google.com.br</t>
  </si>
  <si>
    <t>Morna Webb</t>
  </si>
  <si>
    <t>155-685-5961</t>
  </si>
  <si>
    <t>mwebbqp@google.co.jp</t>
  </si>
  <si>
    <t>Kerry Daybell</t>
  </si>
  <si>
    <t>624-470-0387</t>
  </si>
  <si>
    <t>kdaybellqq@home.pl</t>
  </si>
  <si>
    <t>Cloe Wride</t>
  </si>
  <si>
    <t>413-206-5390</t>
  </si>
  <si>
    <t>cwrideqr@tripadvisor.com</t>
  </si>
  <si>
    <t>Alair Chastanet</t>
  </si>
  <si>
    <t>868-631-1185</t>
  </si>
  <si>
    <t>achastanetqs@acquirethisname.com</t>
  </si>
  <si>
    <t>Deva Cordelette</t>
  </si>
  <si>
    <t>264-567-6412</t>
  </si>
  <si>
    <t>dcordeletteqt@example.com</t>
  </si>
  <si>
    <t>Harold Manueli</t>
  </si>
  <si>
    <t>447-308-4374</t>
  </si>
  <si>
    <t>hmanueliqu@nydailynews.com</t>
  </si>
  <si>
    <t>Zachariah Rawcliff</t>
  </si>
  <si>
    <t>678-254-7518</t>
  </si>
  <si>
    <t>zrawcliffqv@reddit.com</t>
  </si>
  <si>
    <t>Adriana Maddrell</t>
  </si>
  <si>
    <t>831-775-1118</t>
  </si>
  <si>
    <t>amaddrellqw@java.com</t>
  </si>
  <si>
    <t>Avrom Chattelaine</t>
  </si>
  <si>
    <t>185-296-0452</t>
  </si>
  <si>
    <t>achattelaineqx@nba.com</t>
  </si>
  <si>
    <t>Garrick Seiller</t>
  </si>
  <si>
    <t>242-915-1275</t>
  </si>
  <si>
    <t>gseillerqy@apple.com</t>
  </si>
  <si>
    <t>Raynor McKirdy</t>
  </si>
  <si>
    <t>107-703-5980</t>
  </si>
  <si>
    <t>rmckirdyqz@webmd.com</t>
  </si>
  <si>
    <t>Ebony Mains</t>
  </si>
  <si>
    <t>247-973-3269</t>
  </si>
  <si>
    <t>emainsr0@bluehost.com</t>
  </si>
  <si>
    <t>Anett Looby</t>
  </si>
  <si>
    <t>573-325-7400</t>
  </si>
  <si>
    <t>aloobyr1@ehow.com</t>
  </si>
  <si>
    <t>Hugh Goschalk</t>
  </si>
  <si>
    <t>860-353-9675</t>
  </si>
  <si>
    <t>hgoschalkr2@wordpress.org</t>
  </si>
  <si>
    <t>Delinda Klemensiewicz</t>
  </si>
  <si>
    <t>288-122-1065</t>
  </si>
  <si>
    <t>dklemensiewiczr3@google.pl</t>
  </si>
  <si>
    <t>Mireielle Ruddle</t>
  </si>
  <si>
    <t>254-132-2546</t>
  </si>
  <si>
    <t>mruddler4@vk.com</t>
  </si>
  <si>
    <t>Bradley Blowick</t>
  </si>
  <si>
    <t>556-314-1332</t>
  </si>
  <si>
    <t>bblowickr5@yandex.ru</t>
  </si>
  <si>
    <t>Gweneth Eglinton</t>
  </si>
  <si>
    <t>244-635-8322</t>
  </si>
  <si>
    <t>geglintonr6@chron.com</t>
  </si>
  <si>
    <t>Dewey Muneely</t>
  </si>
  <si>
    <t>967-229-4809</t>
  </si>
  <si>
    <t>dmuneelyr7@usatoday.com</t>
  </si>
  <si>
    <t>Mikkel Hartill</t>
  </si>
  <si>
    <t>435-151-9724</t>
  </si>
  <si>
    <t>mhartillr8@chicagotribune.com</t>
  </si>
  <si>
    <t>Gene Humbie</t>
  </si>
  <si>
    <t>361-512-4485</t>
  </si>
  <si>
    <t>ghumbier9@free.fr</t>
  </si>
  <si>
    <t>Gwen Euels</t>
  </si>
  <si>
    <t>651-125-7204</t>
  </si>
  <si>
    <t>geuelsra@unc.edu</t>
  </si>
  <si>
    <t>Daphne Flude</t>
  </si>
  <si>
    <t>719-411-8397</t>
  </si>
  <si>
    <t>dfluderb@nps.gov</t>
  </si>
  <si>
    <t>Rhetta Riggoll</t>
  </si>
  <si>
    <t>534-310-4689</t>
  </si>
  <si>
    <t>rriggollrc@uol.com.br</t>
  </si>
  <si>
    <t>Mahalia Gerin</t>
  </si>
  <si>
    <t>459-287-2702</t>
  </si>
  <si>
    <t>mgerinrd@over-blog.com</t>
  </si>
  <si>
    <t>Miran Bertome</t>
  </si>
  <si>
    <t>973-748-6969</t>
  </si>
  <si>
    <t>mbertomere@buzzfeed.com</t>
  </si>
  <si>
    <t>Bobina Lynock</t>
  </si>
  <si>
    <t>422-792-7354</t>
  </si>
  <si>
    <t>blynockrf@about.com</t>
  </si>
  <si>
    <t>Niles Girodon</t>
  </si>
  <si>
    <t>645-240-7285</t>
  </si>
  <si>
    <t>ngirodonrg@biblegateway.com</t>
  </si>
  <si>
    <t>Konstantin Westgarth</t>
  </si>
  <si>
    <t>537-856-9826</t>
  </si>
  <si>
    <t>kwestgarthrh@salon.com</t>
  </si>
  <si>
    <t>Charissa Brach</t>
  </si>
  <si>
    <t>693-107-9406</t>
  </si>
  <si>
    <t>cbrachri@hao123.com</t>
  </si>
  <si>
    <t>Woodrow Lemery</t>
  </si>
  <si>
    <t>822-479-1465</t>
  </si>
  <si>
    <t>wlemeryrj@sogou.com</t>
  </si>
  <si>
    <t>Aliza O'Kielt</t>
  </si>
  <si>
    <t>828-573-1478</t>
  </si>
  <si>
    <t>aokieltrk@dedecms.com</t>
  </si>
  <si>
    <t>Louisa Jarvie</t>
  </si>
  <si>
    <t>417-882-7284</t>
  </si>
  <si>
    <t>ljarvierl@blogtalkradio.com</t>
  </si>
  <si>
    <t>Boycey Mordey</t>
  </si>
  <si>
    <t>112-412-6121</t>
  </si>
  <si>
    <t>bmordeyrm@joomla.org</t>
  </si>
  <si>
    <t>Pyotr Stubbins</t>
  </si>
  <si>
    <t>504-822-0975</t>
  </si>
  <si>
    <t>pstubbinsrn@archive.org</t>
  </si>
  <si>
    <t>Catherine Ullrich</t>
  </si>
  <si>
    <t>387-411-5296</t>
  </si>
  <si>
    <t>cullrichro@wp.com</t>
  </si>
  <si>
    <t>Zeke Rivard</t>
  </si>
  <si>
    <t>911-186-6569</t>
  </si>
  <si>
    <t>zrivardrp@rambler.ru</t>
  </si>
  <si>
    <t>Booth Everington</t>
  </si>
  <si>
    <t>919-998-4774</t>
  </si>
  <si>
    <t>beveringtonrq@chicagotribune.com</t>
  </si>
  <si>
    <t>Fayth Marner</t>
  </si>
  <si>
    <t>144-457-1099</t>
  </si>
  <si>
    <t>fmarnerrr@symantec.com</t>
  </si>
  <si>
    <t>XLOOKUP Numbers</t>
  </si>
  <si>
    <t>Salary</t>
  </si>
  <si>
    <t>Special Bonus Rate</t>
  </si>
  <si>
    <t>Bonus (8% or Special Rate)</t>
  </si>
  <si>
    <t>Each employee gets an 8% bonus unless they have a special bonus rate in the table on the left.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</si>
</sst>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 applyFill="0" applyProtection="0"/>
    <xf numFmtId="44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3">
    <xf numFmtId="0" fontId="0" fillId="0" borderId="0" xfId="0"/>
    <xf numFmtId="0" fontId="3" fillId="2" borderId="1" xfId="0" applyFont="1" applyFill="1" applyBorder="1"/>
    <xf numFmtId="0" fontId="4" fillId="2" borderId="1" xfId="0" applyFont="1" applyFill="1" applyBorder="1"/>
    <xf numFmtId="0" fontId="5" fillId="3" borderId="0" xfId="0" applyFont="1" applyFill="1" applyBorder="1"/>
    <xf numFmtId="0" fontId="0" fillId="0" borderId="0" xfId="0" applyBorder="1"/>
    <xf numFmtId="0" fontId="6" fillId="0" borderId="2" xfId="0" applyFont="1" applyBorder="1"/>
    <xf numFmtId="9" fontId="6" fillId="0" borderId="2" xfId="4" applyFont="1" applyBorder="1"/>
    <xf numFmtId="0" fontId="0" fillId="0" borderId="0" xfId="0" applyFont="1" applyFill="1" applyBorder="1"/>
    <xf numFmtId="164" fontId="0" fillId="0" borderId="0" xfId="1" applyNumberFormat="1" applyFont="1" applyFill="1" applyBorder="1"/>
    <xf numFmtId="9" fontId="0" fillId="0" borderId="0" xfId="4" applyFont="1" applyFill="1" applyBorder="1"/>
    <xf numFmtId="9" fontId="0" fillId="0" borderId="0" xfId="4" applyFont="1"/>
    <xf numFmtId="0" fontId="0" fillId="4" borderId="0" xfId="0" applyFont="1" applyFill="1" applyBorder="1"/>
    <xf numFmtId="0" fontId="8" fillId="0" borderId="0" xfId="0" applyFont="1" applyAlignment="1">
      <alignment horizontal="right"/>
    </xf>
  </cellXfs>
  <cellStyles count="5">
    <cellStyle name="Currency" xfId="1" builtinId="4"/>
    <cellStyle name="Currency 2" xfId="3" xr:uid="{03920D76-181E-432E-A37C-26E0772ECE89}"/>
    <cellStyle name="Normal" xfId="0" builtinId="0"/>
    <cellStyle name="Normal 2" xfId="2" xr:uid="{4DD6F94B-97C8-4583-9A4A-E55195916B06}"/>
    <cellStyle name="Percent" xfId="4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45066682943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2</xdr:row>
      <xdr:rowOff>133350</xdr:rowOff>
    </xdr:from>
    <xdr:to>
      <xdr:col>10</xdr:col>
      <xdr:colOff>295331</xdr:colOff>
      <xdr:row>5</xdr:row>
      <xdr:rowOff>38100</xdr:rowOff>
    </xdr:to>
    <xdr:sp macro="" textlink="">
      <xdr:nvSpPr>
        <xdr:cNvPr id="2" name="Freeform: Shape 1">
          <a:extLst>
            <a:ext uri="{FF2B5EF4-FFF2-40B4-BE49-F238E27FC236}">
              <a16:creationId xmlns:a16="http://schemas.microsoft.com/office/drawing/2014/main" id="{4CAF0438-9039-463B-AD7B-E4FF3D9BFA84}"/>
            </a:ext>
          </a:extLst>
        </xdr:cNvPr>
        <xdr:cNvSpPr/>
      </xdr:nvSpPr>
      <xdr:spPr>
        <a:xfrm>
          <a:off x="11496675" y="581025"/>
          <a:ext cx="276281" cy="476250"/>
        </a:xfrm>
        <a:custGeom>
          <a:avLst/>
          <a:gdLst>
            <a:gd name="connsiteX0" fmla="*/ 0 w 276281"/>
            <a:gd name="connsiteY0" fmla="*/ 0 h 476250"/>
            <a:gd name="connsiteX1" fmla="*/ 276225 w 276281"/>
            <a:gd name="connsiteY1" fmla="*/ 161925 h 476250"/>
            <a:gd name="connsiteX2" fmla="*/ 19050 w 276281"/>
            <a:gd name="connsiteY2" fmla="*/ 476250 h 4762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76281" h="476250">
              <a:moveTo>
                <a:pt x="0" y="0"/>
              </a:moveTo>
              <a:cubicBezTo>
                <a:pt x="136525" y="41275"/>
                <a:pt x="273050" y="82550"/>
                <a:pt x="276225" y="161925"/>
              </a:cubicBezTo>
              <a:cubicBezTo>
                <a:pt x="279400" y="241300"/>
                <a:pt x="149225" y="358775"/>
                <a:pt x="19050" y="476250"/>
              </a:cubicBezTo>
            </a:path>
          </a:pathLst>
        </a:custGeom>
        <a:ln w="28575" cap="flat" cmpd="sng" algn="ctr">
          <a:solidFill>
            <a:schemeClr val="accent2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DE8864-CE71-42F4-B328-3755959AF308}" name="tblSpecialBonus" displayName="tblSpecialBonus" ref="B5:C21" totalsRowShown="0" headerRowDxfId="3" tableBorderDxfId="2">
  <autoFilter ref="B5:C21" xr:uid="{9CDE8864-CE71-42F4-B328-3755959AF308}"/>
  <tableColumns count="2">
    <tableColumn id="1" xr3:uid="{1E6579DD-F3F8-45B5-B52C-6CE2D8888C4A}" name="Name" dataDxfId="1"/>
    <tableColumn id="2" xr3:uid="{C619C5C0-CEC1-4C1F-8E99-F4B6C282DB28}" name="Special Bonus Rate" dataDxfId="0" dataCellStyle="Percent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4393CD-DC76-429C-B5FC-76B0C1D2CE47}" name="tblRoster" displayName="tblRoster" ref="E5:J1005" totalsRowShown="0">
  <autoFilter ref="E5:J1005" xr:uid="{794393CD-DC76-429C-B5FC-76B0C1D2CE47}"/>
  <tableColumns count="6">
    <tableColumn id="1" xr3:uid="{A7B1E0DB-F166-4CEC-9C28-2BBAB234F1D1}" name="ID"/>
    <tableColumn id="2" xr3:uid="{0D263C1F-BD3C-44D5-85BB-8337989A42C1}" name="Email"/>
    <tableColumn id="3" xr3:uid="{6CD53E4C-EB39-45AC-BD7B-AD1E09D6DD74}" name="Phone"/>
    <tableColumn id="4" xr3:uid="{82E1104D-C33E-434D-A316-9C50FE06AAA9}" name="Name"/>
    <tableColumn id="5" xr3:uid="{88E5B622-2097-489B-9207-E8913CD697E0}" name="Salary"/>
    <tableColumn id="6" xr3:uid="{495898A3-6837-4B32-A247-D2438979BF33}" name="Bonus (8% or Special Rate)" dataCellStyle="Percent">
      <calculatedColumnFormula>_xlfn.XLOOKUP(tblRoster[[#This Row],[Name]],tblSpecialBonus[Name],tblSpecialBonus[Special Bonus Rate],8%)</calculatedColumnFormula>
    </tableColumn>
  </tableColumns>
  <tableStyleInfo name="TableStyleMedium4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CFA5-71E3-4EB0-BB3C-31A6DFE7D029}">
  <dimension ref="A1:J1005"/>
  <sheetViews>
    <sheetView tabSelected="1" workbookViewId="0">
      <selection activeCell="J6" sqref="J6"/>
    </sheetView>
  </sheetViews>
  <sheetFormatPr defaultRowHeight="15" x14ac:dyDescent="0.25"/>
  <cols>
    <col min="1" max="1" width="2.7109375" customWidth="1"/>
    <col min="2" max="2" width="20" bestFit="1" customWidth="1"/>
    <col min="3" max="3" width="19.7109375" customWidth="1"/>
    <col min="4" max="4" width="17" customWidth="1"/>
    <col min="5" max="5" width="5" bestFit="1" customWidth="1"/>
    <col min="6" max="6" width="36" bestFit="1" customWidth="1"/>
    <col min="7" max="7" width="12.42578125" bestFit="1" customWidth="1"/>
    <col min="8" max="8" width="22.85546875" bestFit="1" customWidth="1"/>
    <col min="9" max="9" width="10" bestFit="1" customWidth="1"/>
    <col min="10" max="10" width="26.42578125" customWidth="1"/>
  </cols>
  <sheetData>
    <row r="1" spans="1:10" s="2" customFormat="1" ht="20.25" customHeight="1" x14ac:dyDescent="0.3">
      <c r="A1" s="1" t="s">
        <v>3004</v>
      </c>
    </row>
    <row r="3" spans="1:10" x14ac:dyDescent="0.25">
      <c r="J3" s="12" t="s">
        <v>3008</v>
      </c>
    </row>
    <row r="5" spans="1:10" x14ac:dyDescent="0.25">
      <c r="B5" s="3" t="s">
        <v>0</v>
      </c>
      <c r="C5" s="3" t="s">
        <v>3006</v>
      </c>
      <c r="E5" s="7" t="s">
        <v>2</v>
      </c>
      <c r="F5" s="7" t="s">
        <v>1</v>
      </c>
      <c r="G5" s="7" t="s">
        <v>3</v>
      </c>
      <c r="H5" s="7" t="s">
        <v>0</v>
      </c>
      <c r="I5" s="7" t="s">
        <v>3005</v>
      </c>
      <c r="J5" s="11" t="s">
        <v>3007</v>
      </c>
    </row>
    <row r="6" spans="1:10" x14ac:dyDescent="0.25">
      <c r="B6" s="5" t="s">
        <v>4</v>
      </c>
      <c r="C6" s="6">
        <v>0.12</v>
      </c>
      <c r="E6" s="7">
        <v>5124</v>
      </c>
      <c r="F6" s="7" t="s">
        <v>7</v>
      </c>
      <c r="G6" s="7" t="s">
        <v>6</v>
      </c>
      <c r="H6" s="7" t="s">
        <v>5</v>
      </c>
      <c r="I6" s="8">
        <v>128300</v>
      </c>
      <c r="J6" s="9">
        <f>_xlfn.XLOOKUP(tblRoster[[#This Row],[Name]],tblSpecialBonus[Name],tblSpecialBonus[Special Bonus Rate],8%)</f>
        <v>0.08</v>
      </c>
    </row>
    <row r="7" spans="1:10" x14ac:dyDescent="0.25">
      <c r="B7" s="5" t="s">
        <v>8</v>
      </c>
      <c r="C7" s="6">
        <v>0.2</v>
      </c>
      <c r="E7" s="7">
        <v>5125</v>
      </c>
      <c r="F7" s="7" t="s">
        <v>11</v>
      </c>
      <c r="G7" s="7" t="s">
        <v>10</v>
      </c>
      <c r="H7" s="7" t="s">
        <v>9</v>
      </c>
      <c r="I7" s="8">
        <v>123800</v>
      </c>
      <c r="J7" s="9">
        <f>_xlfn.XLOOKUP(tblRoster[[#This Row],[Name]],tblSpecialBonus[Name],tblSpecialBonus[Special Bonus Rate],8%)</f>
        <v>0.08</v>
      </c>
    </row>
    <row r="8" spans="1:10" x14ac:dyDescent="0.25">
      <c r="B8" s="5" t="s">
        <v>12</v>
      </c>
      <c r="C8" s="6">
        <v>0.2</v>
      </c>
      <c r="E8" s="7">
        <v>5126</v>
      </c>
      <c r="F8" s="7" t="s">
        <v>15</v>
      </c>
      <c r="G8" s="7" t="s">
        <v>14</v>
      </c>
      <c r="H8" s="7" t="s">
        <v>13</v>
      </c>
      <c r="I8" s="8">
        <v>135100</v>
      </c>
      <c r="J8" s="9">
        <f>_xlfn.XLOOKUP(tblRoster[[#This Row],[Name]],tblSpecialBonus[Name],tblSpecialBonus[Special Bonus Rate],8%)</f>
        <v>0.08</v>
      </c>
    </row>
    <row r="9" spans="1:10" x14ac:dyDescent="0.25">
      <c r="B9" s="5" t="s">
        <v>16</v>
      </c>
      <c r="C9" s="6">
        <v>0.12</v>
      </c>
      <c r="E9" s="7">
        <v>5127</v>
      </c>
      <c r="F9" s="7" t="s">
        <v>19</v>
      </c>
      <c r="G9" s="7" t="s">
        <v>18</v>
      </c>
      <c r="H9" s="7" t="s">
        <v>17</v>
      </c>
      <c r="I9" s="8">
        <v>127300</v>
      </c>
      <c r="J9" s="9">
        <f>_xlfn.XLOOKUP(tblRoster[[#This Row],[Name]],tblSpecialBonus[Name],tblSpecialBonus[Special Bonus Rate],8%)</f>
        <v>0.08</v>
      </c>
    </row>
    <row r="10" spans="1:10" x14ac:dyDescent="0.25">
      <c r="B10" s="5" t="s">
        <v>20</v>
      </c>
      <c r="C10" s="6">
        <v>0.1</v>
      </c>
      <c r="E10" s="7">
        <v>5128</v>
      </c>
      <c r="F10" s="7" t="s">
        <v>23</v>
      </c>
      <c r="G10" s="7" t="s">
        <v>22</v>
      </c>
      <c r="H10" s="7" t="s">
        <v>21</v>
      </c>
      <c r="I10" s="8">
        <v>62900</v>
      </c>
      <c r="J10" s="9">
        <f>_xlfn.XLOOKUP(tblRoster[[#This Row],[Name]],tblSpecialBonus[Name],tblSpecialBonus[Special Bonus Rate],8%)</f>
        <v>0.08</v>
      </c>
    </row>
    <row r="11" spans="1:10" x14ac:dyDescent="0.25">
      <c r="B11" s="5" t="s">
        <v>24</v>
      </c>
      <c r="C11" s="6">
        <v>0.12</v>
      </c>
      <c r="E11" s="7">
        <v>5129</v>
      </c>
      <c r="F11" s="7" t="s">
        <v>27</v>
      </c>
      <c r="G11" s="7" t="s">
        <v>26</v>
      </c>
      <c r="H11" s="7" t="s">
        <v>25</v>
      </c>
      <c r="I11" s="8">
        <v>71800</v>
      </c>
      <c r="J11" s="9">
        <f>_xlfn.XLOOKUP(tblRoster[[#This Row],[Name]],tblSpecialBonus[Name],tblSpecialBonus[Special Bonus Rate],8%)</f>
        <v>0.08</v>
      </c>
    </row>
    <row r="12" spans="1:10" x14ac:dyDescent="0.25">
      <c r="B12" s="5" t="s">
        <v>28</v>
      </c>
      <c r="C12" s="6">
        <v>0.1</v>
      </c>
      <c r="E12" s="7">
        <v>5130</v>
      </c>
      <c r="F12" s="7" t="s">
        <v>31</v>
      </c>
      <c r="G12" s="7" t="s">
        <v>30</v>
      </c>
      <c r="H12" s="7" t="s">
        <v>29</v>
      </c>
      <c r="I12" s="8">
        <v>82300</v>
      </c>
      <c r="J12" s="9">
        <f>_xlfn.XLOOKUP(tblRoster[[#This Row],[Name]],tblSpecialBonus[Name],tblSpecialBonus[Special Bonus Rate],8%)</f>
        <v>0.08</v>
      </c>
    </row>
    <row r="13" spans="1:10" x14ac:dyDescent="0.25">
      <c r="B13" s="5" t="s">
        <v>32</v>
      </c>
      <c r="C13" s="6">
        <v>0.12</v>
      </c>
      <c r="E13" s="7">
        <v>5131</v>
      </c>
      <c r="F13" s="7" t="s">
        <v>35</v>
      </c>
      <c r="G13" s="7" t="s">
        <v>34</v>
      </c>
      <c r="H13" s="7" t="s">
        <v>33</v>
      </c>
      <c r="I13" s="8">
        <v>82800</v>
      </c>
      <c r="J13" s="9">
        <f>_xlfn.XLOOKUP(tblRoster[[#This Row],[Name]],tblSpecialBonus[Name],tblSpecialBonus[Special Bonus Rate],8%)</f>
        <v>0.08</v>
      </c>
    </row>
    <row r="14" spans="1:10" x14ac:dyDescent="0.25">
      <c r="B14" s="5" t="s">
        <v>36</v>
      </c>
      <c r="C14" s="6">
        <v>0.15</v>
      </c>
      <c r="E14" s="7">
        <v>5132</v>
      </c>
      <c r="F14" s="7" t="s">
        <v>38</v>
      </c>
      <c r="G14" s="7" t="s">
        <v>37</v>
      </c>
      <c r="H14" s="7" t="s">
        <v>4</v>
      </c>
      <c r="I14" s="8">
        <v>66800</v>
      </c>
      <c r="J14" s="9">
        <f>_xlfn.XLOOKUP(tblRoster[[#This Row],[Name]],tblSpecialBonus[Name],tblSpecialBonus[Special Bonus Rate],8%)</f>
        <v>0.12</v>
      </c>
    </row>
    <row r="15" spans="1:10" x14ac:dyDescent="0.25">
      <c r="B15" s="5" t="s">
        <v>39</v>
      </c>
      <c r="C15" s="6">
        <v>0.15</v>
      </c>
      <c r="E15" s="7">
        <v>5133</v>
      </c>
      <c r="F15" s="7" t="s">
        <v>42</v>
      </c>
      <c r="G15" s="7" t="s">
        <v>41</v>
      </c>
      <c r="H15" s="7" t="s">
        <v>40</v>
      </c>
      <c r="I15" s="8">
        <v>92800</v>
      </c>
      <c r="J15" s="9">
        <f>_xlfn.XLOOKUP(tblRoster[[#This Row],[Name]],tblSpecialBonus[Name],tblSpecialBonus[Special Bonus Rate],8%)</f>
        <v>0.08</v>
      </c>
    </row>
    <row r="16" spans="1:10" x14ac:dyDescent="0.25">
      <c r="B16" s="5" t="s">
        <v>43</v>
      </c>
      <c r="C16" s="6">
        <v>0.2</v>
      </c>
      <c r="E16" s="7">
        <v>5134</v>
      </c>
      <c r="F16" s="7" t="s">
        <v>45</v>
      </c>
      <c r="G16" s="7" t="s">
        <v>44</v>
      </c>
      <c r="H16" s="7" t="s">
        <v>8</v>
      </c>
      <c r="I16" s="8">
        <v>121500</v>
      </c>
      <c r="J16" s="9">
        <f>_xlfn.XLOOKUP(tblRoster[[#This Row],[Name]],tblSpecialBonus[Name],tblSpecialBonus[Special Bonus Rate],8%)</f>
        <v>0.2</v>
      </c>
    </row>
    <row r="17" spans="2:10" x14ac:dyDescent="0.25">
      <c r="B17" s="5" t="s">
        <v>46</v>
      </c>
      <c r="C17" s="6">
        <v>0.1</v>
      </c>
      <c r="E17" s="7">
        <v>5135</v>
      </c>
      <c r="F17" s="7" t="s">
        <v>49</v>
      </c>
      <c r="G17" s="7" t="s">
        <v>48</v>
      </c>
      <c r="H17" s="7" t="s">
        <v>47</v>
      </c>
      <c r="I17" s="8">
        <v>74500</v>
      </c>
      <c r="J17" s="9">
        <f>_xlfn.XLOOKUP(tblRoster[[#This Row],[Name]],tblSpecialBonus[Name],tblSpecialBonus[Special Bonus Rate],8%)</f>
        <v>0.08</v>
      </c>
    </row>
    <row r="18" spans="2:10" x14ac:dyDescent="0.25">
      <c r="B18" s="5" t="s">
        <v>50</v>
      </c>
      <c r="C18" s="6">
        <v>0.1</v>
      </c>
      <c r="E18" s="7">
        <v>5136</v>
      </c>
      <c r="F18" s="7" t="s">
        <v>53</v>
      </c>
      <c r="G18" s="7" t="s">
        <v>52</v>
      </c>
      <c r="H18" s="7" t="s">
        <v>51</v>
      </c>
      <c r="I18" s="8">
        <v>120200</v>
      </c>
      <c r="J18" s="9">
        <f>_xlfn.XLOOKUP(tblRoster[[#This Row],[Name]],tblSpecialBonus[Name],tblSpecialBonus[Special Bonus Rate],8%)</f>
        <v>0.08</v>
      </c>
    </row>
    <row r="19" spans="2:10" x14ac:dyDescent="0.25">
      <c r="B19" s="5" t="s">
        <v>54</v>
      </c>
      <c r="C19" s="6">
        <v>0.15</v>
      </c>
      <c r="E19" s="7">
        <v>5137</v>
      </c>
      <c r="F19" s="7" t="s">
        <v>57</v>
      </c>
      <c r="G19" s="7" t="s">
        <v>56</v>
      </c>
      <c r="H19" s="7" t="s">
        <v>55</v>
      </c>
      <c r="I19" s="8">
        <v>130400</v>
      </c>
      <c r="J19" s="10">
        <f>_xlfn.XLOOKUP(tblRoster[[#This Row],[Name]],tblSpecialBonus[Name],tblSpecialBonus[Special Bonus Rate],8%)</f>
        <v>0.08</v>
      </c>
    </row>
    <row r="20" spans="2:10" x14ac:dyDescent="0.25">
      <c r="B20" s="5" t="s">
        <v>58</v>
      </c>
      <c r="C20" s="6">
        <v>0.15</v>
      </c>
      <c r="E20" s="7">
        <v>5138</v>
      </c>
      <c r="F20" s="7" t="s">
        <v>61</v>
      </c>
      <c r="G20" s="7" t="s">
        <v>60</v>
      </c>
      <c r="H20" s="7" t="s">
        <v>59</v>
      </c>
      <c r="I20" s="8">
        <v>53500</v>
      </c>
      <c r="J20" s="10">
        <f>_xlfn.XLOOKUP(tblRoster[[#This Row],[Name]],tblSpecialBonus[Name],tblSpecialBonus[Special Bonus Rate],8%)</f>
        <v>0.08</v>
      </c>
    </row>
    <row r="21" spans="2:10" x14ac:dyDescent="0.25">
      <c r="B21" s="5" t="s">
        <v>62</v>
      </c>
      <c r="C21" s="6">
        <v>0.1</v>
      </c>
      <c r="E21" s="7">
        <v>5139</v>
      </c>
      <c r="F21" s="7" t="s">
        <v>65</v>
      </c>
      <c r="G21" s="7" t="s">
        <v>64</v>
      </c>
      <c r="H21" s="7" t="s">
        <v>63</v>
      </c>
      <c r="I21" s="8">
        <v>85000</v>
      </c>
      <c r="J21" s="10">
        <f>_xlfn.XLOOKUP(tblRoster[[#This Row],[Name]],tblSpecialBonus[Name],tblSpecialBonus[Special Bonus Rate],8%)</f>
        <v>0.08</v>
      </c>
    </row>
    <row r="22" spans="2:10" x14ac:dyDescent="0.25">
      <c r="B22" s="4"/>
      <c r="C22" s="4"/>
      <c r="E22" s="7">
        <v>5140</v>
      </c>
      <c r="F22" s="7" t="s">
        <v>68</v>
      </c>
      <c r="G22" s="7" t="s">
        <v>67</v>
      </c>
      <c r="H22" s="7" t="s">
        <v>66</v>
      </c>
      <c r="I22" s="8">
        <v>84900</v>
      </c>
      <c r="J22" s="10">
        <f>_xlfn.XLOOKUP(tblRoster[[#This Row],[Name]],tblSpecialBonus[Name],tblSpecialBonus[Special Bonus Rate],8%)</f>
        <v>0.08</v>
      </c>
    </row>
    <row r="23" spans="2:10" x14ac:dyDescent="0.25">
      <c r="E23" s="7">
        <v>5141</v>
      </c>
      <c r="F23" s="7" t="s">
        <v>70</v>
      </c>
      <c r="G23" s="7" t="s">
        <v>69</v>
      </c>
      <c r="H23" s="7" t="s">
        <v>12</v>
      </c>
      <c r="I23" s="8">
        <v>53000</v>
      </c>
      <c r="J23" s="10">
        <f>_xlfn.XLOOKUP(tblRoster[[#This Row],[Name]],tblSpecialBonus[Name],tblSpecialBonus[Special Bonus Rate],8%)</f>
        <v>0.2</v>
      </c>
    </row>
    <row r="24" spans="2:10" x14ac:dyDescent="0.25">
      <c r="E24" s="7">
        <v>5142</v>
      </c>
      <c r="F24" s="7" t="s">
        <v>73</v>
      </c>
      <c r="G24" s="7" t="s">
        <v>72</v>
      </c>
      <c r="H24" s="7" t="s">
        <v>71</v>
      </c>
      <c r="I24" s="8">
        <v>148100</v>
      </c>
      <c r="J24" s="10">
        <f>_xlfn.XLOOKUP(tblRoster[[#This Row],[Name]],tblSpecialBonus[Name],tblSpecialBonus[Special Bonus Rate],8%)</f>
        <v>0.08</v>
      </c>
    </row>
    <row r="25" spans="2:10" x14ac:dyDescent="0.25">
      <c r="E25" s="7">
        <v>5143</v>
      </c>
      <c r="F25" s="7" t="s">
        <v>76</v>
      </c>
      <c r="G25" s="7" t="s">
        <v>75</v>
      </c>
      <c r="H25" s="7" t="s">
        <v>74</v>
      </c>
      <c r="I25" s="8">
        <v>143000</v>
      </c>
      <c r="J25" s="10">
        <f>_xlfn.XLOOKUP(tblRoster[[#This Row],[Name]],tblSpecialBonus[Name],tblSpecialBonus[Special Bonus Rate],8%)</f>
        <v>0.08</v>
      </c>
    </row>
    <row r="26" spans="2:10" x14ac:dyDescent="0.25">
      <c r="E26" s="7">
        <v>5144</v>
      </c>
      <c r="F26" s="7" t="s">
        <v>79</v>
      </c>
      <c r="G26" s="7" t="s">
        <v>78</v>
      </c>
      <c r="H26" s="7" t="s">
        <v>77</v>
      </c>
      <c r="I26" s="8">
        <v>55900</v>
      </c>
      <c r="J26" s="10">
        <f>_xlfn.XLOOKUP(tblRoster[[#This Row],[Name]],tblSpecialBonus[Name],tblSpecialBonus[Special Bonus Rate],8%)</f>
        <v>0.08</v>
      </c>
    </row>
    <row r="27" spans="2:10" x14ac:dyDescent="0.25">
      <c r="E27" s="7">
        <v>5145</v>
      </c>
      <c r="F27" s="7" t="s">
        <v>82</v>
      </c>
      <c r="G27" s="7" t="s">
        <v>81</v>
      </c>
      <c r="H27" s="7" t="s">
        <v>80</v>
      </c>
      <c r="I27" s="8">
        <v>129900</v>
      </c>
      <c r="J27" s="10">
        <f>_xlfn.XLOOKUP(tblRoster[[#This Row],[Name]],tblSpecialBonus[Name],tblSpecialBonus[Special Bonus Rate],8%)</f>
        <v>0.08</v>
      </c>
    </row>
    <row r="28" spans="2:10" x14ac:dyDescent="0.25">
      <c r="E28" s="7">
        <v>5146</v>
      </c>
      <c r="F28" s="7" t="s">
        <v>85</v>
      </c>
      <c r="G28" s="7" t="s">
        <v>84</v>
      </c>
      <c r="H28" s="7" t="s">
        <v>83</v>
      </c>
      <c r="I28" s="8">
        <v>127700</v>
      </c>
      <c r="J28" s="10">
        <f>_xlfn.XLOOKUP(tblRoster[[#This Row],[Name]],tblSpecialBonus[Name],tblSpecialBonus[Special Bonus Rate],8%)</f>
        <v>0.08</v>
      </c>
    </row>
    <row r="29" spans="2:10" x14ac:dyDescent="0.25">
      <c r="E29" s="7">
        <v>5147</v>
      </c>
      <c r="F29" s="7" t="s">
        <v>88</v>
      </c>
      <c r="G29" s="7" t="s">
        <v>87</v>
      </c>
      <c r="H29" s="7" t="s">
        <v>86</v>
      </c>
      <c r="I29" s="8">
        <v>113400</v>
      </c>
      <c r="J29" s="10">
        <f>_xlfn.XLOOKUP(tblRoster[[#This Row],[Name]],tblSpecialBonus[Name],tblSpecialBonus[Special Bonus Rate],8%)</f>
        <v>0.08</v>
      </c>
    </row>
    <row r="30" spans="2:10" x14ac:dyDescent="0.25">
      <c r="E30" s="7">
        <v>5148</v>
      </c>
      <c r="F30" s="7" t="s">
        <v>90</v>
      </c>
      <c r="G30" s="7" t="s">
        <v>89</v>
      </c>
      <c r="H30" s="7" t="s">
        <v>16</v>
      </c>
      <c r="I30" s="8">
        <v>137900</v>
      </c>
      <c r="J30" s="10">
        <f>_xlfn.XLOOKUP(tblRoster[[#This Row],[Name]],tblSpecialBonus[Name],tblSpecialBonus[Special Bonus Rate],8%)</f>
        <v>0.12</v>
      </c>
    </row>
    <row r="31" spans="2:10" x14ac:dyDescent="0.25">
      <c r="E31" s="7">
        <v>5149</v>
      </c>
      <c r="F31" s="7" t="s">
        <v>93</v>
      </c>
      <c r="G31" s="7" t="s">
        <v>92</v>
      </c>
      <c r="H31" s="7" t="s">
        <v>91</v>
      </c>
      <c r="I31" s="8">
        <v>45500</v>
      </c>
      <c r="J31" s="10">
        <f>_xlfn.XLOOKUP(tblRoster[[#This Row],[Name]],tblSpecialBonus[Name],tblSpecialBonus[Special Bonus Rate],8%)</f>
        <v>0.08</v>
      </c>
    </row>
    <row r="32" spans="2:10" x14ac:dyDescent="0.25">
      <c r="E32" s="7">
        <v>5150</v>
      </c>
      <c r="F32" s="7" t="s">
        <v>96</v>
      </c>
      <c r="G32" s="7" t="s">
        <v>95</v>
      </c>
      <c r="H32" s="7" t="s">
        <v>94</v>
      </c>
      <c r="I32" s="8">
        <v>99200</v>
      </c>
      <c r="J32" s="10">
        <f>_xlfn.XLOOKUP(tblRoster[[#This Row],[Name]],tblSpecialBonus[Name],tblSpecialBonus[Special Bonus Rate],8%)</f>
        <v>0.08</v>
      </c>
    </row>
    <row r="33" spans="5:10" x14ac:dyDescent="0.25">
      <c r="E33" s="7">
        <v>5151</v>
      </c>
      <c r="F33" s="7" t="s">
        <v>99</v>
      </c>
      <c r="G33" s="7" t="s">
        <v>98</v>
      </c>
      <c r="H33" s="7" t="s">
        <v>97</v>
      </c>
      <c r="I33" s="8">
        <v>142000</v>
      </c>
      <c r="J33" s="10">
        <f>_xlfn.XLOOKUP(tblRoster[[#This Row],[Name]],tblSpecialBonus[Name],tblSpecialBonus[Special Bonus Rate],8%)</f>
        <v>0.08</v>
      </c>
    </row>
    <row r="34" spans="5:10" x14ac:dyDescent="0.25">
      <c r="E34" s="7">
        <v>5152</v>
      </c>
      <c r="F34" s="7" t="s">
        <v>102</v>
      </c>
      <c r="G34" s="7" t="s">
        <v>101</v>
      </c>
      <c r="H34" s="7" t="s">
        <v>100</v>
      </c>
      <c r="I34" s="8">
        <v>108000</v>
      </c>
      <c r="J34" s="10">
        <f>_xlfn.XLOOKUP(tblRoster[[#This Row],[Name]],tblSpecialBonus[Name],tblSpecialBonus[Special Bonus Rate],8%)</f>
        <v>0.08</v>
      </c>
    </row>
    <row r="35" spans="5:10" x14ac:dyDescent="0.25">
      <c r="E35" s="7">
        <v>5153</v>
      </c>
      <c r="F35" s="7" t="s">
        <v>105</v>
      </c>
      <c r="G35" s="7" t="s">
        <v>104</v>
      </c>
      <c r="H35" s="7" t="s">
        <v>103</v>
      </c>
      <c r="I35" s="8">
        <v>100400</v>
      </c>
      <c r="J35" s="10">
        <f>_xlfn.XLOOKUP(tblRoster[[#This Row],[Name]],tblSpecialBonus[Name],tblSpecialBonus[Special Bonus Rate],8%)</f>
        <v>0.08</v>
      </c>
    </row>
    <row r="36" spans="5:10" x14ac:dyDescent="0.25">
      <c r="E36" s="7">
        <v>5154</v>
      </c>
      <c r="F36" s="7" t="s">
        <v>107</v>
      </c>
      <c r="G36" s="7" t="s">
        <v>106</v>
      </c>
      <c r="H36" s="7" t="s">
        <v>20</v>
      </c>
      <c r="I36" s="8">
        <v>102700</v>
      </c>
      <c r="J36" s="10">
        <f>_xlfn.XLOOKUP(tblRoster[[#This Row],[Name]],tblSpecialBonus[Name],tblSpecialBonus[Special Bonus Rate],8%)</f>
        <v>0.1</v>
      </c>
    </row>
    <row r="37" spans="5:10" x14ac:dyDescent="0.25">
      <c r="E37" s="7">
        <v>5155</v>
      </c>
      <c r="F37" s="7" t="s">
        <v>110</v>
      </c>
      <c r="G37" s="7" t="s">
        <v>109</v>
      </c>
      <c r="H37" s="7" t="s">
        <v>108</v>
      </c>
      <c r="I37" s="8">
        <v>139600</v>
      </c>
      <c r="J37" s="10">
        <f>_xlfn.XLOOKUP(tblRoster[[#This Row],[Name]],tblSpecialBonus[Name],tblSpecialBonus[Special Bonus Rate],8%)</f>
        <v>0.08</v>
      </c>
    </row>
    <row r="38" spans="5:10" x14ac:dyDescent="0.25">
      <c r="E38" s="7">
        <v>5156</v>
      </c>
      <c r="F38" s="7" t="s">
        <v>113</v>
      </c>
      <c r="G38" s="7" t="s">
        <v>112</v>
      </c>
      <c r="H38" s="7" t="s">
        <v>111</v>
      </c>
      <c r="I38" s="8">
        <v>102000</v>
      </c>
      <c r="J38" s="10">
        <f>_xlfn.XLOOKUP(tblRoster[[#This Row],[Name]],tblSpecialBonus[Name],tblSpecialBonus[Special Bonus Rate],8%)</f>
        <v>0.08</v>
      </c>
    </row>
    <row r="39" spans="5:10" x14ac:dyDescent="0.25">
      <c r="E39" s="7">
        <v>5157</v>
      </c>
      <c r="F39" s="7" t="s">
        <v>116</v>
      </c>
      <c r="G39" s="7" t="s">
        <v>115</v>
      </c>
      <c r="H39" s="7" t="s">
        <v>114</v>
      </c>
      <c r="I39" s="8">
        <v>141400</v>
      </c>
      <c r="J39" s="10">
        <f>_xlfn.XLOOKUP(tblRoster[[#This Row],[Name]],tblSpecialBonus[Name],tblSpecialBonus[Special Bonus Rate],8%)</f>
        <v>0.08</v>
      </c>
    </row>
    <row r="40" spans="5:10" x14ac:dyDescent="0.25">
      <c r="E40" s="7">
        <v>5158</v>
      </c>
      <c r="F40" s="7" t="s">
        <v>118</v>
      </c>
      <c r="G40" s="7" t="s">
        <v>117</v>
      </c>
      <c r="H40" s="7" t="s">
        <v>24</v>
      </c>
      <c r="I40" s="8">
        <v>137100</v>
      </c>
      <c r="J40" s="10">
        <f>_xlfn.XLOOKUP(tblRoster[[#This Row],[Name]],tblSpecialBonus[Name],tblSpecialBonus[Special Bonus Rate],8%)</f>
        <v>0.12</v>
      </c>
    </row>
    <row r="41" spans="5:10" x14ac:dyDescent="0.25">
      <c r="E41" s="7">
        <v>5159</v>
      </c>
      <c r="F41" s="7" t="s">
        <v>121</v>
      </c>
      <c r="G41" s="7" t="s">
        <v>120</v>
      </c>
      <c r="H41" s="7" t="s">
        <v>119</v>
      </c>
      <c r="I41" s="8">
        <v>113400</v>
      </c>
      <c r="J41" s="10">
        <f>_xlfn.XLOOKUP(tblRoster[[#This Row],[Name]],tblSpecialBonus[Name],tblSpecialBonus[Special Bonus Rate],8%)</f>
        <v>0.08</v>
      </c>
    </row>
    <row r="42" spans="5:10" x14ac:dyDescent="0.25">
      <c r="E42" s="7">
        <v>5160</v>
      </c>
      <c r="F42" s="7" t="s">
        <v>124</v>
      </c>
      <c r="G42" s="7" t="s">
        <v>123</v>
      </c>
      <c r="H42" s="7" t="s">
        <v>122</v>
      </c>
      <c r="I42" s="8">
        <v>43000</v>
      </c>
      <c r="J42" s="10">
        <f>_xlfn.XLOOKUP(tblRoster[[#This Row],[Name]],tblSpecialBonus[Name],tblSpecialBonus[Special Bonus Rate],8%)</f>
        <v>0.08</v>
      </c>
    </row>
    <row r="43" spans="5:10" x14ac:dyDescent="0.25">
      <c r="E43" s="7">
        <v>5161</v>
      </c>
      <c r="F43" s="7" t="s">
        <v>127</v>
      </c>
      <c r="G43" s="7" t="s">
        <v>126</v>
      </c>
      <c r="H43" s="7" t="s">
        <v>125</v>
      </c>
      <c r="I43" s="8">
        <v>52100</v>
      </c>
      <c r="J43" s="10">
        <f>_xlfn.XLOOKUP(tblRoster[[#This Row],[Name]],tblSpecialBonus[Name],tblSpecialBonus[Special Bonus Rate],8%)</f>
        <v>0.08</v>
      </c>
    </row>
    <row r="44" spans="5:10" x14ac:dyDescent="0.25">
      <c r="E44" s="7">
        <v>5162</v>
      </c>
      <c r="F44" s="7" t="s">
        <v>130</v>
      </c>
      <c r="G44" s="7" t="s">
        <v>129</v>
      </c>
      <c r="H44" s="7" t="s">
        <v>128</v>
      </c>
      <c r="I44" s="8">
        <v>41400</v>
      </c>
      <c r="J44" s="10">
        <f>_xlfn.XLOOKUP(tblRoster[[#This Row],[Name]],tblSpecialBonus[Name],tblSpecialBonus[Special Bonus Rate],8%)</f>
        <v>0.08</v>
      </c>
    </row>
    <row r="45" spans="5:10" x14ac:dyDescent="0.25">
      <c r="E45" s="7">
        <v>5163</v>
      </c>
      <c r="F45" s="7" t="s">
        <v>133</v>
      </c>
      <c r="G45" s="7" t="s">
        <v>132</v>
      </c>
      <c r="H45" s="7" t="s">
        <v>131</v>
      </c>
      <c r="I45" s="8">
        <v>51200</v>
      </c>
      <c r="J45" s="10">
        <f>_xlfn.XLOOKUP(tblRoster[[#This Row],[Name]],tblSpecialBonus[Name],tblSpecialBonus[Special Bonus Rate],8%)</f>
        <v>0.08</v>
      </c>
    </row>
    <row r="46" spans="5:10" x14ac:dyDescent="0.25">
      <c r="E46" s="7">
        <v>5164</v>
      </c>
      <c r="F46" s="7" t="s">
        <v>136</v>
      </c>
      <c r="G46" s="7" t="s">
        <v>135</v>
      </c>
      <c r="H46" s="7" t="s">
        <v>134</v>
      </c>
      <c r="I46" s="8">
        <v>140500</v>
      </c>
      <c r="J46" s="10">
        <f>_xlfn.XLOOKUP(tblRoster[[#This Row],[Name]],tblSpecialBonus[Name],tblSpecialBonus[Special Bonus Rate],8%)</f>
        <v>0.08</v>
      </c>
    </row>
    <row r="47" spans="5:10" x14ac:dyDescent="0.25">
      <c r="E47" s="7">
        <v>5165</v>
      </c>
      <c r="F47" s="7" t="s">
        <v>138</v>
      </c>
      <c r="G47" s="7" t="s">
        <v>137</v>
      </c>
      <c r="H47" s="7" t="s">
        <v>28</v>
      </c>
      <c r="I47" s="8">
        <v>94800</v>
      </c>
      <c r="J47" s="10">
        <f>_xlfn.XLOOKUP(tblRoster[[#This Row],[Name]],tblSpecialBonus[Name],tblSpecialBonus[Special Bonus Rate],8%)</f>
        <v>0.1</v>
      </c>
    </row>
    <row r="48" spans="5:10" x14ac:dyDescent="0.25">
      <c r="E48" s="7">
        <v>5166</v>
      </c>
      <c r="F48" s="7" t="s">
        <v>141</v>
      </c>
      <c r="G48" s="7" t="s">
        <v>140</v>
      </c>
      <c r="H48" s="7" t="s">
        <v>139</v>
      </c>
      <c r="I48" s="8">
        <v>48400</v>
      </c>
      <c r="J48" s="10">
        <f>_xlfn.XLOOKUP(tblRoster[[#This Row],[Name]],tblSpecialBonus[Name],tblSpecialBonus[Special Bonus Rate],8%)</f>
        <v>0.08</v>
      </c>
    </row>
    <row r="49" spans="5:10" x14ac:dyDescent="0.25">
      <c r="E49" s="7">
        <v>5167</v>
      </c>
      <c r="F49" s="7" t="s">
        <v>144</v>
      </c>
      <c r="G49" s="7" t="s">
        <v>143</v>
      </c>
      <c r="H49" s="7" t="s">
        <v>142</v>
      </c>
      <c r="I49" s="8">
        <v>117300</v>
      </c>
      <c r="J49" s="10">
        <f>_xlfn.XLOOKUP(tblRoster[[#This Row],[Name]],tblSpecialBonus[Name],tblSpecialBonus[Special Bonus Rate],8%)</f>
        <v>0.08</v>
      </c>
    </row>
    <row r="50" spans="5:10" x14ac:dyDescent="0.25">
      <c r="E50" s="7">
        <v>5168</v>
      </c>
      <c r="F50" s="7" t="s">
        <v>147</v>
      </c>
      <c r="G50" s="7" t="s">
        <v>146</v>
      </c>
      <c r="H50" s="7" t="s">
        <v>145</v>
      </c>
      <c r="I50" s="8">
        <v>133700</v>
      </c>
      <c r="J50" s="10">
        <f>_xlfn.XLOOKUP(tblRoster[[#This Row],[Name]],tblSpecialBonus[Name],tblSpecialBonus[Special Bonus Rate],8%)</f>
        <v>0.08</v>
      </c>
    </row>
    <row r="51" spans="5:10" x14ac:dyDescent="0.25">
      <c r="E51" s="7">
        <v>5169</v>
      </c>
      <c r="F51" s="7" t="s">
        <v>149</v>
      </c>
      <c r="G51" s="7" t="s">
        <v>148</v>
      </c>
      <c r="H51" s="7" t="s">
        <v>32</v>
      </c>
      <c r="I51" s="8">
        <v>58700</v>
      </c>
      <c r="J51" s="10">
        <f>_xlfn.XLOOKUP(tblRoster[[#This Row],[Name]],tblSpecialBonus[Name],tblSpecialBonus[Special Bonus Rate],8%)</f>
        <v>0.12</v>
      </c>
    </row>
    <row r="52" spans="5:10" x14ac:dyDescent="0.25">
      <c r="E52" s="7">
        <v>5170</v>
      </c>
      <c r="F52" s="7" t="s">
        <v>152</v>
      </c>
      <c r="G52" s="7" t="s">
        <v>151</v>
      </c>
      <c r="H52" s="7" t="s">
        <v>150</v>
      </c>
      <c r="I52" s="8">
        <v>71300</v>
      </c>
      <c r="J52" s="10">
        <f>_xlfn.XLOOKUP(tblRoster[[#This Row],[Name]],tblSpecialBonus[Name],tblSpecialBonus[Special Bonus Rate],8%)</f>
        <v>0.08</v>
      </c>
    </row>
    <row r="53" spans="5:10" x14ac:dyDescent="0.25">
      <c r="E53" s="7">
        <v>5171</v>
      </c>
      <c r="F53" s="7" t="s">
        <v>154</v>
      </c>
      <c r="G53" s="7" t="s">
        <v>153</v>
      </c>
      <c r="H53" s="7" t="s">
        <v>36</v>
      </c>
      <c r="I53" s="8">
        <v>44900</v>
      </c>
      <c r="J53" s="10">
        <f>_xlfn.XLOOKUP(tblRoster[[#This Row],[Name]],tblSpecialBonus[Name],tblSpecialBonus[Special Bonus Rate],8%)</f>
        <v>0.15</v>
      </c>
    </row>
    <row r="54" spans="5:10" x14ac:dyDescent="0.25">
      <c r="E54" s="7">
        <v>5172</v>
      </c>
      <c r="F54" s="7" t="s">
        <v>156</v>
      </c>
      <c r="G54" s="7" t="s">
        <v>155</v>
      </c>
      <c r="H54" s="7" t="s">
        <v>39</v>
      </c>
      <c r="I54" s="8">
        <v>75300</v>
      </c>
      <c r="J54" s="10">
        <f>_xlfn.XLOOKUP(tblRoster[[#This Row],[Name]],tblSpecialBonus[Name],tblSpecialBonus[Special Bonus Rate],8%)</f>
        <v>0.15</v>
      </c>
    </row>
    <row r="55" spans="5:10" x14ac:dyDescent="0.25">
      <c r="E55" s="7">
        <v>5173</v>
      </c>
      <c r="F55" s="7" t="s">
        <v>159</v>
      </c>
      <c r="G55" s="7" t="s">
        <v>158</v>
      </c>
      <c r="H55" s="7" t="s">
        <v>157</v>
      </c>
      <c r="I55" s="8">
        <v>140800</v>
      </c>
      <c r="J55" s="10">
        <f>_xlfn.XLOOKUP(tblRoster[[#This Row],[Name]],tblSpecialBonus[Name],tblSpecialBonus[Special Bonus Rate],8%)</f>
        <v>0.08</v>
      </c>
    </row>
    <row r="56" spans="5:10" x14ac:dyDescent="0.25">
      <c r="E56" s="7">
        <v>5174</v>
      </c>
      <c r="F56" s="7" t="s">
        <v>162</v>
      </c>
      <c r="G56" s="7" t="s">
        <v>161</v>
      </c>
      <c r="H56" s="7" t="s">
        <v>160</v>
      </c>
      <c r="I56" s="8">
        <v>83400</v>
      </c>
      <c r="J56" s="10">
        <f>_xlfn.XLOOKUP(tblRoster[[#This Row],[Name]],tblSpecialBonus[Name],tblSpecialBonus[Special Bonus Rate],8%)</f>
        <v>0.08</v>
      </c>
    </row>
    <row r="57" spans="5:10" x14ac:dyDescent="0.25">
      <c r="E57" s="7">
        <v>5175</v>
      </c>
      <c r="F57" s="7" t="s">
        <v>165</v>
      </c>
      <c r="G57" s="7" t="s">
        <v>164</v>
      </c>
      <c r="H57" s="7" t="s">
        <v>163</v>
      </c>
      <c r="I57" s="8">
        <v>87500</v>
      </c>
      <c r="J57" s="10">
        <f>_xlfn.XLOOKUP(tblRoster[[#This Row],[Name]],tblSpecialBonus[Name],tblSpecialBonus[Special Bonus Rate],8%)</f>
        <v>0.08</v>
      </c>
    </row>
    <row r="58" spans="5:10" x14ac:dyDescent="0.25">
      <c r="E58" s="7">
        <v>5176</v>
      </c>
      <c r="F58" s="7" t="s">
        <v>168</v>
      </c>
      <c r="G58" s="7" t="s">
        <v>167</v>
      </c>
      <c r="H58" s="7" t="s">
        <v>166</v>
      </c>
      <c r="I58" s="8">
        <v>91300</v>
      </c>
      <c r="J58" s="10">
        <f>_xlfn.XLOOKUP(tblRoster[[#This Row],[Name]],tblSpecialBonus[Name],tblSpecialBonus[Special Bonus Rate],8%)</f>
        <v>0.08</v>
      </c>
    </row>
    <row r="59" spans="5:10" x14ac:dyDescent="0.25">
      <c r="E59" s="7">
        <v>5177</v>
      </c>
      <c r="F59" s="7" t="s">
        <v>171</v>
      </c>
      <c r="G59" s="7" t="s">
        <v>170</v>
      </c>
      <c r="H59" s="7" t="s">
        <v>169</v>
      </c>
      <c r="I59" s="8">
        <v>115200</v>
      </c>
      <c r="J59" s="10">
        <f>_xlfn.XLOOKUP(tblRoster[[#This Row],[Name]],tblSpecialBonus[Name],tblSpecialBonus[Special Bonus Rate],8%)</f>
        <v>0.08</v>
      </c>
    </row>
    <row r="60" spans="5:10" x14ac:dyDescent="0.25">
      <c r="E60" s="7">
        <v>5178</v>
      </c>
      <c r="F60" s="7" t="s">
        <v>174</v>
      </c>
      <c r="G60" s="7" t="s">
        <v>173</v>
      </c>
      <c r="H60" s="7" t="s">
        <v>172</v>
      </c>
      <c r="I60" s="8">
        <v>81100</v>
      </c>
      <c r="J60" s="10">
        <f>_xlfn.XLOOKUP(tblRoster[[#This Row],[Name]],tblSpecialBonus[Name],tblSpecialBonus[Special Bonus Rate],8%)</f>
        <v>0.08</v>
      </c>
    </row>
    <row r="61" spans="5:10" x14ac:dyDescent="0.25">
      <c r="E61" s="7">
        <v>5179</v>
      </c>
      <c r="F61" s="7" t="s">
        <v>177</v>
      </c>
      <c r="G61" s="7" t="s">
        <v>176</v>
      </c>
      <c r="H61" s="7" t="s">
        <v>175</v>
      </c>
      <c r="I61" s="8">
        <v>147000</v>
      </c>
      <c r="J61" s="10">
        <f>_xlfn.XLOOKUP(tblRoster[[#This Row],[Name]],tblSpecialBonus[Name],tblSpecialBonus[Special Bonus Rate],8%)</f>
        <v>0.08</v>
      </c>
    </row>
    <row r="62" spans="5:10" x14ac:dyDescent="0.25">
      <c r="E62" s="7">
        <v>5180</v>
      </c>
      <c r="F62" s="7" t="s">
        <v>180</v>
      </c>
      <c r="G62" s="7" t="s">
        <v>179</v>
      </c>
      <c r="H62" s="7" t="s">
        <v>178</v>
      </c>
      <c r="I62" s="8">
        <v>93100</v>
      </c>
      <c r="J62" s="10">
        <f>_xlfn.XLOOKUP(tblRoster[[#This Row],[Name]],tblSpecialBonus[Name],tblSpecialBonus[Special Bonus Rate],8%)</f>
        <v>0.08</v>
      </c>
    </row>
    <row r="63" spans="5:10" x14ac:dyDescent="0.25">
      <c r="E63" s="7">
        <v>5181</v>
      </c>
      <c r="F63" s="7" t="s">
        <v>183</v>
      </c>
      <c r="G63" s="7" t="s">
        <v>182</v>
      </c>
      <c r="H63" s="7" t="s">
        <v>181</v>
      </c>
      <c r="I63" s="8">
        <v>67500</v>
      </c>
      <c r="J63" s="10">
        <f>_xlfn.XLOOKUP(tblRoster[[#This Row],[Name]],tblSpecialBonus[Name],tblSpecialBonus[Special Bonus Rate],8%)</f>
        <v>0.08</v>
      </c>
    </row>
    <row r="64" spans="5:10" x14ac:dyDescent="0.25">
      <c r="E64" s="7">
        <v>5182</v>
      </c>
      <c r="F64" s="7" t="s">
        <v>186</v>
      </c>
      <c r="G64" s="7" t="s">
        <v>185</v>
      </c>
      <c r="H64" s="7" t="s">
        <v>184</v>
      </c>
      <c r="I64" s="8">
        <v>119500</v>
      </c>
      <c r="J64" s="10">
        <f>_xlfn.XLOOKUP(tblRoster[[#This Row],[Name]],tblSpecialBonus[Name],tblSpecialBonus[Special Bonus Rate],8%)</f>
        <v>0.08</v>
      </c>
    </row>
    <row r="65" spans="5:10" x14ac:dyDescent="0.25">
      <c r="E65" s="7">
        <v>5183</v>
      </c>
      <c r="F65" s="7" t="s">
        <v>189</v>
      </c>
      <c r="G65" s="7" t="s">
        <v>188</v>
      </c>
      <c r="H65" s="7" t="s">
        <v>187</v>
      </c>
      <c r="I65" s="8">
        <v>96600</v>
      </c>
      <c r="J65" s="10">
        <f>_xlfn.XLOOKUP(tblRoster[[#This Row],[Name]],tblSpecialBonus[Name],tblSpecialBonus[Special Bonus Rate],8%)</f>
        <v>0.08</v>
      </c>
    </row>
    <row r="66" spans="5:10" x14ac:dyDescent="0.25">
      <c r="E66" s="7">
        <v>5184</v>
      </c>
      <c r="F66" s="7" t="s">
        <v>191</v>
      </c>
      <c r="G66" s="7" t="s">
        <v>190</v>
      </c>
      <c r="H66" s="7" t="s">
        <v>43</v>
      </c>
      <c r="I66" s="8">
        <v>133600</v>
      </c>
      <c r="J66" s="10">
        <f>_xlfn.XLOOKUP(tblRoster[[#This Row],[Name]],tblSpecialBonus[Name],tblSpecialBonus[Special Bonus Rate],8%)</f>
        <v>0.2</v>
      </c>
    </row>
    <row r="67" spans="5:10" x14ac:dyDescent="0.25">
      <c r="E67" s="7">
        <v>5185</v>
      </c>
      <c r="F67" s="7" t="s">
        <v>194</v>
      </c>
      <c r="G67" s="7" t="s">
        <v>193</v>
      </c>
      <c r="H67" s="7" t="s">
        <v>192</v>
      </c>
      <c r="I67" s="8">
        <v>102000</v>
      </c>
      <c r="J67" s="10">
        <f>_xlfn.XLOOKUP(tblRoster[[#This Row],[Name]],tblSpecialBonus[Name],tblSpecialBonus[Special Bonus Rate],8%)</f>
        <v>0.08</v>
      </c>
    </row>
    <row r="68" spans="5:10" x14ac:dyDescent="0.25">
      <c r="E68" s="7">
        <v>5186</v>
      </c>
      <c r="F68" s="7" t="s">
        <v>197</v>
      </c>
      <c r="G68" s="7" t="s">
        <v>196</v>
      </c>
      <c r="H68" s="7" t="s">
        <v>195</v>
      </c>
      <c r="I68" s="8">
        <v>58800</v>
      </c>
      <c r="J68" s="10">
        <f>_xlfn.XLOOKUP(tblRoster[[#This Row],[Name]],tblSpecialBonus[Name],tblSpecialBonus[Special Bonus Rate],8%)</f>
        <v>0.08</v>
      </c>
    </row>
    <row r="69" spans="5:10" x14ac:dyDescent="0.25">
      <c r="E69" s="7">
        <v>5187</v>
      </c>
      <c r="F69" s="7" t="s">
        <v>200</v>
      </c>
      <c r="G69" s="7" t="s">
        <v>199</v>
      </c>
      <c r="H69" s="7" t="s">
        <v>198</v>
      </c>
      <c r="I69" s="8">
        <v>68100</v>
      </c>
      <c r="J69" s="10">
        <f>_xlfn.XLOOKUP(tblRoster[[#This Row],[Name]],tblSpecialBonus[Name],tblSpecialBonus[Special Bonus Rate],8%)</f>
        <v>0.08</v>
      </c>
    </row>
    <row r="70" spans="5:10" x14ac:dyDescent="0.25">
      <c r="E70" s="7">
        <v>5188</v>
      </c>
      <c r="F70" s="7" t="s">
        <v>203</v>
      </c>
      <c r="G70" s="7" t="s">
        <v>202</v>
      </c>
      <c r="H70" s="7" t="s">
        <v>201</v>
      </c>
      <c r="I70" s="8">
        <v>104200</v>
      </c>
      <c r="J70" s="10">
        <f>_xlfn.XLOOKUP(tblRoster[[#This Row],[Name]],tblSpecialBonus[Name],tblSpecialBonus[Special Bonus Rate],8%)</f>
        <v>0.08</v>
      </c>
    </row>
    <row r="71" spans="5:10" x14ac:dyDescent="0.25">
      <c r="E71" s="7">
        <v>5189</v>
      </c>
      <c r="F71" s="7" t="s">
        <v>206</v>
      </c>
      <c r="G71" s="7" t="s">
        <v>205</v>
      </c>
      <c r="H71" s="7" t="s">
        <v>204</v>
      </c>
      <c r="I71" s="8">
        <v>122700</v>
      </c>
      <c r="J71" s="10">
        <f>_xlfn.XLOOKUP(tblRoster[[#This Row],[Name]],tblSpecialBonus[Name],tblSpecialBonus[Special Bonus Rate],8%)</f>
        <v>0.08</v>
      </c>
    </row>
    <row r="72" spans="5:10" x14ac:dyDescent="0.25">
      <c r="E72" s="7">
        <v>5190</v>
      </c>
      <c r="F72" s="7" t="s">
        <v>209</v>
      </c>
      <c r="G72" s="7" t="s">
        <v>208</v>
      </c>
      <c r="H72" s="7" t="s">
        <v>207</v>
      </c>
      <c r="I72" s="8">
        <v>117100</v>
      </c>
      <c r="J72" s="10">
        <f>_xlfn.XLOOKUP(tblRoster[[#This Row],[Name]],tblSpecialBonus[Name],tblSpecialBonus[Special Bonus Rate],8%)</f>
        <v>0.08</v>
      </c>
    </row>
    <row r="73" spans="5:10" x14ac:dyDescent="0.25">
      <c r="E73" s="7">
        <v>5191</v>
      </c>
      <c r="F73" s="7" t="s">
        <v>212</v>
      </c>
      <c r="G73" s="7" t="s">
        <v>211</v>
      </c>
      <c r="H73" s="7" t="s">
        <v>210</v>
      </c>
      <c r="I73" s="8">
        <v>70400</v>
      </c>
      <c r="J73" s="10">
        <f>_xlfn.XLOOKUP(tblRoster[[#This Row],[Name]],tblSpecialBonus[Name],tblSpecialBonus[Special Bonus Rate],8%)</f>
        <v>0.08</v>
      </c>
    </row>
    <row r="74" spans="5:10" x14ac:dyDescent="0.25">
      <c r="E74" s="7">
        <v>5192</v>
      </c>
      <c r="F74" s="7" t="s">
        <v>214</v>
      </c>
      <c r="G74" s="7" t="s">
        <v>213</v>
      </c>
      <c r="H74" s="7" t="s">
        <v>46</v>
      </c>
      <c r="I74" s="8">
        <v>89300</v>
      </c>
      <c r="J74" s="10">
        <f>_xlfn.XLOOKUP(tblRoster[[#This Row],[Name]],tblSpecialBonus[Name],tblSpecialBonus[Special Bonus Rate],8%)</f>
        <v>0.1</v>
      </c>
    </row>
    <row r="75" spans="5:10" x14ac:dyDescent="0.25">
      <c r="E75" s="7">
        <v>5193</v>
      </c>
      <c r="F75" s="7" t="s">
        <v>217</v>
      </c>
      <c r="G75" s="7" t="s">
        <v>216</v>
      </c>
      <c r="H75" s="7" t="s">
        <v>215</v>
      </c>
      <c r="I75" s="8">
        <v>90000</v>
      </c>
      <c r="J75" s="10">
        <f>_xlfn.XLOOKUP(tblRoster[[#This Row],[Name]],tblSpecialBonus[Name],tblSpecialBonus[Special Bonus Rate],8%)</f>
        <v>0.08</v>
      </c>
    </row>
    <row r="76" spans="5:10" x14ac:dyDescent="0.25">
      <c r="E76" s="7">
        <v>5194</v>
      </c>
      <c r="F76" s="7" t="s">
        <v>219</v>
      </c>
      <c r="G76" s="7" t="s">
        <v>218</v>
      </c>
      <c r="H76" s="7" t="s">
        <v>50</v>
      </c>
      <c r="I76" s="8">
        <v>103800</v>
      </c>
      <c r="J76" s="10">
        <f>_xlfn.XLOOKUP(tblRoster[[#This Row],[Name]],tblSpecialBonus[Name],tblSpecialBonus[Special Bonus Rate],8%)</f>
        <v>0.1</v>
      </c>
    </row>
    <row r="77" spans="5:10" x14ac:dyDescent="0.25">
      <c r="E77" s="7">
        <v>5195</v>
      </c>
      <c r="F77" s="7" t="s">
        <v>221</v>
      </c>
      <c r="G77" s="7" t="s">
        <v>220</v>
      </c>
      <c r="H77" s="7" t="s">
        <v>54</v>
      </c>
      <c r="I77" s="8">
        <v>127600</v>
      </c>
      <c r="J77" s="10">
        <f>_xlfn.XLOOKUP(tblRoster[[#This Row],[Name]],tblSpecialBonus[Name],tblSpecialBonus[Special Bonus Rate],8%)</f>
        <v>0.15</v>
      </c>
    </row>
    <row r="78" spans="5:10" x14ac:dyDescent="0.25">
      <c r="E78" s="7">
        <v>5196</v>
      </c>
      <c r="F78" s="7" t="s">
        <v>223</v>
      </c>
      <c r="G78" s="7" t="s">
        <v>222</v>
      </c>
      <c r="H78" s="7" t="s">
        <v>58</v>
      </c>
      <c r="I78" s="8">
        <v>85100</v>
      </c>
      <c r="J78" s="10">
        <f>_xlfn.XLOOKUP(tblRoster[[#This Row],[Name]],tblSpecialBonus[Name],tblSpecialBonus[Special Bonus Rate],8%)</f>
        <v>0.15</v>
      </c>
    </row>
    <row r="79" spans="5:10" x14ac:dyDescent="0.25">
      <c r="E79" s="7">
        <v>5197</v>
      </c>
      <c r="F79" s="7" t="s">
        <v>226</v>
      </c>
      <c r="G79" s="7" t="s">
        <v>225</v>
      </c>
      <c r="H79" s="7" t="s">
        <v>224</v>
      </c>
      <c r="I79" s="8">
        <v>54700</v>
      </c>
      <c r="J79" s="10">
        <f>_xlfn.XLOOKUP(tblRoster[[#This Row],[Name]],tblSpecialBonus[Name],tblSpecialBonus[Special Bonus Rate],8%)</f>
        <v>0.08</v>
      </c>
    </row>
    <row r="80" spans="5:10" x14ac:dyDescent="0.25">
      <c r="E80" s="7">
        <v>5198</v>
      </c>
      <c r="F80" s="7" t="s">
        <v>229</v>
      </c>
      <c r="G80" s="7" t="s">
        <v>228</v>
      </c>
      <c r="H80" s="7" t="s">
        <v>227</v>
      </c>
      <c r="I80" s="8">
        <v>149700</v>
      </c>
      <c r="J80" s="10">
        <f>_xlfn.XLOOKUP(tblRoster[[#This Row],[Name]],tblSpecialBonus[Name],tblSpecialBonus[Special Bonus Rate],8%)</f>
        <v>0.08</v>
      </c>
    </row>
    <row r="81" spans="5:10" x14ac:dyDescent="0.25">
      <c r="E81" s="7">
        <v>5199</v>
      </c>
      <c r="F81" s="7" t="s">
        <v>231</v>
      </c>
      <c r="G81" s="7" t="s">
        <v>230</v>
      </c>
      <c r="H81" s="7" t="s">
        <v>62</v>
      </c>
      <c r="I81" s="8">
        <v>54200</v>
      </c>
      <c r="J81" s="10">
        <f>_xlfn.XLOOKUP(tblRoster[[#This Row],[Name]],tblSpecialBonus[Name],tblSpecialBonus[Special Bonus Rate],8%)</f>
        <v>0.1</v>
      </c>
    </row>
    <row r="82" spans="5:10" x14ac:dyDescent="0.25">
      <c r="E82" s="7">
        <v>5200</v>
      </c>
      <c r="F82" s="7" t="s">
        <v>234</v>
      </c>
      <c r="G82" s="7" t="s">
        <v>233</v>
      </c>
      <c r="H82" s="7" t="s">
        <v>232</v>
      </c>
      <c r="I82" s="8">
        <v>57400</v>
      </c>
      <c r="J82" s="10">
        <f>_xlfn.XLOOKUP(tblRoster[[#This Row],[Name]],tblSpecialBonus[Name],tblSpecialBonus[Special Bonus Rate],8%)</f>
        <v>0.08</v>
      </c>
    </row>
    <row r="83" spans="5:10" x14ac:dyDescent="0.25">
      <c r="E83" s="7">
        <v>5201</v>
      </c>
      <c r="F83" s="7" t="s">
        <v>237</v>
      </c>
      <c r="G83" s="7" t="s">
        <v>236</v>
      </c>
      <c r="H83" s="7" t="s">
        <v>235</v>
      </c>
      <c r="I83" s="8">
        <v>139800</v>
      </c>
      <c r="J83" s="10">
        <f>_xlfn.XLOOKUP(tblRoster[[#This Row],[Name]],tblSpecialBonus[Name],tblSpecialBonus[Special Bonus Rate],8%)</f>
        <v>0.08</v>
      </c>
    </row>
    <row r="84" spans="5:10" x14ac:dyDescent="0.25">
      <c r="E84" s="7">
        <v>5202</v>
      </c>
      <c r="F84" s="7" t="s">
        <v>240</v>
      </c>
      <c r="G84" s="7" t="s">
        <v>239</v>
      </c>
      <c r="H84" s="7" t="s">
        <v>238</v>
      </c>
      <c r="I84" s="8">
        <v>81000</v>
      </c>
      <c r="J84" s="10">
        <f>_xlfn.XLOOKUP(tblRoster[[#This Row],[Name]],tblSpecialBonus[Name],tblSpecialBonus[Special Bonus Rate],8%)</f>
        <v>0.08</v>
      </c>
    </row>
    <row r="85" spans="5:10" x14ac:dyDescent="0.25">
      <c r="E85" s="7">
        <v>5203</v>
      </c>
      <c r="F85" s="7" t="s">
        <v>243</v>
      </c>
      <c r="G85" s="7" t="s">
        <v>242</v>
      </c>
      <c r="H85" s="7" t="s">
        <v>241</v>
      </c>
      <c r="I85" s="8">
        <v>41600</v>
      </c>
      <c r="J85" s="10">
        <f>_xlfn.XLOOKUP(tblRoster[[#This Row],[Name]],tblSpecialBonus[Name],tblSpecialBonus[Special Bonus Rate],8%)</f>
        <v>0.08</v>
      </c>
    </row>
    <row r="86" spans="5:10" x14ac:dyDescent="0.25">
      <c r="E86" s="7">
        <v>5204</v>
      </c>
      <c r="F86" s="7" t="s">
        <v>246</v>
      </c>
      <c r="G86" s="7" t="s">
        <v>245</v>
      </c>
      <c r="H86" s="7" t="s">
        <v>244</v>
      </c>
      <c r="I86" s="8">
        <v>88000</v>
      </c>
      <c r="J86" s="10">
        <f>_xlfn.XLOOKUP(tblRoster[[#This Row],[Name]],tblSpecialBonus[Name],tblSpecialBonus[Special Bonus Rate],8%)</f>
        <v>0.08</v>
      </c>
    </row>
    <row r="87" spans="5:10" x14ac:dyDescent="0.25">
      <c r="E87" s="7">
        <v>5205</v>
      </c>
      <c r="F87" s="7" t="s">
        <v>249</v>
      </c>
      <c r="G87" s="7" t="s">
        <v>248</v>
      </c>
      <c r="H87" s="7" t="s">
        <v>247</v>
      </c>
      <c r="I87" s="8">
        <v>82000</v>
      </c>
      <c r="J87" s="10">
        <f>_xlfn.XLOOKUP(tblRoster[[#This Row],[Name]],tblSpecialBonus[Name],tblSpecialBonus[Special Bonus Rate],8%)</f>
        <v>0.08</v>
      </c>
    </row>
    <row r="88" spans="5:10" x14ac:dyDescent="0.25">
      <c r="E88" s="7">
        <v>5206</v>
      </c>
      <c r="F88" s="7" t="s">
        <v>252</v>
      </c>
      <c r="G88" s="7" t="s">
        <v>251</v>
      </c>
      <c r="H88" s="7" t="s">
        <v>250</v>
      </c>
      <c r="I88" s="8">
        <v>96600</v>
      </c>
      <c r="J88" s="10">
        <f>_xlfn.XLOOKUP(tblRoster[[#This Row],[Name]],tblSpecialBonus[Name],tblSpecialBonus[Special Bonus Rate],8%)</f>
        <v>0.08</v>
      </c>
    </row>
    <row r="89" spans="5:10" x14ac:dyDescent="0.25">
      <c r="E89" s="7">
        <v>5207</v>
      </c>
      <c r="F89" s="7" t="s">
        <v>255</v>
      </c>
      <c r="G89" s="7" t="s">
        <v>254</v>
      </c>
      <c r="H89" s="7" t="s">
        <v>253</v>
      </c>
      <c r="I89" s="8">
        <v>58600</v>
      </c>
      <c r="J89" s="10">
        <f>_xlfn.XLOOKUP(tblRoster[[#This Row],[Name]],tblSpecialBonus[Name],tblSpecialBonus[Special Bonus Rate],8%)</f>
        <v>0.08</v>
      </c>
    </row>
    <row r="90" spans="5:10" x14ac:dyDescent="0.25">
      <c r="E90" s="7">
        <v>5208</v>
      </c>
      <c r="F90" s="7" t="s">
        <v>258</v>
      </c>
      <c r="G90" s="7" t="s">
        <v>257</v>
      </c>
      <c r="H90" s="7" t="s">
        <v>256</v>
      </c>
      <c r="I90" s="8">
        <v>98800</v>
      </c>
      <c r="J90" s="10">
        <f>_xlfn.XLOOKUP(tblRoster[[#This Row],[Name]],tblSpecialBonus[Name],tblSpecialBonus[Special Bonus Rate],8%)</f>
        <v>0.08</v>
      </c>
    </row>
    <row r="91" spans="5:10" x14ac:dyDescent="0.25">
      <c r="E91" s="7">
        <v>5209</v>
      </c>
      <c r="F91" s="7" t="s">
        <v>261</v>
      </c>
      <c r="G91" s="7" t="s">
        <v>260</v>
      </c>
      <c r="H91" s="7" t="s">
        <v>259</v>
      </c>
      <c r="I91" s="8">
        <v>108900</v>
      </c>
      <c r="J91" s="10">
        <f>_xlfn.XLOOKUP(tblRoster[[#This Row],[Name]],tblSpecialBonus[Name],tblSpecialBonus[Special Bonus Rate],8%)</f>
        <v>0.08</v>
      </c>
    </row>
    <row r="92" spans="5:10" x14ac:dyDescent="0.25">
      <c r="E92" s="7">
        <v>5210</v>
      </c>
      <c r="F92" s="7" t="s">
        <v>264</v>
      </c>
      <c r="G92" s="7" t="s">
        <v>263</v>
      </c>
      <c r="H92" s="7" t="s">
        <v>262</v>
      </c>
      <c r="I92" s="8">
        <v>135100</v>
      </c>
      <c r="J92" s="10">
        <f>_xlfn.XLOOKUP(tblRoster[[#This Row],[Name]],tblSpecialBonus[Name],tblSpecialBonus[Special Bonus Rate],8%)</f>
        <v>0.08</v>
      </c>
    </row>
    <row r="93" spans="5:10" x14ac:dyDescent="0.25">
      <c r="E93" s="7">
        <v>5211</v>
      </c>
      <c r="F93" s="7" t="s">
        <v>267</v>
      </c>
      <c r="G93" s="7" t="s">
        <v>266</v>
      </c>
      <c r="H93" s="7" t="s">
        <v>265</v>
      </c>
      <c r="I93" s="8">
        <v>89000</v>
      </c>
      <c r="J93" s="10">
        <f>_xlfn.XLOOKUP(tblRoster[[#This Row],[Name]],tblSpecialBonus[Name],tblSpecialBonus[Special Bonus Rate],8%)</f>
        <v>0.08</v>
      </c>
    </row>
    <row r="94" spans="5:10" x14ac:dyDescent="0.25">
      <c r="E94" s="7">
        <v>5212</v>
      </c>
      <c r="F94" s="7" t="s">
        <v>270</v>
      </c>
      <c r="G94" s="7" t="s">
        <v>269</v>
      </c>
      <c r="H94" s="7" t="s">
        <v>268</v>
      </c>
      <c r="I94" s="8">
        <v>56600</v>
      </c>
      <c r="J94" s="10">
        <f>_xlfn.XLOOKUP(tblRoster[[#This Row],[Name]],tblSpecialBonus[Name],tblSpecialBonus[Special Bonus Rate],8%)</f>
        <v>0.08</v>
      </c>
    </row>
    <row r="95" spans="5:10" x14ac:dyDescent="0.25">
      <c r="E95" s="7">
        <v>5213</v>
      </c>
      <c r="F95" s="7" t="s">
        <v>273</v>
      </c>
      <c r="G95" s="7" t="s">
        <v>272</v>
      </c>
      <c r="H95" s="7" t="s">
        <v>271</v>
      </c>
      <c r="I95" s="8">
        <v>76400</v>
      </c>
      <c r="J95" s="10">
        <f>_xlfn.XLOOKUP(tblRoster[[#This Row],[Name]],tblSpecialBonus[Name],tblSpecialBonus[Special Bonus Rate],8%)</f>
        <v>0.08</v>
      </c>
    </row>
    <row r="96" spans="5:10" x14ac:dyDescent="0.25">
      <c r="E96" s="7">
        <v>5214</v>
      </c>
      <c r="F96" s="7" t="s">
        <v>276</v>
      </c>
      <c r="G96" s="7" t="s">
        <v>275</v>
      </c>
      <c r="H96" s="7" t="s">
        <v>274</v>
      </c>
      <c r="I96" s="8">
        <v>85900</v>
      </c>
      <c r="J96" s="10">
        <f>_xlfn.XLOOKUP(tblRoster[[#This Row],[Name]],tblSpecialBonus[Name],tblSpecialBonus[Special Bonus Rate],8%)</f>
        <v>0.08</v>
      </c>
    </row>
    <row r="97" spans="5:10" x14ac:dyDescent="0.25">
      <c r="E97" s="7">
        <v>5215</v>
      </c>
      <c r="F97" s="7" t="s">
        <v>279</v>
      </c>
      <c r="G97" s="7" t="s">
        <v>278</v>
      </c>
      <c r="H97" s="7" t="s">
        <v>277</v>
      </c>
      <c r="I97" s="8">
        <v>49500</v>
      </c>
      <c r="J97" s="10">
        <f>_xlfn.XLOOKUP(tblRoster[[#This Row],[Name]],tblSpecialBonus[Name],tblSpecialBonus[Special Bonus Rate],8%)</f>
        <v>0.08</v>
      </c>
    </row>
    <row r="98" spans="5:10" x14ac:dyDescent="0.25">
      <c r="E98" s="7">
        <v>5216</v>
      </c>
      <c r="F98" s="7" t="s">
        <v>282</v>
      </c>
      <c r="G98" s="7" t="s">
        <v>281</v>
      </c>
      <c r="H98" s="7" t="s">
        <v>280</v>
      </c>
      <c r="I98" s="8">
        <v>64300</v>
      </c>
      <c r="J98" s="10">
        <f>_xlfn.XLOOKUP(tblRoster[[#This Row],[Name]],tblSpecialBonus[Name],tblSpecialBonus[Special Bonus Rate],8%)</f>
        <v>0.08</v>
      </c>
    </row>
    <row r="99" spans="5:10" x14ac:dyDescent="0.25">
      <c r="E99" s="7">
        <v>5217</v>
      </c>
      <c r="F99" s="7" t="s">
        <v>285</v>
      </c>
      <c r="G99" s="7" t="s">
        <v>284</v>
      </c>
      <c r="H99" s="7" t="s">
        <v>283</v>
      </c>
      <c r="I99" s="8">
        <v>74300</v>
      </c>
      <c r="J99" s="10">
        <f>_xlfn.XLOOKUP(tblRoster[[#This Row],[Name]],tblSpecialBonus[Name],tblSpecialBonus[Special Bonus Rate],8%)</f>
        <v>0.08</v>
      </c>
    </row>
    <row r="100" spans="5:10" x14ac:dyDescent="0.25">
      <c r="E100" s="7">
        <v>5218</v>
      </c>
      <c r="F100" s="7" t="s">
        <v>288</v>
      </c>
      <c r="G100" s="7" t="s">
        <v>287</v>
      </c>
      <c r="H100" s="7" t="s">
        <v>286</v>
      </c>
      <c r="I100" s="8">
        <v>107100</v>
      </c>
      <c r="J100" s="10">
        <f>_xlfn.XLOOKUP(tblRoster[[#This Row],[Name]],tblSpecialBonus[Name],tblSpecialBonus[Special Bonus Rate],8%)</f>
        <v>0.08</v>
      </c>
    </row>
    <row r="101" spans="5:10" x14ac:dyDescent="0.25">
      <c r="E101" s="7">
        <v>5219</v>
      </c>
      <c r="F101" s="7" t="s">
        <v>291</v>
      </c>
      <c r="G101" s="7" t="s">
        <v>290</v>
      </c>
      <c r="H101" s="7" t="s">
        <v>289</v>
      </c>
      <c r="I101" s="8">
        <v>56000</v>
      </c>
      <c r="J101" s="10">
        <f>_xlfn.XLOOKUP(tblRoster[[#This Row],[Name]],tblSpecialBonus[Name],tblSpecialBonus[Special Bonus Rate],8%)</f>
        <v>0.08</v>
      </c>
    </row>
    <row r="102" spans="5:10" x14ac:dyDescent="0.25">
      <c r="E102" s="7">
        <v>5220</v>
      </c>
      <c r="F102" s="7" t="s">
        <v>294</v>
      </c>
      <c r="G102" s="7" t="s">
        <v>293</v>
      </c>
      <c r="H102" s="7" t="s">
        <v>292</v>
      </c>
      <c r="I102" s="8">
        <v>120900</v>
      </c>
      <c r="J102" s="10">
        <f>_xlfn.XLOOKUP(tblRoster[[#This Row],[Name]],tblSpecialBonus[Name],tblSpecialBonus[Special Bonus Rate],8%)</f>
        <v>0.08</v>
      </c>
    </row>
    <row r="103" spans="5:10" x14ac:dyDescent="0.25">
      <c r="E103" s="7">
        <v>5221</v>
      </c>
      <c r="F103" s="7" t="s">
        <v>297</v>
      </c>
      <c r="G103" s="7" t="s">
        <v>296</v>
      </c>
      <c r="H103" s="7" t="s">
        <v>295</v>
      </c>
      <c r="I103" s="8">
        <v>85400</v>
      </c>
      <c r="J103" s="10">
        <f>_xlfn.XLOOKUP(tblRoster[[#This Row],[Name]],tblSpecialBonus[Name],tblSpecialBonus[Special Bonus Rate],8%)</f>
        <v>0.08</v>
      </c>
    </row>
    <row r="104" spans="5:10" x14ac:dyDescent="0.25">
      <c r="E104" s="7">
        <v>5222</v>
      </c>
      <c r="F104" s="7" t="s">
        <v>300</v>
      </c>
      <c r="G104" s="7" t="s">
        <v>299</v>
      </c>
      <c r="H104" s="7" t="s">
        <v>298</v>
      </c>
      <c r="I104" s="8">
        <v>53100</v>
      </c>
      <c r="J104" s="10">
        <f>_xlfn.XLOOKUP(tblRoster[[#This Row],[Name]],tblSpecialBonus[Name],tblSpecialBonus[Special Bonus Rate],8%)</f>
        <v>0.08</v>
      </c>
    </row>
    <row r="105" spans="5:10" x14ac:dyDescent="0.25">
      <c r="E105" s="7">
        <v>5223</v>
      </c>
      <c r="F105" s="7" t="s">
        <v>303</v>
      </c>
      <c r="G105" s="7" t="s">
        <v>302</v>
      </c>
      <c r="H105" s="7" t="s">
        <v>301</v>
      </c>
      <c r="I105" s="8">
        <v>126700</v>
      </c>
      <c r="J105" s="10">
        <f>_xlfn.XLOOKUP(tblRoster[[#This Row],[Name]],tblSpecialBonus[Name],tblSpecialBonus[Special Bonus Rate],8%)</f>
        <v>0.08</v>
      </c>
    </row>
    <row r="106" spans="5:10" x14ac:dyDescent="0.25">
      <c r="E106" s="7">
        <v>5224</v>
      </c>
      <c r="F106" s="7" t="s">
        <v>306</v>
      </c>
      <c r="G106" s="7" t="s">
        <v>305</v>
      </c>
      <c r="H106" s="7" t="s">
        <v>304</v>
      </c>
      <c r="I106" s="8">
        <v>136200</v>
      </c>
      <c r="J106" s="10">
        <f>_xlfn.XLOOKUP(tblRoster[[#This Row],[Name]],tblSpecialBonus[Name],tblSpecialBonus[Special Bonus Rate],8%)</f>
        <v>0.08</v>
      </c>
    </row>
    <row r="107" spans="5:10" x14ac:dyDescent="0.25">
      <c r="E107" s="7">
        <v>5225</v>
      </c>
      <c r="F107" s="7" t="s">
        <v>309</v>
      </c>
      <c r="G107" s="7" t="s">
        <v>308</v>
      </c>
      <c r="H107" s="7" t="s">
        <v>307</v>
      </c>
      <c r="I107" s="8">
        <v>50300</v>
      </c>
      <c r="J107" s="10">
        <f>_xlfn.XLOOKUP(tblRoster[[#This Row],[Name]],tblSpecialBonus[Name],tblSpecialBonus[Special Bonus Rate],8%)</f>
        <v>0.08</v>
      </c>
    </row>
    <row r="108" spans="5:10" x14ac:dyDescent="0.25">
      <c r="E108" s="7">
        <v>5226</v>
      </c>
      <c r="F108" s="7" t="s">
        <v>312</v>
      </c>
      <c r="G108" s="7" t="s">
        <v>311</v>
      </c>
      <c r="H108" s="7" t="s">
        <v>310</v>
      </c>
      <c r="I108" s="8">
        <v>75000</v>
      </c>
      <c r="J108" s="10">
        <f>_xlfn.XLOOKUP(tblRoster[[#This Row],[Name]],tblSpecialBonus[Name],tblSpecialBonus[Special Bonus Rate],8%)</f>
        <v>0.08</v>
      </c>
    </row>
    <row r="109" spans="5:10" x14ac:dyDescent="0.25">
      <c r="E109" s="7">
        <v>5227</v>
      </c>
      <c r="F109" s="7" t="s">
        <v>315</v>
      </c>
      <c r="G109" s="7" t="s">
        <v>314</v>
      </c>
      <c r="H109" s="7" t="s">
        <v>313</v>
      </c>
      <c r="I109" s="8">
        <v>96800</v>
      </c>
      <c r="J109" s="10">
        <f>_xlfn.XLOOKUP(tblRoster[[#This Row],[Name]],tblSpecialBonus[Name],tblSpecialBonus[Special Bonus Rate],8%)</f>
        <v>0.08</v>
      </c>
    </row>
    <row r="110" spans="5:10" x14ac:dyDescent="0.25">
      <c r="E110" s="7">
        <v>5228</v>
      </c>
      <c r="F110" s="7" t="s">
        <v>318</v>
      </c>
      <c r="G110" s="7" t="s">
        <v>317</v>
      </c>
      <c r="H110" s="7" t="s">
        <v>316</v>
      </c>
      <c r="I110" s="8">
        <v>57800</v>
      </c>
      <c r="J110" s="10">
        <f>_xlfn.XLOOKUP(tblRoster[[#This Row],[Name]],tblSpecialBonus[Name],tblSpecialBonus[Special Bonus Rate],8%)</f>
        <v>0.08</v>
      </c>
    </row>
    <row r="111" spans="5:10" x14ac:dyDescent="0.25">
      <c r="E111" s="7">
        <v>5229</v>
      </c>
      <c r="F111" s="7" t="s">
        <v>321</v>
      </c>
      <c r="G111" s="7" t="s">
        <v>320</v>
      </c>
      <c r="H111" s="7" t="s">
        <v>319</v>
      </c>
      <c r="I111" s="8">
        <v>80600</v>
      </c>
      <c r="J111" s="10">
        <f>_xlfn.XLOOKUP(tblRoster[[#This Row],[Name]],tblSpecialBonus[Name],tblSpecialBonus[Special Bonus Rate],8%)</f>
        <v>0.08</v>
      </c>
    </row>
    <row r="112" spans="5:10" x14ac:dyDescent="0.25">
      <c r="E112" s="7">
        <v>5230</v>
      </c>
      <c r="F112" s="7" t="s">
        <v>324</v>
      </c>
      <c r="G112" s="7" t="s">
        <v>323</v>
      </c>
      <c r="H112" s="7" t="s">
        <v>322</v>
      </c>
      <c r="I112" s="8">
        <v>77600</v>
      </c>
      <c r="J112" s="10">
        <f>_xlfn.XLOOKUP(tblRoster[[#This Row],[Name]],tblSpecialBonus[Name],tblSpecialBonus[Special Bonus Rate],8%)</f>
        <v>0.08</v>
      </c>
    </row>
    <row r="113" spans="5:10" x14ac:dyDescent="0.25">
      <c r="E113" s="7">
        <v>5231</v>
      </c>
      <c r="F113" s="7" t="s">
        <v>327</v>
      </c>
      <c r="G113" s="7" t="s">
        <v>326</v>
      </c>
      <c r="H113" s="7" t="s">
        <v>325</v>
      </c>
      <c r="I113" s="8">
        <v>47700</v>
      </c>
      <c r="J113" s="10">
        <f>_xlfn.XLOOKUP(tblRoster[[#This Row],[Name]],tblSpecialBonus[Name],tblSpecialBonus[Special Bonus Rate],8%)</f>
        <v>0.08</v>
      </c>
    </row>
    <row r="114" spans="5:10" x14ac:dyDescent="0.25">
      <c r="E114" s="7">
        <v>5232</v>
      </c>
      <c r="F114" s="7" t="s">
        <v>330</v>
      </c>
      <c r="G114" s="7" t="s">
        <v>329</v>
      </c>
      <c r="H114" s="7" t="s">
        <v>328</v>
      </c>
      <c r="I114" s="8">
        <v>124600</v>
      </c>
      <c r="J114" s="10">
        <f>_xlfn.XLOOKUP(tblRoster[[#This Row],[Name]],tblSpecialBonus[Name],tblSpecialBonus[Special Bonus Rate],8%)</f>
        <v>0.08</v>
      </c>
    </row>
    <row r="115" spans="5:10" x14ac:dyDescent="0.25">
      <c r="E115" s="7">
        <v>5233</v>
      </c>
      <c r="F115" s="7" t="s">
        <v>333</v>
      </c>
      <c r="G115" s="7" t="s">
        <v>332</v>
      </c>
      <c r="H115" s="7" t="s">
        <v>331</v>
      </c>
      <c r="I115" s="8">
        <v>143500</v>
      </c>
      <c r="J115" s="10">
        <f>_xlfn.XLOOKUP(tblRoster[[#This Row],[Name]],tblSpecialBonus[Name],tblSpecialBonus[Special Bonus Rate],8%)</f>
        <v>0.08</v>
      </c>
    </row>
    <row r="116" spans="5:10" x14ac:dyDescent="0.25">
      <c r="E116" s="7">
        <v>5234</v>
      </c>
      <c r="F116" s="7" t="s">
        <v>336</v>
      </c>
      <c r="G116" s="7" t="s">
        <v>335</v>
      </c>
      <c r="H116" s="7" t="s">
        <v>334</v>
      </c>
      <c r="I116" s="8">
        <v>135700</v>
      </c>
      <c r="J116" s="10">
        <f>_xlfn.XLOOKUP(tblRoster[[#This Row],[Name]],tblSpecialBonus[Name],tblSpecialBonus[Special Bonus Rate],8%)</f>
        <v>0.08</v>
      </c>
    </row>
    <row r="117" spans="5:10" x14ac:dyDescent="0.25">
      <c r="E117" s="7">
        <v>5235</v>
      </c>
      <c r="F117" s="7" t="s">
        <v>339</v>
      </c>
      <c r="G117" s="7" t="s">
        <v>338</v>
      </c>
      <c r="H117" s="7" t="s">
        <v>337</v>
      </c>
      <c r="I117" s="8">
        <v>103500</v>
      </c>
      <c r="J117" s="10">
        <f>_xlfn.XLOOKUP(tblRoster[[#This Row],[Name]],tblSpecialBonus[Name],tblSpecialBonus[Special Bonus Rate],8%)</f>
        <v>0.08</v>
      </c>
    </row>
    <row r="118" spans="5:10" x14ac:dyDescent="0.25">
      <c r="E118" s="7">
        <v>5236</v>
      </c>
      <c r="F118" s="7" t="s">
        <v>342</v>
      </c>
      <c r="G118" s="7" t="s">
        <v>341</v>
      </c>
      <c r="H118" s="7" t="s">
        <v>340</v>
      </c>
      <c r="I118" s="8">
        <v>86200</v>
      </c>
      <c r="J118" s="10">
        <f>_xlfn.XLOOKUP(tblRoster[[#This Row],[Name]],tblSpecialBonus[Name],tblSpecialBonus[Special Bonus Rate],8%)</f>
        <v>0.08</v>
      </c>
    </row>
    <row r="119" spans="5:10" x14ac:dyDescent="0.25">
      <c r="E119" s="7">
        <v>5237</v>
      </c>
      <c r="F119" s="7" t="s">
        <v>345</v>
      </c>
      <c r="G119" s="7" t="s">
        <v>344</v>
      </c>
      <c r="H119" s="7" t="s">
        <v>343</v>
      </c>
      <c r="I119" s="8">
        <v>81000</v>
      </c>
      <c r="J119" s="10">
        <f>_xlfn.XLOOKUP(tblRoster[[#This Row],[Name]],tblSpecialBonus[Name],tblSpecialBonus[Special Bonus Rate],8%)</f>
        <v>0.08</v>
      </c>
    </row>
    <row r="120" spans="5:10" x14ac:dyDescent="0.25">
      <c r="E120" s="7">
        <v>5238</v>
      </c>
      <c r="F120" s="7" t="s">
        <v>348</v>
      </c>
      <c r="G120" s="7" t="s">
        <v>347</v>
      </c>
      <c r="H120" s="7" t="s">
        <v>346</v>
      </c>
      <c r="I120" s="8">
        <v>147900</v>
      </c>
      <c r="J120" s="10">
        <f>_xlfn.XLOOKUP(tblRoster[[#This Row],[Name]],tblSpecialBonus[Name],tblSpecialBonus[Special Bonus Rate],8%)</f>
        <v>0.08</v>
      </c>
    </row>
    <row r="121" spans="5:10" x14ac:dyDescent="0.25">
      <c r="E121" s="7">
        <v>5239</v>
      </c>
      <c r="F121" s="7" t="s">
        <v>351</v>
      </c>
      <c r="G121" s="7" t="s">
        <v>350</v>
      </c>
      <c r="H121" s="7" t="s">
        <v>349</v>
      </c>
      <c r="I121" s="8">
        <v>122500</v>
      </c>
      <c r="J121" s="10">
        <f>_xlfn.XLOOKUP(tblRoster[[#This Row],[Name]],tblSpecialBonus[Name],tblSpecialBonus[Special Bonus Rate],8%)</f>
        <v>0.08</v>
      </c>
    </row>
    <row r="122" spans="5:10" x14ac:dyDescent="0.25">
      <c r="E122" s="7">
        <v>5240</v>
      </c>
      <c r="F122" s="7" t="s">
        <v>354</v>
      </c>
      <c r="G122" s="7" t="s">
        <v>353</v>
      </c>
      <c r="H122" s="7" t="s">
        <v>352</v>
      </c>
      <c r="I122" s="8">
        <v>118200</v>
      </c>
      <c r="J122" s="10">
        <f>_xlfn.XLOOKUP(tblRoster[[#This Row],[Name]],tblSpecialBonus[Name],tblSpecialBonus[Special Bonus Rate],8%)</f>
        <v>0.08</v>
      </c>
    </row>
    <row r="123" spans="5:10" x14ac:dyDescent="0.25">
      <c r="E123" s="7">
        <v>5241</v>
      </c>
      <c r="F123" s="7" t="s">
        <v>357</v>
      </c>
      <c r="G123" s="7" t="s">
        <v>356</v>
      </c>
      <c r="H123" s="7" t="s">
        <v>355</v>
      </c>
      <c r="I123" s="8">
        <v>77100</v>
      </c>
      <c r="J123" s="10">
        <f>_xlfn.XLOOKUP(tblRoster[[#This Row],[Name]],tblSpecialBonus[Name],tblSpecialBonus[Special Bonus Rate],8%)</f>
        <v>0.08</v>
      </c>
    </row>
    <row r="124" spans="5:10" x14ac:dyDescent="0.25">
      <c r="E124" s="7">
        <v>5242</v>
      </c>
      <c r="F124" s="7" t="s">
        <v>360</v>
      </c>
      <c r="G124" s="7" t="s">
        <v>359</v>
      </c>
      <c r="H124" s="7" t="s">
        <v>358</v>
      </c>
      <c r="I124" s="8">
        <v>141400</v>
      </c>
      <c r="J124" s="10">
        <f>_xlfn.XLOOKUP(tblRoster[[#This Row],[Name]],tblSpecialBonus[Name],tblSpecialBonus[Special Bonus Rate],8%)</f>
        <v>0.08</v>
      </c>
    </row>
    <row r="125" spans="5:10" x14ac:dyDescent="0.25">
      <c r="E125" s="7">
        <v>5243</v>
      </c>
      <c r="F125" s="7" t="s">
        <v>363</v>
      </c>
      <c r="G125" s="7" t="s">
        <v>362</v>
      </c>
      <c r="H125" s="7" t="s">
        <v>361</v>
      </c>
      <c r="I125" s="8">
        <v>147200</v>
      </c>
      <c r="J125" s="10">
        <f>_xlfn.XLOOKUP(tblRoster[[#This Row],[Name]],tblSpecialBonus[Name],tblSpecialBonus[Special Bonus Rate],8%)</f>
        <v>0.08</v>
      </c>
    </row>
    <row r="126" spans="5:10" x14ac:dyDescent="0.25">
      <c r="E126" s="7">
        <v>5244</v>
      </c>
      <c r="F126" s="7" t="s">
        <v>366</v>
      </c>
      <c r="G126" s="7" t="s">
        <v>365</v>
      </c>
      <c r="H126" s="7" t="s">
        <v>364</v>
      </c>
      <c r="I126" s="8">
        <v>110700</v>
      </c>
      <c r="J126" s="10">
        <f>_xlfn.XLOOKUP(tblRoster[[#This Row],[Name]],tblSpecialBonus[Name],tblSpecialBonus[Special Bonus Rate],8%)</f>
        <v>0.08</v>
      </c>
    </row>
    <row r="127" spans="5:10" x14ac:dyDescent="0.25">
      <c r="E127" s="7">
        <v>5245</v>
      </c>
      <c r="F127" s="7" t="s">
        <v>369</v>
      </c>
      <c r="G127" s="7" t="s">
        <v>368</v>
      </c>
      <c r="H127" s="7" t="s">
        <v>367</v>
      </c>
      <c r="I127" s="8">
        <v>78900</v>
      </c>
      <c r="J127" s="10">
        <f>_xlfn.XLOOKUP(tblRoster[[#This Row],[Name]],tblSpecialBonus[Name],tblSpecialBonus[Special Bonus Rate],8%)</f>
        <v>0.08</v>
      </c>
    </row>
    <row r="128" spans="5:10" x14ac:dyDescent="0.25">
      <c r="E128" s="7">
        <v>5246</v>
      </c>
      <c r="F128" s="7" t="s">
        <v>372</v>
      </c>
      <c r="G128" s="7" t="s">
        <v>371</v>
      </c>
      <c r="H128" s="7" t="s">
        <v>370</v>
      </c>
      <c r="I128" s="8">
        <v>81300</v>
      </c>
      <c r="J128" s="10">
        <f>_xlfn.XLOOKUP(tblRoster[[#This Row],[Name]],tblSpecialBonus[Name],tblSpecialBonus[Special Bonus Rate],8%)</f>
        <v>0.08</v>
      </c>
    </row>
    <row r="129" spans="5:10" x14ac:dyDescent="0.25">
      <c r="E129" s="7">
        <v>5247</v>
      </c>
      <c r="F129" s="7" t="s">
        <v>375</v>
      </c>
      <c r="G129" s="7" t="s">
        <v>374</v>
      </c>
      <c r="H129" s="7" t="s">
        <v>373</v>
      </c>
      <c r="I129" s="8">
        <v>102200</v>
      </c>
      <c r="J129" s="10">
        <f>_xlfn.XLOOKUP(tblRoster[[#This Row],[Name]],tblSpecialBonus[Name],tblSpecialBonus[Special Bonus Rate],8%)</f>
        <v>0.08</v>
      </c>
    </row>
    <row r="130" spans="5:10" x14ac:dyDescent="0.25">
      <c r="E130" s="7">
        <v>5248</v>
      </c>
      <c r="F130" s="7" t="s">
        <v>378</v>
      </c>
      <c r="G130" s="7" t="s">
        <v>377</v>
      </c>
      <c r="H130" s="7" t="s">
        <v>376</v>
      </c>
      <c r="I130" s="8">
        <v>59400</v>
      </c>
      <c r="J130" s="10">
        <f>_xlfn.XLOOKUP(tblRoster[[#This Row],[Name]],tblSpecialBonus[Name],tblSpecialBonus[Special Bonus Rate],8%)</f>
        <v>0.08</v>
      </c>
    </row>
    <row r="131" spans="5:10" x14ac:dyDescent="0.25">
      <c r="E131" s="7">
        <v>5249</v>
      </c>
      <c r="F131" s="7" t="s">
        <v>381</v>
      </c>
      <c r="G131" s="7" t="s">
        <v>380</v>
      </c>
      <c r="H131" s="7" t="s">
        <v>379</v>
      </c>
      <c r="I131" s="8">
        <v>104100</v>
      </c>
      <c r="J131" s="10">
        <f>_xlfn.XLOOKUP(tblRoster[[#This Row],[Name]],tblSpecialBonus[Name],tblSpecialBonus[Special Bonus Rate],8%)</f>
        <v>0.08</v>
      </c>
    </row>
    <row r="132" spans="5:10" x14ac:dyDescent="0.25">
      <c r="E132" s="7">
        <v>5250</v>
      </c>
      <c r="F132" s="7" t="s">
        <v>384</v>
      </c>
      <c r="G132" s="7" t="s">
        <v>383</v>
      </c>
      <c r="H132" s="7" t="s">
        <v>382</v>
      </c>
      <c r="I132" s="8">
        <v>102300</v>
      </c>
      <c r="J132" s="10">
        <f>_xlfn.XLOOKUP(tblRoster[[#This Row],[Name]],tblSpecialBonus[Name],tblSpecialBonus[Special Bonus Rate],8%)</f>
        <v>0.08</v>
      </c>
    </row>
    <row r="133" spans="5:10" x14ac:dyDescent="0.25">
      <c r="E133" s="7">
        <v>5251</v>
      </c>
      <c r="F133" s="7" t="s">
        <v>387</v>
      </c>
      <c r="G133" s="7" t="s">
        <v>386</v>
      </c>
      <c r="H133" s="7" t="s">
        <v>385</v>
      </c>
      <c r="I133" s="8">
        <v>80800</v>
      </c>
      <c r="J133" s="10">
        <f>_xlfn.XLOOKUP(tblRoster[[#This Row],[Name]],tblSpecialBonus[Name],tblSpecialBonus[Special Bonus Rate],8%)</f>
        <v>0.08</v>
      </c>
    </row>
    <row r="134" spans="5:10" x14ac:dyDescent="0.25">
      <c r="E134" s="7">
        <v>5252</v>
      </c>
      <c r="F134" s="7" t="s">
        <v>390</v>
      </c>
      <c r="G134" s="7" t="s">
        <v>389</v>
      </c>
      <c r="H134" s="7" t="s">
        <v>388</v>
      </c>
      <c r="I134" s="8">
        <v>79300</v>
      </c>
      <c r="J134" s="10">
        <f>_xlfn.XLOOKUP(tblRoster[[#This Row],[Name]],tblSpecialBonus[Name],tblSpecialBonus[Special Bonus Rate],8%)</f>
        <v>0.08</v>
      </c>
    </row>
    <row r="135" spans="5:10" x14ac:dyDescent="0.25">
      <c r="E135" s="7">
        <v>5253</v>
      </c>
      <c r="F135" s="7" t="s">
        <v>393</v>
      </c>
      <c r="G135" s="7" t="s">
        <v>392</v>
      </c>
      <c r="H135" s="7" t="s">
        <v>391</v>
      </c>
      <c r="I135" s="8">
        <v>61100</v>
      </c>
      <c r="J135" s="10">
        <f>_xlfn.XLOOKUP(tblRoster[[#This Row],[Name]],tblSpecialBonus[Name],tblSpecialBonus[Special Bonus Rate],8%)</f>
        <v>0.08</v>
      </c>
    </row>
    <row r="136" spans="5:10" x14ac:dyDescent="0.25">
      <c r="E136" s="7">
        <v>5254</v>
      </c>
      <c r="F136" s="7" t="s">
        <v>396</v>
      </c>
      <c r="G136" s="7" t="s">
        <v>395</v>
      </c>
      <c r="H136" s="7" t="s">
        <v>394</v>
      </c>
      <c r="I136" s="8">
        <v>57000</v>
      </c>
      <c r="J136" s="10">
        <f>_xlfn.XLOOKUP(tblRoster[[#This Row],[Name]],tblSpecialBonus[Name],tblSpecialBonus[Special Bonus Rate],8%)</f>
        <v>0.08</v>
      </c>
    </row>
    <row r="137" spans="5:10" x14ac:dyDescent="0.25">
      <c r="E137" s="7">
        <v>5255</v>
      </c>
      <c r="F137" s="7" t="s">
        <v>399</v>
      </c>
      <c r="G137" s="7" t="s">
        <v>398</v>
      </c>
      <c r="H137" s="7" t="s">
        <v>397</v>
      </c>
      <c r="I137" s="8">
        <v>77900</v>
      </c>
      <c r="J137" s="10">
        <f>_xlfn.XLOOKUP(tblRoster[[#This Row],[Name]],tblSpecialBonus[Name],tblSpecialBonus[Special Bonus Rate],8%)</f>
        <v>0.08</v>
      </c>
    </row>
    <row r="138" spans="5:10" x14ac:dyDescent="0.25">
      <c r="E138" s="7">
        <v>5256</v>
      </c>
      <c r="F138" s="7" t="s">
        <v>402</v>
      </c>
      <c r="G138" s="7" t="s">
        <v>401</v>
      </c>
      <c r="H138" s="7" t="s">
        <v>400</v>
      </c>
      <c r="I138" s="8">
        <v>100400</v>
      </c>
      <c r="J138" s="10">
        <f>_xlfn.XLOOKUP(tblRoster[[#This Row],[Name]],tblSpecialBonus[Name],tblSpecialBonus[Special Bonus Rate],8%)</f>
        <v>0.08</v>
      </c>
    </row>
    <row r="139" spans="5:10" x14ac:dyDescent="0.25">
      <c r="E139" s="7">
        <v>5257</v>
      </c>
      <c r="F139" s="7" t="s">
        <v>405</v>
      </c>
      <c r="G139" s="7" t="s">
        <v>404</v>
      </c>
      <c r="H139" s="7" t="s">
        <v>403</v>
      </c>
      <c r="I139" s="8">
        <v>110100</v>
      </c>
      <c r="J139" s="10">
        <f>_xlfn.XLOOKUP(tblRoster[[#This Row],[Name]],tblSpecialBonus[Name],tblSpecialBonus[Special Bonus Rate],8%)</f>
        <v>0.08</v>
      </c>
    </row>
    <row r="140" spans="5:10" x14ac:dyDescent="0.25">
      <c r="E140" s="7">
        <v>5258</v>
      </c>
      <c r="F140" s="7" t="s">
        <v>408</v>
      </c>
      <c r="G140" s="7" t="s">
        <v>407</v>
      </c>
      <c r="H140" s="7" t="s">
        <v>406</v>
      </c>
      <c r="I140" s="8">
        <v>147700</v>
      </c>
      <c r="J140" s="10">
        <f>_xlfn.XLOOKUP(tblRoster[[#This Row],[Name]],tblSpecialBonus[Name],tblSpecialBonus[Special Bonus Rate],8%)</f>
        <v>0.08</v>
      </c>
    </row>
    <row r="141" spans="5:10" x14ac:dyDescent="0.25">
      <c r="E141" s="7">
        <v>5259</v>
      </c>
      <c r="F141" s="7" t="s">
        <v>411</v>
      </c>
      <c r="G141" s="7" t="s">
        <v>410</v>
      </c>
      <c r="H141" s="7" t="s">
        <v>409</v>
      </c>
      <c r="I141" s="8">
        <v>79100</v>
      </c>
      <c r="J141" s="10">
        <f>_xlfn.XLOOKUP(tblRoster[[#This Row],[Name]],tblSpecialBonus[Name],tblSpecialBonus[Special Bonus Rate],8%)</f>
        <v>0.08</v>
      </c>
    </row>
    <row r="142" spans="5:10" x14ac:dyDescent="0.25">
      <c r="E142" s="7">
        <v>5260</v>
      </c>
      <c r="F142" s="7" t="s">
        <v>414</v>
      </c>
      <c r="G142" s="7" t="s">
        <v>413</v>
      </c>
      <c r="H142" s="7" t="s">
        <v>412</v>
      </c>
      <c r="I142" s="8">
        <v>94500</v>
      </c>
      <c r="J142" s="10">
        <f>_xlfn.XLOOKUP(tblRoster[[#This Row],[Name]],tblSpecialBonus[Name],tblSpecialBonus[Special Bonus Rate],8%)</f>
        <v>0.08</v>
      </c>
    </row>
    <row r="143" spans="5:10" x14ac:dyDescent="0.25">
      <c r="E143" s="7">
        <v>5261</v>
      </c>
      <c r="F143" s="7" t="s">
        <v>417</v>
      </c>
      <c r="G143" s="7" t="s">
        <v>416</v>
      </c>
      <c r="H143" s="7" t="s">
        <v>415</v>
      </c>
      <c r="I143" s="8">
        <v>40900</v>
      </c>
      <c r="J143" s="10">
        <f>_xlfn.XLOOKUP(tblRoster[[#This Row],[Name]],tblSpecialBonus[Name],tblSpecialBonus[Special Bonus Rate],8%)</f>
        <v>0.08</v>
      </c>
    </row>
    <row r="144" spans="5:10" x14ac:dyDescent="0.25">
      <c r="E144" s="7">
        <v>5262</v>
      </c>
      <c r="F144" s="7" t="s">
        <v>420</v>
      </c>
      <c r="G144" s="7" t="s">
        <v>419</v>
      </c>
      <c r="H144" s="7" t="s">
        <v>418</v>
      </c>
      <c r="I144" s="8">
        <v>47800</v>
      </c>
      <c r="J144" s="10">
        <f>_xlfn.XLOOKUP(tblRoster[[#This Row],[Name]],tblSpecialBonus[Name],tblSpecialBonus[Special Bonus Rate],8%)</f>
        <v>0.08</v>
      </c>
    </row>
    <row r="145" spans="5:10" x14ac:dyDescent="0.25">
      <c r="E145" s="7">
        <v>5263</v>
      </c>
      <c r="F145" s="7" t="s">
        <v>423</v>
      </c>
      <c r="G145" s="7" t="s">
        <v>422</v>
      </c>
      <c r="H145" s="7" t="s">
        <v>421</v>
      </c>
      <c r="I145" s="8">
        <v>79100</v>
      </c>
      <c r="J145" s="10">
        <f>_xlfn.XLOOKUP(tblRoster[[#This Row],[Name]],tblSpecialBonus[Name],tblSpecialBonus[Special Bonus Rate],8%)</f>
        <v>0.08</v>
      </c>
    </row>
    <row r="146" spans="5:10" x14ac:dyDescent="0.25">
      <c r="E146" s="7">
        <v>5264</v>
      </c>
      <c r="F146" s="7" t="s">
        <v>426</v>
      </c>
      <c r="G146" s="7" t="s">
        <v>425</v>
      </c>
      <c r="H146" s="7" t="s">
        <v>424</v>
      </c>
      <c r="I146" s="8">
        <v>75400</v>
      </c>
      <c r="J146" s="10">
        <f>_xlfn.XLOOKUP(tblRoster[[#This Row],[Name]],tblSpecialBonus[Name],tblSpecialBonus[Special Bonus Rate],8%)</f>
        <v>0.08</v>
      </c>
    </row>
    <row r="147" spans="5:10" x14ac:dyDescent="0.25">
      <c r="E147" s="7">
        <v>5265</v>
      </c>
      <c r="F147" s="7" t="s">
        <v>429</v>
      </c>
      <c r="G147" s="7" t="s">
        <v>428</v>
      </c>
      <c r="H147" s="7" t="s">
        <v>427</v>
      </c>
      <c r="I147" s="8">
        <v>138100</v>
      </c>
      <c r="J147" s="10">
        <f>_xlfn.XLOOKUP(tblRoster[[#This Row],[Name]],tblSpecialBonus[Name],tblSpecialBonus[Special Bonus Rate],8%)</f>
        <v>0.08</v>
      </c>
    </row>
    <row r="148" spans="5:10" x14ac:dyDescent="0.25">
      <c r="E148" s="7">
        <v>5266</v>
      </c>
      <c r="F148" s="7" t="s">
        <v>432</v>
      </c>
      <c r="G148" s="7" t="s">
        <v>431</v>
      </c>
      <c r="H148" s="7" t="s">
        <v>430</v>
      </c>
      <c r="I148" s="8">
        <v>131800</v>
      </c>
      <c r="J148" s="10">
        <f>_xlfn.XLOOKUP(tblRoster[[#This Row],[Name]],tblSpecialBonus[Name],tblSpecialBonus[Special Bonus Rate],8%)</f>
        <v>0.08</v>
      </c>
    </row>
    <row r="149" spans="5:10" x14ac:dyDescent="0.25">
      <c r="E149" s="7">
        <v>5267</v>
      </c>
      <c r="F149" s="7" t="s">
        <v>435</v>
      </c>
      <c r="G149" s="7" t="s">
        <v>434</v>
      </c>
      <c r="H149" s="7" t="s">
        <v>433</v>
      </c>
      <c r="I149" s="8">
        <v>122100</v>
      </c>
      <c r="J149" s="10">
        <f>_xlfn.XLOOKUP(tblRoster[[#This Row],[Name]],tblSpecialBonus[Name],tblSpecialBonus[Special Bonus Rate],8%)</f>
        <v>0.08</v>
      </c>
    </row>
    <row r="150" spans="5:10" x14ac:dyDescent="0.25">
      <c r="E150" s="7">
        <v>5268</v>
      </c>
      <c r="F150" s="7" t="s">
        <v>438</v>
      </c>
      <c r="G150" s="7" t="s">
        <v>437</v>
      </c>
      <c r="H150" s="7" t="s">
        <v>436</v>
      </c>
      <c r="I150" s="8">
        <v>66200</v>
      </c>
      <c r="J150" s="10">
        <f>_xlfn.XLOOKUP(tblRoster[[#This Row],[Name]],tblSpecialBonus[Name],tblSpecialBonus[Special Bonus Rate],8%)</f>
        <v>0.08</v>
      </c>
    </row>
    <row r="151" spans="5:10" x14ac:dyDescent="0.25">
      <c r="E151" s="7">
        <v>5269</v>
      </c>
      <c r="F151" s="7" t="s">
        <v>441</v>
      </c>
      <c r="G151" s="7" t="s">
        <v>440</v>
      </c>
      <c r="H151" s="7" t="s">
        <v>439</v>
      </c>
      <c r="I151" s="8">
        <v>138200</v>
      </c>
      <c r="J151" s="10">
        <f>_xlfn.XLOOKUP(tblRoster[[#This Row],[Name]],tblSpecialBonus[Name],tblSpecialBonus[Special Bonus Rate],8%)</f>
        <v>0.08</v>
      </c>
    </row>
    <row r="152" spans="5:10" x14ac:dyDescent="0.25">
      <c r="E152" s="7">
        <v>5270</v>
      </c>
      <c r="F152" s="7" t="s">
        <v>444</v>
      </c>
      <c r="G152" s="7" t="s">
        <v>443</v>
      </c>
      <c r="H152" s="7" t="s">
        <v>442</v>
      </c>
      <c r="I152" s="8">
        <v>134600</v>
      </c>
      <c r="J152" s="10">
        <f>_xlfn.XLOOKUP(tblRoster[[#This Row],[Name]],tblSpecialBonus[Name],tblSpecialBonus[Special Bonus Rate],8%)</f>
        <v>0.08</v>
      </c>
    </row>
    <row r="153" spans="5:10" x14ac:dyDescent="0.25">
      <c r="E153" s="7">
        <v>5271</v>
      </c>
      <c r="F153" s="7" t="s">
        <v>447</v>
      </c>
      <c r="G153" s="7" t="s">
        <v>446</v>
      </c>
      <c r="H153" s="7" t="s">
        <v>445</v>
      </c>
      <c r="I153" s="8">
        <v>128100</v>
      </c>
      <c r="J153" s="10">
        <f>_xlfn.XLOOKUP(tblRoster[[#This Row],[Name]],tblSpecialBonus[Name],tblSpecialBonus[Special Bonus Rate],8%)</f>
        <v>0.08</v>
      </c>
    </row>
    <row r="154" spans="5:10" x14ac:dyDescent="0.25">
      <c r="E154" s="7">
        <v>5272</v>
      </c>
      <c r="F154" s="7" t="s">
        <v>450</v>
      </c>
      <c r="G154" s="7" t="s">
        <v>449</v>
      </c>
      <c r="H154" s="7" t="s">
        <v>448</v>
      </c>
      <c r="I154" s="8">
        <v>118700</v>
      </c>
      <c r="J154" s="10">
        <f>_xlfn.XLOOKUP(tblRoster[[#This Row],[Name]],tblSpecialBonus[Name],tblSpecialBonus[Special Bonus Rate],8%)</f>
        <v>0.08</v>
      </c>
    </row>
    <row r="155" spans="5:10" x14ac:dyDescent="0.25">
      <c r="E155" s="7">
        <v>5273</v>
      </c>
      <c r="F155" s="7" t="s">
        <v>453</v>
      </c>
      <c r="G155" s="7" t="s">
        <v>452</v>
      </c>
      <c r="H155" s="7" t="s">
        <v>451</v>
      </c>
      <c r="I155" s="8">
        <v>92600</v>
      </c>
      <c r="J155" s="10">
        <f>_xlfn.XLOOKUP(tblRoster[[#This Row],[Name]],tblSpecialBonus[Name],tblSpecialBonus[Special Bonus Rate],8%)</f>
        <v>0.08</v>
      </c>
    </row>
    <row r="156" spans="5:10" x14ac:dyDescent="0.25">
      <c r="E156" s="7">
        <v>5274</v>
      </c>
      <c r="F156" s="7" t="s">
        <v>456</v>
      </c>
      <c r="G156" s="7" t="s">
        <v>455</v>
      </c>
      <c r="H156" s="7" t="s">
        <v>454</v>
      </c>
      <c r="I156" s="8">
        <v>67400</v>
      </c>
      <c r="J156" s="10">
        <f>_xlfn.XLOOKUP(tblRoster[[#This Row],[Name]],tblSpecialBonus[Name],tblSpecialBonus[Special Bonus Rate],8%)</f>
        <v>0.08</v>
      </c>
    </row>
    <row r="157" spans="5:10" x14ac:dyDescent="0.25">
      <c r="E157" s="7">
        <v>5275</v>
      </c>
      <c r="F157" s="7" t="s">
        <v>459</v>
      </c>
      <c r="G157" s="7" t="s">
        <v>458</v>
      </c>
      <c r="H157" s="7" t="s">
        <v>457</v>
      </c>
      <c r="I157" s="8">
        <v>80000</v>
      </c>
      <c r="J157" s="10">
        <f>_xlfn.XLOOKUP(tblRoster[[#This Row],[Name]],tblSpecialBonus[Name],tblSpecialBonus[Special Bonus Rate],8%)</f>
        <v>0.08</v>
      </c>
    </row>
    <row r="158" spans="5:10" x14ac:dyDescent="0.25">
      <c r="E158" s="7">
        <v>5276</v>
      </c>
      <c r="F158" s="7" t="s">
        <v>462</v>
      </c>
      <c r="G158" s="7" t="s">
        <v>461</v>
      </c>
      <c r="H158" s="7" t="s">
        <v>460</v>
      </c>
      <c r="I158" s="8">
        <v>77200</v>
      </c>
      <c r="J158" s="10">
        <f>_xlfn.XLOOKUP(tblRoster[[#This Row],[Name]],tblSpecialBonus[Name],tblSpecialBonus[Special Bonus Rate],8%)</f>
        <v>0.08</v>
      </c>
    </row>
    <row r="159" spans="5:10" x14ac:dyDescent="0.25">
      <c r="E159" s="7">
        <v>5277</v>
      </c>
      <c r="F159" s="7" t="s">
        <v>465</v>
      </c>
      <c r="G159" s="7" t="s">
        <v>464</v>
      </c>
      <c r="H159" s="7" t="s">
        <v>463</v>
      </c>
      <c r="I159" s="8">
        <v>41800</v>
      </c>
      <c r="J159" s="10">
        <f>_xlfn.XLOOKUP(tblRoster[[#This Row],[Name]],tblSpecialBonus[Name],tblSpecialBonus[Special Bonus Rate],8%)</f>
        <v>0.08</v>
      </c>
    </row>
    <row r="160" spans="5:10" x14ac:dyDescent="0.25">
      <c r="E160" s="7">
        <v>5278</v>
      </c>
      <c r="F160" s="7" t="s">
        <v>468</v>
      </c>
      <c r="G160" s="7" t="s">
        <v>467</v>
      </c>
      <c r="H160" s="7" t="s">
        <v>466</v>
      </c>
      <c r="I160" s="8">
        <v>73100</v>
      </c>
      <c r="J160" s="10">
        <f>_xlfn.XLOOKUP(tblRoster[[#This Row],[Name]],tblSpecialBonus[Name],tblSpecialBonus[Special Bonus Rate],8%)</f>
        <v>0.08</v>
      </c>
    </row>
    <row r="161" spans="5:10" x14ac:dyDescent="0.25">
      <c r="E161" s="7">
        <v>5279</v>
      </c>
      <c r="F161" s="7" t="s">
        <v>471</v>
      </c>
      <c r="G161" s="7" t="s">
        <v>470</v>
      </c>
      <c r="H161" s="7" t="s">
        <v>469</v>
      </c>
      <c r="I161" s="8">
        <v>130700</v>
      </c>
      <c r="J161" s="10">
        <f>_xlfn.XLOOKUP(tblRoster[[#This Row],[Name]],tblSpecialBonus[Name],tblSpecialBonus[Special Bonus Rate],8%)</f>
        <v>0.08</v>
      </c>
    </row>
    <row r="162" spans="5:10" x14ac:dyDescent="0.25">
      <c r="E162" s="7">
        <v>5280</v>
      </c>
      <c r="F162" s="7" t="s">
        <v>474</v>
      </c>
      <c r="G162" s="7" t="s">
        <v>473</v>
      </c>
      <c r="H162" s="7" t="s">
        <v>472</v>
      </c>
      <c r="I162" s="8">
        <v>95000</v>
      </c>
      <c r="J162" s="10">
        <f>_xlfn.XLOOKUP(tblRoster[[#This Row],[Name]],tblSpecialBonus[Name],tblSpecialBonus[Special Bonus Rate],8%)</f>
        <v>0.08</v>
      </c>
    </row>
    <row r="163" spans="5:10" x14ac:dyDescent="0.25">
      <c r="E163" s="7">
        <v>5281</v>
      </c>
      <c r="F163" s="7" t="s">
        <v>477</v>
      </c>
      <c r="G163" s="7" t="s">
        <v>476</v>
      </c>
      <c r="H163" s="7" t="s">
        <v>475</v>
      </c>
      <c r="I163" s="8">
        <v>108900</v>
      </c>
      <c r="J163" s="10">
        <f>_xlfn.XLOOKUP(tblRoster[[#This Row],[Name]],tblSpecialBonus[Name],tblSpecialBonus[Special Bonus Rate],8%)</f>
        <v>0.08</v>
      </c>
    </row>
    <row r="164" spans="5:10" x14ac:dyDescent="0.25">
      <c r="E164" s="7">
        <v>5282</v>
      </c>
      <c r="F164" s="7" t="s">
        <v>480</v>
      </c>
      <c r="G164" s="7" t="s">
        <v>479</v>
      </c>
      <c r="H164" s="7" t="s">
        <v>478</v>
      </c>
      <c r="I164" s="8">
        <v>54000</v>
      </c>
      <c r="J164" s="10">
        <f>_xlfn.XLOOKUP(tblRoster[[#This Row],[Name]],tblSpecialBonus[Name],tblSpecialBonus[Special Bonus Rate],8%)</f>
        <v>0.08</v>
      </c>
    </row>
    <row r="165" spans="5:10" x14ac:dyDescent="0.25">
      <c r="E165" s="7">
        <v>5283</v>
      </c>
      <c r="F165" s="7" t="s">
        <v>483</v>
      </c>
      <c r="G165" s="7" t="s">
        <v>482</v>
      </c>
      <c r="H165" s="7" t="s">
        <v>481</v>
      </c>
      <c r="I165" s="8">
        <v>108200</v>
      </c>
      <c r="J165" s="10">
        <f>_xlfn.XLOOKUP(tblRoster[[#This Row],[Name]],tblSpecialBonus[Name],tblSpecialBonus[Special Bonus Rate],8%)</f>
        <v>0.08</v>
      </c>
    </row>
    <row r="166" spans="5:10" x14ac:dyDescent="0.25">
      <c r="E166" s="7">
        <v>5284</v>
      </c>
      <c r="F166" s="7" t="s">
        <v>486</v>
      </c>
      <c r="G166" s="7" t="s">
        <v>485</v>
      </c>
      <c r="H166" s="7" t="s">
        <v>484</v>
      </c>
      <c r="I166" s="8">
        <v>65100</v>
      </c>
      <c r="J166" s="10">
        <f>_xlfn.XLOOKUP(tblRoster[[#This Row],[Name]],tblSpecialBonus[Name],tblSpecialBonus[Special Bonus Rate],8%)</f>
        <v>0.08</v>
      </c>
    </row>
    <row r="167" spans="5:10" x14ac:dyDescent="0.25">
      <c r="E167" s="7">
        <v>5285</v>
      </c>
      <c r="F167" s="7" t="s">
        <v>489</v>
      </c>
      <c r="G167" s="7" t="s">
        <v>488</v>
      </c>
      <c r="H167" s="7" t="s">
        <v>487</v>
      </c>
      <c r="I167" s="8">
        <v>55000</v>
      </c>
      <c r="J167" s="10">
        <f>_xlfn.XLOOKUP(tblRoster[[#This Row],[Name]],tblSpecialBonus[Name],tblSpecialBonus[Special Bonus Rate],8%)</f>
        <v>0.08</v>
      </c>
    </row>
    <row r="168" spans="5:10" x14ac:dyDescent="0.25">
      <c r="E168" s="7">
        <v>5286</v>
      </c>
      <c r="F168" s="7" t="s">
        <v>492</v>
      </c>
      <c r="G168" s="7" t="s">
        <v>491</v>
      </c>
      <c r="H168" s="7" t="s">
        <v>490</v>
      </c>
      <c r="I168" s="8">
        <v>104800</v>
      </c>
      <c r="J168" s="10">
        <f>_xlfn.XLOOKUP(tblRoster[[#This Row],[Name]],tblSpecialBonus[Name],tblSpecialBonus[Special Bonus Rate],8%)</f>
        <v>0.08</v>
      </c>
    </row>
    <row r="169" spans="5:10" x14ac:dyDescent="0.25">
      <c r="E169" s="7">
        <v>5287</v>
      </c>
      <c r="F169" s="7" t="s">
        <v>495</v>
      </c>
      <c r="G169" s="7" t="s">
        <v>494</v>
      </c>
      <c r="H169" s="7" t="s">
        <v>493</v>
      </c>
      <c r="I169" s="8">
        <v>125200</v>
      </c>
      <c r="J169" s="10">
        <f>_xlfn.XLOOKUP(tblRoster[[#This Row],[Name]],tblSpecialBonus[Name],tblSpecialBonus[Special Bonus Rate],8%)</f>
        <v>0.08</v>
      </c>
    </row>
    <row r="170" spans="5:10" x14ac:dyDescent="0.25">
      <c r="E170" s="7">
        <v>5288</v>
      </c>
      <c r="F170" s="7" t="s">
        <v>498</v>
      </c>
      <c r="G170" s="7" t="s">
        <v>497</v>
      </c>
      <c r="H170" s="7" t="s">
        <v>496</v>
      </c>
      <c r="I170" s="8">
        <v>136200</v>
      </c>
      <c r="J170" s="10">
        <f>_xlfn.XLOOKUP(tblRoster[[#This Row],[Name]],tblSpecialBonus[Name],tblSpecialBonus[Special Bonus Rate],8%)</f>
        <v>0.08</v>
      </c>
    </row>
    <row r="171" spans="5:10" x14ac:dyDescent="0.25">
      <c r="E171" s="7">
        <v>5289</v>
      </c>
      <c r="F171" s="7" t="s">
        <v>501</v>
      </c>
      <c r="G171" s="7" t="s">
        <v>500</v>
      </c>
      <c r="H171" s="7" t="s">
        <v>499</v>
      </c>
      <c r="I171" s="8">
        <v>143400</v>
      </c>
      <c r="J171" s="10">
        <f>_xlfn.XLOOKUP(tblRoster[[#This Row],[Name]],tblSpecialBonus[Name],tblSpecialBonus[Special Bonus Rate],8%)</f>
        <v>0.08</v>
      </c>
    </row>
    <row r="172" spans="5:10" x14ac:dyDescent="0.25">
      <c r="E172" s="7">
        <v>5290</v>
      </c>
      <c r="F172" s="7" t="s">
        <v>504</v>
      </c>
      <c r="G172" s="7" t="s">
        <v>503</v>
      </c>
      <c r="H172" s="7" t="s">
        <v>502</v>
      </c>
      <c r="I172" s="8">
        <v>140700</v>
      </c>
      <c r="J172" s="10">
        <f>_xlfn.XLOOKUP(tblRoster[[#This Row],[Name]],tblSpecialBonus[Name],tblSpecialBonus[Special Bonus Rate],8%)</f>
        <v>0.08</v>
      </c>
    </row>
    <row r="173" spans="5:10" x14ac:dyDescent="0.25">
      <c r="E173" s="7">
        <v>5291</v>
      </c>
      <c r="F173" s="7" t="s">
        <v>507</v>
      </c>
      <c r="G173" s="7" t="s">
        <v>506</v>
      </c>
      <c r="H173" s="7" t="s">
        <v>505</v>
      </c>
      <c r="I173" s="8">
        <v>63500</v>
      </c>
      <c r="J173" s="10">
        <f>_xlfn.XLOOKUP(tblRoster[[#This Row],[Name]],tblSpecialBonus[Name],tblSpecialBonus[Special Bonus Rate],8%)</f>
        <v>0.08</v>
      </c>
    </row>
    <row r="174" spans="5:10" x14ac:dyDescent="0.25">
      <c r="E174" s="7">
        <v>5292</v>
      </c>
      <c r="F174" s="7" t="s">
        <v>510</v>
      </c>
      <c r="G174" s="7" t="s">
        <v>509</v>
      </c>
      <c r="H174" s="7" t="s">
        <v>508</v>
      </c>
      <c r="I174" s="8">
        <v>71200</v>
      </c>
      <c r="J174" s="10">
        <f>_xlfn.XLOOKUP(tblRoster[[#This Row],[Name]],tblSpecialBonus[Name],tblSpecialBonus[Special Bonus Rate],8%)</f>
        <v>0.08</v>
      </c>
    </row>
    <row r="175" spans="5:10" x14ac:dyDescent="0.25">
      <c r="E175" s="7">
        <v>5293</v>
      </c>
      <c r="F175" s="7" t="s">
        <v>513</v>
      </c>
      <c r="G175" s="7" t="s">
        <v>512</v>
      </c>
      <c r="H175" s="7" t="s">
        <v>511</v>
      </c>
      <c r="I175" s="8">
        <v>88600</v>
      </c>
      <c r="J175" s="10">
        <f>_xlfn.XLOOKUP(tblRoster[[#This Row],[Name]],tblSpecialBonus[Name],tblSpecialBonus[Special Bonus Rate],8%)</f>
        <v>0.08</v>
      </c>
    </row>
    <row r="176" spans="5:10" x14ac:dyDescent="0.25">
      <c r="E176" s="7">
        <v>5294</v>
      </c>
      <c r="F176" s="7" t="s">
        <v>516</v>
      </c>
      <c r="G176" s="7" t="s">
        <v>515</v>
      </c>
      <c r="H176" s="7" t="s">
        <v>514</v>
      </c>
      <c r="I176" s="8">
        <v>76300</v>
      </c>
      <c r="J176" s="10">
        <f>_xlfn.XLOOKUP(tblRoster[[#This Row],[Name]],tblSpecialBonus[Name],tblSpecialBonus[Special Bonus Rate],8%)</f>
        <v>0.08</v>
      </c>
    </row>
    <row r="177" spans="5:10" x14ac:dyDescent="0.25">
      <c r="E177" s="7">
        <v>5295</v>
      </c>
      <c r="F177" s="7" t="s">
        <v>519</v>
      </c>
      <c r="G177" s="7" t="s">
        <v>518</v>
      </c>
      <c r="H177" s="7" t="s">
        <v>517</v>
      </c>
      <c r="I177" s="8">
        <v>57100</v>
      </c>
      <c r="J177" s="10">
        <f>_xlfn.XLOOKUP(tblRoster[[#This Row],[Name]],tblSpecialBonus[Name],tblSpecialBonus[Special Bonus Rate],8%)</f>
        <v>0.08</v>
      </c>
    </row>
    <row r="178" spans="5:10" x14ac:dyDescent="0.25">
      <c r="E178" s="7">
        <v>5296</v>
      </c>
      <c r="F178" s="7" t="s">
        <v>522</v>
      </c>
      <c r="G178" s="7" t="s">
        <v>521</v>
      </c>
      <c r="H178" s="7" t="s">
        <v>520</v>
      </c>
      <c r="I178" s="8">
        <v>61500</v>
      </c>
      <c r="J178" s="10">
        <f>_xlfn.XLOOKUP(tblRoster[[#This Row],[Name]],tblSpecialBonus[Name],tblSpecialBonus[Special Bonus Rate],8%)</f>
        <v>0.08</v>
      </c>
    </row>
    <row r="179" spans="5:10" x14ac:dyDescent="0.25">
      <c r="E179" s="7">
        <v>5297</v>
      </c>
      <c r="F179" s="7" t="s">
        <v>525</v>
      </c>
      <c r="G179" s="7" t="s">
        <v>524</v>
      </c>
      <c r="H179" s="7" t="s">
        <v>523</v>
      </c>
      <c r="I179" s="8">
        <v>138200</v>
      </c>
      <c r="J179" s="10">
        <f>_xlfn.XLOOKUP(tblRoster[[#This Row],[Name]],tblSpecialBonus[Name],tblSpecialBonus[Special Bonus Rate],8%)</f>
        <v>0.08</v>
      </c>
    </row>
    <row r="180" spans="5:10" x14ac:dyDescent="0.25">
      <c r="E180" s="7">
        <v>5298</v>
      </c>
      <c r="F180" s="7" t="s">
        <v>528</v>
      </c>
      <c r="G180" s="7" t="s">
        <v>527</v>
      </c>
      <c r="H180" s="7" t="s">
        <v>526</v>
      </c>
      <c r="I180" s="8">
        <v>133400</v>
      </c>
      <c r="J180" s="10">
        <f>_xlfn.XLOOKUP(tblRoster[[#This Row],[Name]],tblSpecialBonus[Name],tblSpecialBonus[Special Bonus Rate],8%)</f>
        <v>0.08</v>
      </c>
    </row>
    <row r="181" spans="5:10" x14ac:dyDescent="0.25">
      <c r="E181" s="7">
        <v>5299</v>
      </c>
      <c r="F181" s="7" t="s">
        <v>531</v>
      </c>
      <c r="G181" s="7" t="s">
        <v>530</v>
      </c>
      <c r="H181" s="7" t="s">
        <v>529</v>
      </c>
      <c r="I181" s="8">
        <v>93400</v>
      </c>
      <c r="J181" s="10">
        <f>_xlfn.XLOOKUP(tblRoster[[#This Row],[Name]],tblSpecialBonus[Name],tblSpecialBonus[Special Bonus Rate],8%)</f>
        <v>0.08</v>
      </c>
    </row>
    <row r="182" spans="5:10" x14ac:dyDescent="0.25">
      <c r="E182" s="7">
        <v>5300</v>
      </c>
      <c r="F182" s="7" t="s">
        <v>534</v>
      </c>
      <c r="G182" s="7" t="s">
        <v>533</v>
      </c>
      <c r="H182" s="7" t="s">
        <v>532</v>
      </c>
      <c r="I182" s="8">
        <v>105600</v>
      </c>
      <c r="J182" s="10">
        <f>_xlfn.XLOOKUP(tblRoster[[#This Row],[Name]],tblSpecialBonus[Name],tblSpecialBonus[Special Bonus Rate],8%)</f>
        <v>0.08</v>
      </c>
    </row>
    <row r="183" spans="5:10" x14ac:dyDescent="0.25">
      <c r="E183" s="7">
        <v>5301</v>
      </c>
      <c r="F183" s="7" t="s">
        <v>537</v>
      </c>
      <c r="G183" s="7" t="s">
        <v>536</v>
      </c>
      <c r="H183" s="7" t="s">
        <v>535</v>
      </c>
      <c r="I183" s="8">
        <v>79900</v>
      </c>
      <c r="J183" s="10">
        <f>_xlfn.XLOOKUP(tblRoster[[#This Row],[Name]],tblSpecialBonus[Name],tblSpecialBonus[Special Bonus Rate],8%)</f>
        <v>0.08</v>
      </c>
    </row>
    <row r="184" spans="5:10" x14ac:dyDescent="0.25">
      <c r="E184" s="7">
        <v>5302</v>
      </c>
      <c r="F184" s="7" t="s">
        <v>540</v>
      </c>
      <c r="G184" s="7" t="s">
        <v>539</v>
      </c>
      <c r="H184" s="7" t="s">
        <v>538</v>
      </c>
      <c r="I184" s="8">
        <v>71000</v>
      </c>
      <c r="J184" s="10">
        <f>_xlfn.XLOOKUP(tblRoster[[#This Row],[Name]],tblSpecialBonus[Name],tblSpecialBonus[Special Bonus Rate],8%)</f>
        <v>0.08</v>
      </c>
    </row>
    <row r="185" spans="5:10" x14ac:dyDescent="0.25">
      <c r="E185" s="7">
        <v>5303</v>
      </c>
      <c r="F185" s="7" t="s">
        <v>543</v>
      </c>
      <c r="G185" s="7" t="s">
        <v>542</v>
      </c>
      <c r="H185" s="7" t="s">
        <v>541</v>
      </c>
      <c r="I185" s="8">
        <v>65700</v>
      </c>
      <c r="J185" s="10">
        <f>_xlfn.XLOOKUP(tblRoster[[#This Row],[Name]],tblSpecialBonus[Name],tblSpecialBonus[Special Bonus Rate],8%)</f>
        <v>0.08</v>
      </c>
    </row>
    <row r="186" spans="5:10" x14ac:dyDescent="0.25">
      <c r="E186" s="7">
        <v>5304</v>
      </c>
      <c r="F186" s="7" t="s">
        <v>546</v>
      </c>
      <c r="G186" s="7" t="s">
        <v>545</v>
      </c>
      <c r="H186" s="7" t="s">
        <v>544</v>
      </c>
      <c r="I186" s="8">
        <v>69000</v>
      </c>
      <c r="J186" s="10">
        <f>_xlfn.XLOOKUP(tblRoster[[#This Row],[Name]],tblSpecialBonus[Name],tblSpecialBonus[Special Bonus Rate],8%)</f>
        <v>0.08</v>
      </c>
    </row>
    <row r="187" spans="5:10" x14ac:dyDescent="0.25">
      <c r="E187" s="7">
        <v>5305</v>
      </c>
      <c r="F187" s="7" t="s">
        <v>549</v>
      </c>
      <c r="G187" s="7" t="s">
        <v>548</v>
      </c>
      <c r="H187" s="7" t="s">
        <v>547</v>
      </c>
      <c r="I187" s="8">
        <v>111200</v>
      </c>
      <c r="J187" s="10">
        <f>_xlfn.XLOOKUP(tblRoster[[#This Row],[Name]],tblSpecialBonus[Name],tblSpecialBonus[Special Bonus Rate],8%)</f>
        <v>0.08</v>
      </c>
    </row>
    <row r="188" spans="5:10" x14ac:dyDescent="0.25">
      <c r="E188" s="7">
        <v>5306</v>
      </c>
      <c r="F188" s="7" t="s">
        <v>552</v>
      </c>
      <c r="G188" s="7" t="s">
        <v>551</v>
      </c>
      <c r="H188" s="7" t="s">
        <v>550</v>
      </c>
      <c r="I188" s="8">
        <v>67800</v>
      </c>
      <c r="J188" s="10">
        <f>_xlfn.XLOOKUP(tblRoster[[#This Row],[Name]],tblSpecialBonus[Name],tblSpecialBonus[Special Bonus Rate],8%)</f>
        <v>0.08</v>
      </c>
    </row>
    <row r="189" spans="5:10" x14ac:dyDescent="0.25">
      <c r="E189" s="7">
        <v>5307</v>
      </c>
      <c r="F189" s="7" t="s">
        <v>555</v>
      </c>
      <c r="G189" s="7" t="s">
        <v>554</v>
      </c>
      <c r="H189" s="7" t="s">
        <v>553</v>
      </c>
      <c r="I189" s="8">
        <v>141800</v>
      </c>
      <c r="J189" s="10">
        <f>_xlfn.XLOOKUP(tblRoster[[#This Row],[Name]],tblSpecialBonus[Name],tblSpecialBonus[Special Bonus Rate],8%)</f>
        <v>0.08</v>
      </c>
    </row>
    <row r="190" spans="5:10" x14ac:dyDescent="0.25">
      <c r="E190" s="7">
        <v>5308</v>
      </c>
      <c r="F190" s="7" t="s">
        <v>558</v>
      </c>
      <c r="G190" s="7" t="s">
        <v>557</v>
      </c>
      <c r="H190" s="7" t="s">
        <v>556</v>
      </c>
      <c r="I190" s="8">
        <v>137700</v>
      </c>
      <c r="J190" s="10">
        <f>_xlfn.XLOOKUP(tblRoster[[#This Row],[Name]],tblSpecialBonus[Name],tblSpecialBonus[Special Bonus Rate],8%)</f>
        <v>0.08</v>
      </c>
    </row>
    <row r="191" spans="5:10" x14ac:dyDescent="0.25">
      <c r="E191" s="7">
        <v>5309</v>
      </c>
      <c r="F191" s="7" t="s">
        <v>561</v>
      </c>
      <c r="G191" s="7" t="s">
        <v>560</v>
      </c>
      <c r="H191" s="7" t="s">
        <v>559</v>
      </c>
      <c r="I191" s="8">
        <v>141300</v>
      </c>
      <c r="J191" s="10">
        <f>_xlfn.XLOOKUP(tblRoster[[#This Row],[Name]],tblSpecialBonus[Name],tblSpecialBonus[Special Bonus Rate],8%)</f>
        <v>0.08</v>
      </c>
    </row>
    <row r="192" spans="5:10" x14ac:dyDescent="0.25">
      <c r="E192" s="7">
        <v>5310</v>
      </c>
      <c r="F192" s="7" t="s">
        <v>564</v>
      </c>
      <c r="G192" s="7" t="s">
        <v>563</v>
      </c>
      <c r="H192" s="7" t="s">
        <v>562</v>
      </c>
      <c r="I192" s="8">
        <v>113500</v>
      </c>
      <c r="J192" s="10">
        <f>_xlfn.XLOOKUP(tblRoster[[#This Row],[Name]],tblSpecialBonus[Name],tblSpecialBonus[Special Bonus Rate],8%)</f>
        <v>0.08</v>
      </c>
    </row>
    <row r="193" spans="5:10" x14ac:dyDescent="0.25">
      <c r="E193" s="7">
        <v>5311</v>
      </c>
      <c r="F193" s="7" t="s">
        <v>567</v>
      </c>
      <c r="G193" s="7" t="s">
        <v>566</v>
      </c>
      <c r="H193" s="7" t="s">
        <v>565</v>
      </c>
      <c r="I193" s="8">
        <v>120100</v>
      </c>
      <c r="J193" s="10">
        <f>_xlfn.XLOOKUP(tblRoster[[#This Row],[Name]],tblSpecialBonus[Name],tblSpecialBonus[Special Bonus Rate],8%)</f>
        <v>0.08</v>
      </c>
    </row>
    <row r="194" spans="5:10" x14ac:dyDescent="0.25">
      <c r="E194" s="7">
        <v>5312</v>
      </c>
      <c r="F194" s="7" t="s">
        <v>570</v>
      </c>
      <c r="G194" s="7" t="s">
        <v>569</v>
      </c>
      <c r="H194" s="7" t="s">
        <v>568</v>
      </c>
      <c r="I194" s="8">
        <v>60600</v>
      </c>
      <c r="J194" s="10">
        <f>_xlfn.XLOOKUP(tblRoster[[#This Row],[Name]],tblSpecialBonus[Name],tblSpecialBonus[Special Bonus Rate],8%)</f>
        <v>0.08</v>
      </c>
    </row>
    <row r="195" spans="5:10" x14ac:dyDescent="0.25">
      <c r="E195" s="7">
        <v>5313</v>
      </c>
      <c r="F195" s="7" t="s">
        <v>573</v>
      </c>
      <c r="G195" s="7" t="s">
        <v>572</v>
      </c>
      <c r="H195" s="7" t="s">
        <v>571</v>
      </c>
      <c r="I195" s="8">
        <v>119900</v>
      </c>
      <c r="J195" s="10">
        <f>_xlfn.XLOOKUP(tblRoster[[#This Row],[Name]],tblSpecialBonus[Name],tblSpecialBonus[Special Bonus Rate],8%)</f>
        <v>0.08</v>
      </c>
    </row>
    <row r="196" spans="5:10" x14ac:dyDescent="0.25">
      <c r="E196" s="7">
        <v>5314</v>
      </c>
      <c r="F196" s="7" t="s">
        <v>576</v>
      </c>
      <c r="G196" s="7" t="s">
        <v>575</v>
      </c>
      <c r="H196" s="7" t="s">
        <v>574</v>
      </c>
      <c r="I196" s="8">
        <v>64700</v>
      </c>
      <c r="J196" s="10">
        <f>_xlfn.XLOOKUP(tblRoster[[#This Row],[Name]],tblSpecialBonus[Name],tblSpecialBonus[Special Bonus Rate],8%)</f>
        <v>0.08</v>
      </c>
    </row>
    <row r="197" spans="5:10" x14ac:dyDescent="0.25">
      <c r="E197" s="7">
        <v>5315</v>
      </c>
      <c r="F197" s="7" t="s">
        <v>579</v>
      </c>
      <c r="G197" s="7" t="s">
        <v>578</v>
      </c>
      <c r="H197" s="7" t="s">
        <v>577</v>
      </c>
      <c r="I197" s="8">
        <v>117700</v>
      </c>
      <c r="J197" s="10">
        <f>_xlfn.XLOOKUP(tblRoster[[#This Row],[Name]],tblSpecialBonus[Name],tblSpecialBonus[Special Bonus Rate],8%)</f>
        <v>0.08</v>
      </c>
    </row>
    <row r="198" spans="5:10" x14ac:dyDescent="0.25">
      <c r="E198" s="7">
        <v>5316</v>
      </c>
      <c r="F198" s="7" t="s">
        <v>582</v>
      </c>
      <c r="G198" s="7" t="s">
        <v>581</v>
      </c>
      <c r="H198" s="7" t="s">
        <v>580</v>
      </c>
      <c r="I198" s="8">
        <v>47400</v>
      </c>
      <c r="J198" s="10">
        <f>_xlfn.XLOOKUP(tblRoster[[#This Row],[Name]],tblSpecialBonus[Name],tblSpecialBonus[Special Bonus Rate],8%)</f>
        <v>0.08</v>
      </c>
    </row>
    <row r="199" spans="5:10" x14ac:dyDescent="0.25">
      <c r="E199" s="7">
        <v>5317</v>
      </c>
      <c r="F199" s="7" t="s">
        <v>585</v>
      </c>
      <c r="G199" s="7" t="s">
        <v>584</v>
      </c>
      <c r="H199" s="7" t="s">
        <v>583</v>
      </c>
      <c r="I199" s="8">
        <v>78400</v>
      </c>
      <c r="J199" s="10">
        <f>_xlfn.XLOOKUP(tblRoster[[#This Row],[Name]],tblSpecialBonus[Name],tblSpecialBonus[Special Bonus Rate],8%)</f>
        <v>0.08</v>
      </c>
    </row>
    <row r="200" spans="5:10" x14ac:dyDescent="0.25">
      <c r="E200" s="7">
        <v>5318</v>
      </c>
      <c r="F200" s="7" t="s">
        <v>588</v>
      </c>
      <c r="G200" s="7" t="s">
        <v>587</v>
      </c>
      <c r="H200" s="7" t="s">
        <v>586</v>
      </c>
      <c r="I200" s="8">
        <v>86500</v>
      </c>
      <c r="J200" s="10">
        <f>_xlfn.XLOOKUP(tblRoster[[#This Row],[Name]],tblSpecialBonus[Name],tblSpecialBonus[Special Bonus Rate],8%)</f>
        <v>0.08</v>
      </c>
    </row>
    <row r="201" spans="5:10" x14ac:dyDescent="0.25">
      <c r="E201" s="7">
        <v>5319</v>
      </c>
      <c r="F201" s="7" t="s">
        <v>591</v>
      </c>
      <c r="G201" s="7" t="s">
        <v>590</v>
      </c>
      <c r="H201" s="7" t="s">
        <v>589</v>
      </c>
      <c r="I201" s="8">
        <v>45900</v>
      </c>
      <c r="J201" s="10">
        <f>_xlfn.XLOOKUP(tblRoster[[#This Row],[Name]],tblSpecialBonus[Name],tblSpecialBonus[Special Bonus Rate],8%)</f>
        <v>0.08</v>
      </c>
    </row>
    <row r="202" spans="5:10" x14ac:dyDescent="0.25">
      <c r="E202" s="7">
        <v>5320</v>
      </c>
      <c r="F202" s="7" t="s">
        <v>594</v>
      </c>
      <c r="G202" s="7" t="s">
        <v>593</v>
      </c>
      <c r="H202" s="7" t="s">
        <v>592</v>
      </c>
      <c r="I202" s="8">
        <v>47900</v>
      </c>
      <c r="J202" s="10">
        <f>_xlfn.XLOOKUP(tblRoster[[#This Row],[Name]],tblSpecialBonus[Name],tblSpecialBonus[Special Bonus Rate],8%)</f>
        <v>0.08</v>
      </c>
    </row>
    <row r="203" spans="5:10" x14ac:dyDescent="0.25">
      <c r="E203" s="7">
        <v>5321</v>
      </c>
      <c r="F203" s="7" t="s">
        <v>597</v>
      </c>
      <c r="G203" s="7" t="s">
        <v>596</v>
      </c>
      <c r="H203" s="7" t="s">
        <v>595</v>
      </c>
      <c r="I203" s="8">
        <v>66700</v>
      </c>
      <c r="J203" s="10">
        <f>_xlfn.XLOOKUP(tblRoster[[#This Row],[Name]],tblSpecialBonus[Name],tblSpecialBonus[Special Bonus Rate],8%)</f>
        <v>0.08</v>
      </c>
    </row>
    <row r="204" spans="5:10" x14ac:dyDescent="0.25">
      <c r="E204" s="7">
        <v>5322</v>
      </c>
      <c r="F204" s="7" t="s">
        <v>600</v>
      </c>
      <c r="G204" s="7" t="s">
        <v>599</v>
      </c>
      <c r="H204" s="7" t="s">
        <v>598</v>
      </c>
      <c r="I204" s="8">
        <v>83100</v>
      </c>
      <c r="J204" s="10">
        <f>_xlfn.XLOOKUP(tblRoster[[#This Row],[Name]],tblSpecialBonus[Name],tblSpecialBonus[Special Bonus Rate],8%)</f>
        <v>0.08</v>
      </c>
    </row>
    <row r="205" spans="5:10" x14ac:dyDescent="0.25">
      <c r="E205" s="7">
        <v>5323</v>
      </c>
      <c r="F205" s="7" t="s">
        <v>603</v>
      </c>
      <c r="G205" s="7" t="s">
        <v>602</v>
      </c>
      <c r="H205" s="7" t="s">
        <v>601</v>
      </c>
      <c r="I205" s="8">
        <v>40100</v>
      </c>
      <c r="J205" s="10">
        <f>_xlfn.XLOOKUP(tblRoster[[#This Row],[Name]],tblSpecialBonus[Name],tblSpecialBonus[Special Bonus Rate],8%)</f>
        <v>0.08</v>
      </c>
    </row>
    <row r="206" spans="5:10" x14ac:dyDescent="0.25">
      <c r="E206" s="7">
        <v>5324</v>
      </c>
      <c r="F206" s="7" t="s">
        <v>606</v>
      </c>
      <c r="G206" s="7" t="s">
        <v>605</v>
      </c>
      <c r="H206" s="7" t="s">
        <v>604</v>
      </c>
      <c r="I206" s="8">
        <v>60100</v>
      </c>
      <c r="J206" s="10">
        <f>_xlfn.XLOOKUP(tblRoster[[#This Row],[Name]],tblSpecialBonus[Name],tblSpecialBonus[Special Bonus Rate],8%)</f>
        <v>0.08</v>
      </c>
    </row>
    <row r="207" spans="5:10" x14ac:dyDescent="0.25">
      <c r="E207" s="7">
        <v>5325</v>
      </c>
      <c r="F207" s="7" t="s">
        <v>609</v>
      </c>
      <c r="G207" s="7" t="s">
        <v>608</v>
      </c>
      <c r="H207" s="7" t="s">
        <v>607</v>
      </c>
      <c r="I207" s="8">
        <v>56400</v>
      </c>
      <c r="J207" s="10">
        <f>_xlfn.XLOOKUP(tblRoster[[#This Row],[Name]],tblSpecialBonus[Name],tblSpecialBonus[Special Bonus Rate],8%)</f>
        <v>0.08</v>
      </c>
    </row>
    <row r="208" spans="5:10" x14ac:dyDescent="0.25">
      <c r="E208" s="7">
        <v>5326</v>
      </c>
      <c r="F208" s="7" t="s">
        <v>612</v>
      </c>
      <c r="G208" s="7" t="s">
        <v>611</v>
      </c>
      <c r="H208" s="7" t="s">
        <v>610</v>
      </c>
      <c r="I208" s="8">
        <v>96400</v>
      </c>
      <c r="J208" s="10">
        <f>_xlfn.XLOOKUP(tblRoster[[#This Row],[Name]],tblSpecialBonus[Name],tblSpecialBonus[Special Bonus Rate],8%)</f>
        <v>0.08</v>
      </c>
    </row>
    <row r="209" spans="5:10" x14ac:dyDescent="0.25">
      <c r="E209" s="7">
        <v>5327</v>
      </c>
      <c r="F209" s="7" t="s">
        <v>615</v>
      </c>
      <c r="G209" s="7" t="s">
        <v>614</v>
      </c>
      <c r="H209" s="7" t="s">
        <v>613</v>
      </c>
      <c r="I209" s="8">
        <v>133400</v>
      </c>
      <c r="J209" s="10">
        <f>_xlfn.XLOOKUP(tblRoster[[#This Row],[Name]],tblSpecialBonus[Name],tblSpecialBonus[Special Bonus Rate],8%)</f>
        <v>0.08</v>
      </c>
    </row>
    <row r="210" spans="5:10" x14ac:dyDescent="0.25">
      <c r="E210" s="7">
        <v>5328</v>
      </c>
      <c r="F210" s="7" t="s">
        <v>618</v>
      </c>
      <c r="G210" s="7" t="s">
        <v>617</v>
      </c>
      <c r="H210" s="7" t="s">
        <v>616</v>
      </c>
      <c r="I210" s="8">
        <v>97900</v>
      </c>
      <c r="J210" s="10">
        <f>_xlfn.XLOOKUP(tblRoster[[#This Row],[Name]],tblSpecialBonus[Name],tblSpecialBonus[Special Bonus Rate],8%)</f>
        <v>0.08</v>
      </c>
    </row>
    <row r="211" spans="5:10" x14ac:dyDescent="0.25">
      <c r="E211" s="7">
        <v>5329</v>
      </c>
      <c r="F211" s="7" t="s">
        <v>621</v>
      </c>
      <c r="G211" s="7" t="s">
        <v>620</v>
      </c>
      <c r="H211" s="7" t="s">
        <v>619</v>
      </c>
      <c r="I211" s="8">
        <v>60000</v>
      </c>
      <c r="J211" s="10">
        <f>_xlfn.XLOOKUP(tblRoster[[#This Row],[Name]],tblSpecialBonus[Name],tblSpecialBonus[Special Bonus Rate],8%)</f>
        <v>0.08</v>
      </c>
    </row>
    <row r="212" spans="5:10" x14ac:dyDescent="0.25">
      <c r="E212" s="7">
        <v>5330</v>
      </c>
      <c r="F212" s="7" t="s">
        <v>624</v>
      </c>
      <c r="G212" s="7" t="s">
        <v>623</v>
      </c>
      <c r="H212" s="7" t="s">
        <v>622</v>
      </c>
      <c r="I212" s="8">
        <v>147400</v>
      </c>
      <c r="J212" s="10">
        <f>_xlfn.XLOOKUP(tblRoster[[#This Row],[Name]],tblSpecialBonus[Name],tblSpecialBonus[Special Bonus Rate],8%)</f>
        <v>0.08</v>
      </c>
    </row>
    <row r="213" spans="5:10" x14ac:dyDescent="0.25">
      <c r="E213" s="7">
        <v>5331</v>
      </c>
      <c r="F213" s="7" t="s">
        <v>627</v>
      </c>
      <c r="G213" s="7" t="s">
        <v>626</v>
      </c>
      <c r="H213" s="7" t="s">
        <v>625</v>
      </c>
      <c r="I213" s="8">
        <v>148800</v>
      </c>
      <c r="J213" s="10">
        <f>_xlfn.XLOOKUP(tblRoster[[#This Row],[Name]],tblSpecialBonus[Name],tblSpecialBonus[Special Bonus Rate],8%)</f>
        <v>0.08</v>
      </c>
    </row>
    <row r="214" spans="5:10" x14ac:dyDescent="0.25">
      <c r="E214" s="7">
        <v>5332</v>
      </c>
      <c r="F214" s="7" t="s">
        <v>630</v>
      </c>
      <c r="G214" s="7" t="s">
        <v>629</v>
      </c>
      <c r="H214" s="7" t="s">
        <v>628</v>
      </c>
      <c r="I214" s="8">
        <v>76400</v>
      </c>
      <c r="J214" s="10">
        <f>_xlfn.XLOOKUP(tblRoster[[#This Row],[Name]],tblSpecialBonus[Name],tblSpecialBonus[Special Bonus Rate],8%)</f>
        <v>0.08</v>
      </c>
    </row>
    <row r="215" spans="5:10" x14ac:dyDescent="0.25">
      <c r="E215" s="7">
        <v>5333</v>
      </c>
      <c r="F215" s="7" t="s">
        <v>633</v>
      </c>
      <c r="G215" s="7" t="s">
        <v>632</v>
      </c>
      <c r="H215" s="7" t="s">
        <v>631</v>
      </c>
      <c r="I215" s="8">
        <v>77200</v>
      </c>
      <c r="J215" s="10">
        <f>_xlfn.XLOOKUP(tblRoster[[#This Row],[Name]],tblSpecialBonus[Name],tblSpecialBonus[Special Bonus Rate],8%)</f>
        <v>0.08</v>
      </c>
    </row>
    <row r="216" spans="5:10" x14ac:dyDescent="0.25">
      <c r="E216" s="7">
        <v>5334</v>
      </c>
      <c r="F216" s="7" t="s">
        <v>636</v>
      </c>
      <c r="G216" s="7" t="s">
        <v>635</v>
      </c>
      <c r="H216" s="7" t="s">
        <v>634</v>
      </c>
      <c r="I216" s="8">
        <v>142400</v>
      </c>
      <c r="J216" s="10">
        <f>_xlfn.XLOOKUP(tblRoster[[#This Row],[Name]],tblSpecialBonus[Name],tblSpecialBonus[Special Bonus Rate],8%)</f>
        <v>0.08</v>
      </c>
    </row>
    <row r="217" spans="5:10" x14ac:dyDescent="0.25">
      <c r="E217" s="7">
        <v>5335</v>
      </c>
      <c r="F217" s="7" t="s">
        <v>639</v>
      </c>
      <c r="G217" s="7" t="s">
        <v>638</v>
      </c>
      <c r="H217" s="7" t="s">
        <v>637</v>
      </c>
      <c r="I217" s="8">
        <v>114300</v>
      </c>
      <c r="J217" s="10">
        <f>_xlfn.XLOOKUP(tblRoster[[#This Row],[Name]],tblSpecialBonus[Name],tblSpecialBonus[Special Bonus Rate],8%)</f>
        <v>0.08</v>
      </c>
    </row>
    <row r="218" spans="5:10" x14ac:dyDescent="0.25">
      <c r="E218" s="7">
        <v>5336</v>
      </c>
      <c r="F218" s="7" t="s">
        <v>642</v>
      </c>
      <c r="G218" s="7" t="s">
        <v>641</v>
      </c>
      <c r="H218" s="7" t="s">
        <v>640</v>
      </c>
      <c r="I218" s="8">
        <v>119300</v>
      </c>
      <c r="J218" s="10">
        <f>_xlfn.XLOOKUP(tblRoster[[#This Row],[Name]],tblSpecialBonus[Name],tblSpecialBonus[Special Bonus Rate],8%)</f>
        <v>0.08</v>
      </c>
    </row>
    <row r="219" spans="5:10" x14ac:dyDescent="0.25">
      <c r="E219" s="7">
        <v>5337</v>
      </c>
      <c r="F219" s="7" t="s">
        <v>645</v>
      </c>
      <c r="G219" s="7" t="s">
        <v>644</v>
      </c>
      <c r="H219" s="7" t="s">
        <v>643</v>
      </c>
      <c r="I219" s="8">
        <v>119700</v>
      </c>
      <c r="J219" s="10">
        <f>_xlfn.XLOOKUP(tblRoster[[#This Row],[Name]],tblSpecialBonus[Name],tblSpecialBonus[Special Bonus Rate],8%)</f>
        <v>0.08</v>
      </c>
    </row>
    <row r="220" spans="5:10" x14ac:dyDescent="0.25">
      <c r="E220" s="7">
        <v>5338</v>
      </c>
      <c r="F220" s="7" t="s">
        <v>648</v>
      </c>
      <c r="G220" s="7" t="s">
        <v>647</v>
      </c>
      <c r="H220" s="7" t="s">
        <v>646</v>
      </c>
      <c r="I220" s="8">
        <v>127200</v>
      </c>
      <c r="J220" s="10">
        <f>_xlfn.XLOOKUP(tblRoster[[#This Row],[Name]],tblSpecialBonus[Name],tblSpecialBonus[Special Bonus Rate],8%)</f>
        <v>0.08</v>
      </c>
    </row>
    <row r="221" spans="5:10" x14ac:dyDescent="0.25">
      <c r="E221" s="7">
        <v>5339</v>
      </c>
      <c r="F221" s="7" t="s">
        <v>651</v>
      </c>
      <c r="G221" s="7" t="s">
        <v>650</v>
      </c>
      <c r="H221" s="7" t="s">
        <v>649</v>
      </c>
      <c r="I221" s="8">
        <v>76600</v>
      </c>
      <c r="J221" s="10">
        <f>_xlfn.XLOOKUP(tblRoster[[#This Row],[Name]],tblSpecialBonus[Name],tblSpecialBonus[Special Bonus Rate],8%)</f>
        <v>0.08</v>
      </c>
    </row>
    <row r="222" spans="5:10" x14ac:dyDescent="0.25">
      <c r="E222" s="7">
        <v>5340</v>
      </c>
      <c r="F222" s="7" t="s">
        <v>654</v>
      </c>
      <c r="G222" s="7" t="s">
        <v>653</v>
      </c>
      <c r="H222" s="7" t="s">
        <v>652</v>
      </c>
      <c r="I222" s="8">
        <v>52600</v>
      </c>
      <c r="J222" s="10">
        <f>_xlfn.XLOOKUP(tblRoster[[#This Row],[Name]],tblSpecialBonus[Name],tblSpecialBonus[Special Bonus Rate],8%)</f>
        <v>0.08</v>
      </c>
    </row>
    <row r="223" spans="5:10" x14ac:dyDescent="0.25">
      <c r="E223" s="7">
        <v>5341</v>
      </c>
      <c r="F223" s="7" t="s">
        <v>657</v>
      </c>
      <c r="G223" s="7" t="s">
        <v>656</v>
      </c>
      <c r="H223" s="7" t="s">
        <v>655</v>
      </c>
      <c r="I223" s="8">
        <v>128500</v>
      </c>
      <c r="J223" s="10">
        <f>_xlfn.XLOOKUP(tblRoster[[#This Row],[Name]],tblSpecialBonus[Name],tblSpecialBonus[Special Bonus Rate],8%)</f>
        <v>0.08</v>
      </c>
    </row>
    <row r="224" spans="5:10" x14ac:dyDescent="0.25">
      <c r="E224" s="7">
        <v>5342</v>
      </c>
      <c r="F224" s="7" t="s">
        <v>660</v>
      </c>
      <c r="G224" s="7" t="s">
        <v>659</v>
      </c>
      <c r="H224" s="7" t="s">
        <v>658</v>
      </c>
      <c r="I224" s="8">
        <v>109600</v>
      </c>
      <c r="J224" s="10">
        <f>_xlfn.XLOOKUP(tblRoster[[#This Row],[Name]],tblSpecialBonus[Name],tblSpecialBonus[Special Bonus Rate],8%)</f>
        <v>0.08</v>
      </c>
    </row>
    <row r="225" spans="5:10" x14ac:dyDescent="0.25">
      <c r="E225" s="7">
        <v>5343</v>
      </c>
      <c r="F225" s="7" t="s">
        <v>663</v>
      </c>
      <c r="G225" s="7" t="s">
        <v>662</v>
      </c>
      <c r="H225" s="7" t="s">
        <v>661</v>
      </c>
      <c r="I225" s="8">
        <v>74800</v>
      </c>
      <c r="J225" s="10">
        <f>_xlfn.XLOOKUP(tblRoster[[#This Row],[Name]],tblSpecialBonus[Name],tblSpecialBonus[Special Bonus Rate],8%)</f>
        <v>0.08</v>
      </c>
    </row>
    <row r="226" spans="5:10" x14ac:dyDescent="0.25">
      <c r="E226" s="7">
        <v>5344</v>
      </c>
      <c r="F226" s="7" t="s">
        <v>666</v>
      </c>
      <c r="G226" s="7" t="s">
        <v>665</v>
      </c>
      <c r="H226" s="7" t="s">
        <v>664</v>
      </c>
      <c r="I226" s="8">
        <v>112100</v>
      </c>
      <c r="J226" s="10">
        <f>_xlfn.XLOOKUP(tblRoster[[#This Row],[Name]],tblSpecialBonus[Name],tblSpecialBonus[Special Bonus Rate],8%)</f>
        <v>0.08</v>
      </c>
    </row>
    <row r="227" spans="5:10" x14ac:dyDescent="0.25">
      <c r="E227" s="7">
        <v>5345</v>
      </c>
      <c r="F227" s="7" t="s">
        <v>669</v>
      </c>
      <c r="G227" s="7" t="s">
        <v>668</v>
      </c>
      <c r="H227" s="7" t="s">
        <v>667</v>
      </c>
      <c r="I227" s="8">
        <v>45400</v>
      </c>
      <c r="J227" s="10">
        <f>_xlfn.XLOOKUP(tblRoster[[#This Row],[Name]],tblSpecialBonus[Name],tblSpecialBonus[Special Bonus Rate],8%)</f>
        <v>0.08</v>
      </c>
    </row>
    <row r="228" spans="5:10" x14ac:dyDescent="0.25">
      <c r="E228" s="7">
        <v>5346</v>
      </c>
      <c r="F228" s="7" t="s">
        <v>672</v>
      </c>
      <c r="G228" s="7" t="s">
        <v>671</v>
      </c>
      <c r="H228" s="7" t="s">
        <v>670</v>
      </c>
      <c r="I228" s="8">
        <v>86700</v>
      </c>
      <c r="J228" s="10">
        <f>_xlfn.XLOOKUP(tblRoster[[#This Row],[Name]],tblSpecialBonus[Name],tblSpecialBonus[Special Bonus Rate],8%)</f>
        <v>0.08</v>
      </c>
    </row>
    <row r="229" spans="5:10" x14ac:dyDescent="0.25">
      <c r="E229" s="7">
        <v>5347</v>
      </c>
      <c r="F229" s="7" t="s">
        <v>675</v>
      </c>
      <c r="G229" s="7" t="s">
        <v>674</v>
      </c>
      <c r="H229" s="7" t="s">
        <v>673</v>
      </c>
      <c r="I229" s="8">
        <v>55600</v>
      </c>
      <c r="J229" s="10">
        <f>_xlfn.XLOOKUP(tblRoster[[#This Row],[Name]],tblSpecialBonus[Name],tblSpecialBonus[Special Bonus Rate],8%)</f>
        <v>0.08</v>
      </c>
    </row>
    <row r="230" spans="5:10" x14ac:dyDescent="0.25">
      <c r="E230" s="7">
        <v>5348</v>
      </c>
      <c r="F230" s="7" t="s">
        <v>678</v>
      </c>
      <c r="G230" s="7" t="s">
        <v>677</v>
      </c>
      <c r="H230" s="7" t="s">
        <v>676</v>
      </c>
      <c r="I230" s="8">
        <v>70800</v>
      </c>
      <c r="J230" s="10">
        <f>_xlfn.XLOOKUP(tblRoster[[#This Row],[Name]],tblSpecialBonus[Name],tblSpecialBonus[Special Bonus Rate],8%)</f>
        <v>0.08</v>
      </c>
    </row>
    <row r="231" spans="5:10" x14ac:dyDescent="0.25">
      <c r="E231" s="7">
        <v>5349</v>
      </c>
      <c r="F231" s="7" t="s">
        <v>681</v>
      </c>
      <c r="G231" s="7" t="s">
        <v>680</v>
      </c>
      <c r="H231" s="7" t="s">
        <v>679</v>
      </c>
      <c r="I231" s="8">
        <v>142100</v>
      </c>
      <c r="J231" s="10">
        <f>_xlfn.XLOOKUP(tblRoster[[#This Row],[Name]],tblSpecialBonus[Name],tblSpecialBonus[Special Bonus Rate],8%)</f>
        <v>0.08</v>
      </c>
    </row>
    <row r="232" spans="5:10" x14ac:dyDescent="0.25">
      <c r="E232" s="7">
        <v>5350</v>
      </c>
      <c r="F232" s="7" t="s">
        <v>684</v>
      </c>
      <c r="G232" s="7" t="s">
        <v>683</v>
      </c>
      <c r="H232" s="7" t="s">
        <v>682</v>
      </c>
      <c r="I232" s="8">
        <v>43700</v>
      </c>
      <c r="J232" s="10">
        <f>_xlfn.XLOOKUP(tblRoster[[#This Row],[Name]],tblSpecialBonus[Name],tblSpecialBonus[Special Bonus Rate],8%)</f>
        <v>0.08</v>
      </c>
    </row>
    <row r="233" spans="5:10" x14ac:dyDescent="0.25">
      <c r="E233" s="7">
        <v>5351</v>
      </c>
      <c r="F233" s="7" t="s">
        <v>687</v>
      </c>
      <c r="G233" s="7" t="s">
        <v>686</v>
      </c>
      <c r="H233" s="7" t="s">
        <v>685</v>
      </c>
      <c r="I233" s="8">
        <v>98300</v>
      </c>
      <c r="J233" s="10">
        <f>_xlfn.XLOOKUP(tblRoster[[#This Row],[Name]],tblSpecialBonus[Name],tblSpecialBonus[Special Bonus Rate],8%)</f>
        <v>0.08</v>
      </c>
    </row>
    <row r="234" spans="5:10" x14ac:dyDescent="0.25">
      <c r="E234" s="7">
        <v>5352</v>
      </c>
      <c r="F234" s="7" t="s">
        <v>690</v>
      </c>
      <c r="G234" s="7" t="s">
        <v>689</v>
      </c>
      <c r="H234" s="7" t="s">
        <v>688</v>
      </c>
      <c r="I234" s="8">
        <v>48300</v>
      </c>
      <c r="J234" s="10">
        <f>_xlfn.XLOOKUP(tblRoster[[#This Row],[Name]],tblSpecialBonus[Name],tblSpecialBonus[Special Bonus Rate],8%)</f>
        <v>0.08</v>
      </c>
    </row>
    <row r="235" spans="5:10" x14ac:dyDescent="0.25">
      <c r="E235" s="7">
        <v>5353</v>
      </c>
      <c r="F235" s="7" t="s">
        <v>693</v>
      </c>
      <c r="G235" s="7" t="s">
        <v>692</v>
      </c>
      <c r="H235" s="7" t="s">
        <v>691</v>
      </c>
      <c r="I235" s="8">
        <v>106300</v>
      </c>
      <c r="J235" s="10">
        <f>_xlfn.XLOOKUP(tblRoster[[#This Row],[Name]],tblSpecialBonus[Name],tblSpecialBonus[Special Bonus Rate],8%)</f>
        <v>0.08</v>
      </c>
    </row>
    <row r="236" spans="5:10" x14ac:dyDescent="0.25">
      <c r="E236" s="7">
        <v>5354</v>
      </c>
      <c r="F236" s="7" t="s">
        <v>696</v>
      </c>
      <c r="G236" s="7" t="s">
        <v>695</v>
      </c>
      <c r="H236" s="7" t="s">
        <v>694</v>
      </c>
      <c r="I236" s="8">
        <v>134300</v>
      </c>
      <c r="J236" s="10">
        <f>_xlfn.XLOOKUP(tblRoster[[#This Row],[Name]],tblSpecialBonus[Name],tblSpecialBonus[Special Bonus Rate],8%)</f>
        <v>0.08</v>
      </c>
    </row>
    <row r="237" spans="5:10" x14ac:dyDescent="0.25">
      <c r="E237" s="7">
        <v>5355</v>
      </c>
      <c r="F237" s="7" t="s">
        <v>699</v>
      </c>
      <c r="G237" s="7" t="s">
        <v>698</v>
      </c>
      <c r="H237" s="7" t="s">
        <v>697</v>
      </c>
      <c r="I237" s="8">
        <v>78000</v>
      </c>
      <c r="J237" s="10">
        <f>_xlfn.XLOOKUP(tblRoster[[#This Row],[Name]],tblSpecialBonus[Name],tblSpecialBonus[Special Bonus Rate],8%)</f>
        <v>0.08</v>
      </c>
    </row>
    <row r="238" spans="5:10" x14ac:dyDescent="0.25">
      <c r="E238" s="7">
        <v>5356</v>
      </c>
      <c r="F238" s="7" t="s">
        <v>702</v>
      </c>
      <c r="G238" s="7" t="s">
        <v>701</v>
      </c>
      <c r="H238" s="7" t="s">
        <v>700</v>
      </c>
      <c r="I238" s="8">
        <v>147300</v>
      </c>
      <c r="J238" s="10">
        <f>_xlfn.XLOOKUP(tblRoster[[#This Row],[Name]],tblSpecialBonus[Name],tblSpecialBonus[Special Bonus Rate],8%)</f>
        <v>0.08</v>
      </c>
    </row>
    <row r="239" spans="5:10" x14ac:dyDescent="0.25">
      <c r="E239" s="7">
        <v>5357</v>
      </c>
      <c r="F239" s="7" t="s">
        <v>705</v>
      </c>
      <c r="G239" s="7" t="s">
        <v>704</v>
      </c>
      <c r="H239" s="7" t="s">
        <v>703</v>
      </c>
      <c r="I239" s="8">
        <v>131100</v>
      </c>
      <c r="J239" s="10">
        <f>_xlfn.XLOOKUP(tblRoster[[#This Row],[Name]],tblSpecialBonus[Name],tblSpecialBonus[Special Bonus Rate],8%)</f>
        <v>0.08</v>
      </c>
    </row>
    <row r="240" spans="5:10" x14ac:dyDescent="0.25">
      <c r="E240" s="7">
        <v>5358</v>
      </c>
      <c r="F240" s="7" t="s">
        <v>708</v>
      </c>
      <c r="G240" s="7" t="s">
        <v>707</v>
      </c>
      <c r="H240" s="7" t="s">
        <v>706</v>
      </c>
      <c r="I240" s="8">
        <v>80700</v>
      </c>
      <c r="J240" s="10">
        <f>_xlfn.XLOOKUP(tblRoster[[#This Row],[Name]],tblSpecialBonus[Name],tblSpecialBonus[Special Bonus Rate],8%)</f>
        <v>0.08</v>
      </c>
    </row>
    <row r="241" spans="5:10" x14ac:dyDescent="0.25">
      <c r="E241" s="7">
        <v>5359</v>
      </c>
      <c r="F241" s="7" t="s">
        <v>711</v>
      </c>
      <c r="G241" s="7" t="s">
        <v>710</v>
      </c>
      <c r="H241" s="7" t="s">
        <v>709</v>
      </c>
      <c r="I241" s="8">
        <v>121800</v>
      </c>
      <c r="J241" s="10">
        <f>_xlfn.XLOOKUP(tblRoster[[#This Row],[Name]],tblSpecialBonus[Name],tblSpecialBonus[Special Bonus Rate],8%)</f>
        <v>0.08</v>
      </c>
    </row>
    <row r="242" spans="5:10" x14ac:dyDescent="0.25">
      <c r="E242" s="7">
        <v>5360</v>
      </c>
      <c r="F242" s="7" t="s">
        <v>714</v>
      </c>
      <c r="G242" s="7" t="s">
        <v>713</v>
      </c>
      <c r="H242" s="7" t="s">
        <v>712</v>
      </c>
      <c r="I242" s="8">
        <v>113800</v>
      </c>
      <c r="J242" s="10">
        <f>_xlfn.XLOOKUP(tblRoster[[#This Row],[Name]],tblSpecialBonus[Name],tblSpecialBonus[Special Bonus Rate],8%)</f>
        <v>0.08</v>
      </c>
    </row>
    <row r="243" spans="5:10" x14ac:dyDescent="0.25">
      <c r="E243" s="7">
        <v>5361</v>
      </c>
      <c r="F243" s="7" t="s">
        <v>717</v>
      </c>
      <c r="G243" s="7" t="s">
        <v>716</v>
      </c>
      <c r="H243" s="7" t="s">
        <v>715</v>
      </c>
      <c r="I243" s="8">
        <v>116000</v>
      </c>
      <c r="J243" s="10">
        <f>_xlfn.XLOOKUP(tblRoster[[#This Row],[Name]],tblSpecialBonus[Name],tblSpecialBonus[Special Bonus Rate],8%)</f>
        <v>0.08</v>
      </c>
    </row>
    <row r="244" spans="5:10" x14ac:dyDescent="0.25">
      <c r="E244" s="7">
        <v>5362</v>
      </c>
      <c r="F244" s="7" t="s">
        <v>720</v>
      </c>
      <c r="G244" s="7" t="s">
        <v>719</v>
      </c>
      <c r="H244" s="7" t="s">
        <v>718</v>
      </c>
      <c r="I244" s="8">
        <v>136400</v>
      </c>
      <c r="J244" s="10">
        <f>_xlfn.XLOOKUP(tblRoster[[#This Row],[Name]],tblSpecialBonus[Name],tblSpecialBonus[Special Bonus Rate],8%)</f>
        <v>0.08</v>
      </c>
    </row>
    <row r="245" spans="5:10" x14ac:dyDescent="0.25">
      <c r="E245" s="7">
        <v>5363</v>
      </c>
      <c r="F245" s="7" t="s">
        <v>723</v>
      </c>
      <c r="G245" s="7" t="s">
        <v>722</v>
      </c>
      <c r="H245" s="7" t="s">
        <v>721</v>
      </c>
      <c r="I245" s="8">
        <v>93100</v>
      </c>
      <c r="J245" s="10">
        <f>_xlfn.XLOOKUP(tblRoster[[#This Row],[Name]],tblSpecialBonus[Name],tblSpecialBonus[Special Bonus Rate],8%)</f>
        <v>0.08</v>
      </c>
    </row>
    <row r="246" spans="5:10" x14ac:dyDescent="0.25">
      <c r="E246" s="7">
        <v>5364</v>
      </c>
      <c r="F246" s="7" t="s">
        <v>726</v>
      </c>
      <c r="G246" s="7" t="s">
        <v>725</v>
      </c>
      <c r="H246" s="7" t="s">
        <v>724</v>
      </c>
      <c r="I246" s="8">
        <v>61400</v>
      </c>
      <c r="J246" s="10">
        <f>_xlfn.XLOOKUP(tblRoster[[#This Row],[Name]],tblSpecialBonus[Name],tblSpecialBonus[Special Bonus Rate],8%)</f>
        <v>0.08</v>
      </c>
    </row>
    <row r="247" spans="5:10" x14ac:dyDescent="0.25">
      <c r="E247" s="7">
        <v>5365</v>
      </c>
      <c r="F247" s="7" t="s">
        <v>729</v>
      </c>
      <c r="G247" s="7" t="s">
        <v>728</v>
      </c>
      <c r="H247" s="7" t="s">
        <v>727</v>
      </c>
      <c r="I247" s="8">
        <v>78800</v>
      </c>
      <c r="J247" s="10">
        <f>_xlfn.XLOOKUP(tblRoster[[#This Row],[Name]],tblSpecialBonus[Name],tblSpecialBonus[Special Bonus Rate],8%)</f>
        <v>0.08</v>
      </c>
    </row>
    <row r="248" spans="5:10" x14ac:dyDescent="0.25">
      <c r="E248" s="7">
        <v>5366</v>
      </c>
      <c r="F248" s="7" t="s">
        <v>732</v>
      </c>
      <c r="G248" s="7" t="s">
        <v>731</v>
      </c>
      <c r="H248" s="7" t="s">
        <v>730</v>
      </c>
      <c r="I248" s="8">
        <v>95700</v>
      </c>
      <c r="J248" s="10">
        <f>_xlfn.XLOOKUP(tblRoster[[#This Row],[Name]],tblSpecialBonus[Name],tblSpecialBonus[Special Bonus Rate],8%)</f>
        <v>0.08</v>
      </c>
    </row>
    <row r="249" spans="5:10" x14ac:dyDescent="0.25">
      <c r="E249" s="7">
        <v>5367</v>
      </c>
      <c r="F249" s="7" t="s">
        <v>735</v>
      </c>
      <c r="G249" s="7" t="s">
        <v>734</v>
      </c>
      <c r="H249" s="7" t="s">
        <v>733</v>
      </c>
      <c r="I249" s="8">
        <v>114700</v>
      </c>
      <c r="J249" s="10">
        <f>_xlfn.XLOOKUP(tblRoster[[#This Row],[Name]],tblSpecialBonus[Name],tblSpecialBonus[Special Bonus Rate],8%)</f>
        <v>0.08</v>
      </c>
    </row>
    <row r="250" spans="5:10" x14ac:dyDescent="0.25">
      <c r="E250" s="7">
        <v>5368</v>
      </c>
      <c r="F250" s="7" t="s">
        <v>738</v>
      </c>
      <c r="G250" s="7" t="s">
        <v>737</v>
      </c>
      <c r="H250" s="7" t="s">
        <v>736</v>
      </c>
      <c r="I250" s="8">
        <v>88900</v>
      </c>
      <c r="J250" s="10">
        <f>_xlfn.XLOOKUP(tblRoster[[#This Row],[Name]],tblSpecialBonus[Name],tblSpecialBonus[Special Bonus Rate],8%)</f>
        <v>0.08</v>
      </c>
    </row>
    <row r="251" spans="5:10" x14ac:dyDescent="0.25">
      <c r="E251" s="7">
        <v>5369</v>
      </c>
      <c r="F251" s="7" t="s">
        <v>741</v>
      </c>
      <c r="G251" s="7" t="s">
        <v>740</v>
      </c>
      <c r="H251" s="7" t="s">
        <v>739</v>
      </c>
      <c r="I251" s="8">
        <v>62900</v>
      </c>
      <c r="J251" s="10">
        <f>_xlfn.XLOOKUP(tblRoster[[#This Row],[Name]],tblSpecialBonus[Name],tblSpecialBonus[Special Bonus Rate],8%)</f>
        <v>0.08</v>
      </c>
    </row>
    <row r="252" spans="5:10" x14ac:dyDescent="0.25">
      <c r="E252" s="7">
        <v>5370</v>
      </c>
      <c r="F252" s="7" t="s">
        <v>744</v>
      </c>
      <c r="G252" s="7" t="s">
        <v>743</v>
      </c>
      <c r="H252" s="7" t="s">
        <v>742</v>
      </c>
      <c r="I252" s="8">
        <v>92600</v>
      </c>
      <c r="J252" s="10">
        <f>_xlfn.XLOOKUP(tblRoster[[#This Row],[Name]],tblSpecialBonus[Name],tblSpecialBonus[Special Bonus Rate],8%)</f>
        <v>0.08</v>
      </c>
    </row>
    <row r="253" spans="5:10" x14ac:dyDescent="0.25">
      <c r="E253" s="7">
        <v>5371</v>
      </c>
      <c r="F253" s="7" t="s">
        <v>747</v>
      </c>
      <c r="G253" s="7" t="s">
        <v>746</v>
      </c>
      <c r="H253" s="7" t="s">
        <v>745</v>
      </c>
      <c r="I253" s="8">
        <v>47500</v>
      </c>
      <c r="J253" s="10">
        <f>_xlfn.XLOOKUP(tblRoster[[#This Row],[Name]],tblSpecialBonus[Name],tblSpecialBonus[Special Bonus Rate],8%)</f>
        <v>0.08</v>
      </c>
    </row>
    <row r="254" spans="5:10" x14ac:dyDescent="0.25">
      <c r="E254" s="7">
        <v>5372</v>
      </c>
      <c r="F254" s="7" t="s">
        <v>750</v>
      </c>
      <c r="G254" s="7" t="s">
        <v>749</v>
      </c>
      <c r="H254" s="7" t="s">
        <v>748</v>
      </c>
      <c r="I254" s="8">
        <v>49900</v>
      </c>
      <c r="J254" s="10">
        <f>_xlfn.XLOOKUP(tblRoster[[#This Row],[Name]],tblSpecialBonus[Name],tblSpecialBonus[Special Bonus Rate],8%)</f>
        <v>0.08</v>
      </c>
    </row>
    <row r="255" spans="5:10" x14ac:dyDescent="0.25">
      <c r="E255" s="7">
        <v>5373</v>
      </c>
      <c r="F255" s="7" t="s">
        <v>753</v>
      </c>
      <c r="G255" s="7" t="s">
        <v>752</v>
      </c>
      <c r="H255" s="7" t="s">
        <v>751</v>
      </c>
      <c r="I255" s="8">
        <v>128100</v>
      </c>
      <c r="J255" s="10">
        <f>_xlfn.XLOOKUP(tblRoster[[#This Row],[Name]],tblSpecialBonus[Name],tblSpecialBonus[Special Bonus Rate],8%)</f>
        <v>0.08</v>
      </c>
    </row>
    <row r="256" spans="5:10" x14ac:dyDescent="0.25">
      <c r="E256" s="7">
        <v>5374</v>
      </c>
      <c r="F256" s="7" t="s">
        <v>756</v>
      </c>
      <c r="G256" s="7" t="s">
        <v>755</v>
      </c>
      <c r="H256" s="7" t="s">
        <v>754</v>
      </c>
      <c r="I256" s="8">
        <v>71300</v>
      </c>
      <c r="J256" s="10">
        <f>_xlfn.XLOOKUP(tblRoster[[#This Row],[Name]],tblSpecialBonus[Name],tblSpecialBonus[Special Bonus Rate],8%)</f>
        <v>0.08</v>
      </c>
    </row>
    <row r="257" spans="5:10" x14ac:dyDescent="0.25">
      <c r="E257" s="7">
        <v>5375</v>
      </c>
      <c r="F257" s="7" t="s">
        <v>759</v>
      </c>
      <c r="G257" s="7" t="s">
        <v>758</v>
      </c>
      <c r="H257" s="7" t="s">
        <v>757</v>
      </c>
      <c r="I257" s="8">
        <v>116800</v>
      </c>
      <c r="J257" s="10">
        <f>_xlfn.XLOOKUP(tblRoster[[#This Row],[Name]],tblSpecialBonus[Name],tblSpecialBonus[Special Bonus Rate],8%)</f>
        <v>0.08</v>
      </c>
    </row>
    <row r="258" spans="5:10" x14ac:dyDescent="0.25">
      <c r="E258" s="7">
        <v>5376</v>
      </c>
      <c r="F258" s="7" t="s">
        <v>762</v>
      </c>
      <c r="G258" s="7" t="s">
        <v>761</v>
      </c>
      <c r="H258" s="7" t="s">
        <v>760</v>
      </c>
      <c r="I258" s="8">
        <v>86000</v>
      </c>
      <c r="J258" s="10">
        <f>_xlfn.XLOOKUP(tblRoster[[#This Row],[Name]],tblSpecialBonus[Name],tblSpecialBonus[Special Bonus Rate],8%)</f>
        <v>0.08</v>
      </c>
    </row>
    <row r="259" spans="5:10" x14ac:dyDescent="0.25">
      <c r="E259" s="7">
        <v>5377</v>
      </c>
      <c r="F259" s="7" t="s">
        <v>765</v>
      </c>
      <c r="G259" s="7" t="s">
        <v>764</v>
      </c>
      <c r="H259" s="7" t="s">
        <v>763</v>
      </c>
      <c r="I259" s="8">
        <v>58200</v>
      </c>
      <c r="J259" s="10">
        <f>_xlfn.XLOOKUP(tblRoster[[#This Row],[Name]],tblSpecialBonus[Name],tblSpecialBonus[Special Bonus Rate],8%)</f>
        <v>0.08</v>
      </c>
    </row>
    <row r="260" spans="5:10" x14ac:dyDescent="0.25">
      <c r="E260" s="7">
        <v>5378</v>
      </c>
      <c r="F260" s="7" t="s">
        <v>768</v>
      </c>
      <c r="G260" s="7" t="s">
        <v>767</v>
      </c>
      <c r="H260" s="7" t="s">
        <v>766</v>
      </c>
      <c r="I260" s="8">
        <v>99400</v>
      </c>
      <c r="J260" s="10">
        <f>_xlfn.XLOOKUP(tblRoster[[#This Row],[Name]],tblSpecialBonus[Name],tblSpecialBonus[Special Bonus Rate],8%)</f>
        <v>0.08</v>
      </c>
    </row>
    <row r="261" spans="5:10" x14ac:dyDescent="0.25">
      <c r="E261" s="7">
        <v>5379</v>
      </c>
      <c r="F261" s="7" t="s">
        <v>771</v>
      </c>
      <c r="G261" s="7" t="s">
        <v>770</v>
      </c>
      <c r="H261" s="7" t="s">
        <v>769</v>
      </c>
      <c r="I261" s="8">
        <v>75800</v>
      </c>
      <c r="J261" s="10">
        <f>_xlfn.XLOOKUP(tblRoster[[#This Row],[Name]],tblSpecialBonus[Name],tblSpecialBonus[Special Bonus Rate],8%)</f>
        <v>0.08</v>
      </c>
    </row>
    <row r="262" spans="5:10" x14ac:dyDescent="0.25">
      <c r="E262" s="7">
        <v>5380</v>
      </c>
      <c r="F262" s="7" t="s">
        <v>774</v>
      </c>
      <c r="G262" s="7" t="s">
        <v>773</v>
      </c>
      <c r="H262" s="7" t="s">
        <v>772</v>
      </c>
      <c r="I262" s="8">
        <v>114000</v>
      </c>
      <c r="J262" s="10">
        <f>_xlfn.XLOOKUP(tblRoster[[#This Row],[Name]],tblSpecialBonus[Name],tblSpecialBonus[Special Bonus Rate],8%)</f>
        <v>0.08</v>
      </c>
    </row>
    <row r="263" spans="5:10" x14ac:dyDescent="0.25">
      <c r="E263" s="7">
        <v>5381</v>
      </c>
      <c r="F263" s="7" t="s">
        <v>777</v>
      </c>
      <c r="G263" s="7" t="s">
        <v>776</v>
      </c>
      <c r="H263" s="7" t="s">
        <v>775</v>
      </c>
      <c r="I263" s="8">
        <v>135800</v>
      </c>
      <c r="J263" s="10">
        <f>_xlfn.XLOOKUP(tblRoster[[#This Row],[Name]],tblSpecialBonus[Name],tblSpecialBonus[Special Bonus Rate],8%)</f>
        <v>0.08</v>
      </c>
    </row>
    <row r="264" spans="5:10" x14ac:dyDescent="0.25">
      <c r="E264" s="7">
        <v>5382</v>
      </c>
      <c r="F264" s="7" t="s">
        <v>780</v>
      </c>
      <c r="G264" s="7" t="s">
        <v>779</v>
      </c>
      <c r="H264" s="7" t="s">
        <v>778</v>
      </c>
      <c r="I264" s="8">
        <v>80500</v>
      </c>
      <c r="J264" s="10">
        <f>_xlfn.XLOOKUP(tblRoster[[#This Row],[Name]],tblSpecialBonus[Name],tblSpecialBonus[Special Bonus Rate],8%)</f>
        <v>0.08</v>
      </c>
    </row>
    <row r="265" spans="5:10" x14ac:dyDescent="0.25">
      <c r="E265" s="7">
        <v>5383</v>
      </c>
      <c r="F265" s="7" t="s">
        <v>783</v>
      </c>
      <c r="G265" s="7" t="s">
        <v>782</v>
      </c>
      <c r="H265" s="7" t="s">
        <v>781</v>
      </c>
      <c r="I265" s="8">
        <v>134600</v>
      </c>
      <c r="J265" s="10">
        <f>_xlfn.XLOOKUP(tblRoster[[#This Row],[Name]],tblSpecialBonus[Name],tblSpecialBonus[Special Bonus Rate],8%)</f>
        <v>0.08</v>
      </c>
    </row>
    <row r="266" spans="5:10" x14ac:dyDescent="0.25">
      <c r="E266" s="7">
        <v>5384</v>
      </c>
      <c r="F266" s="7" t="s">
        <v>786</v>
      </c>
      <c r="G266" s="7" t="s">
        <v>785</v>
      </c>
      <c r="H266" s="7" t="s">
        <v>784</v>
      </c>
      <c r="I266" s="8">
        <v>137600</v>
      </c>
      <c r="J266" s="10">
        <f>_xlfn.XLOOKUP(tblRoster[[#This Row],[Name]],tblSpecialBonus[Name],tblSpecialBonus[Special Bonus Rate],8%)</f>
        <v>0.08</v>
      </c>
    </row>
    <row r="267" spans="5:10" x14ac:dyDescent="0.25">
      <c r="E267" s="7">
        <v>5385</v>
      </c>
      <c r="F267" s="7" t="s">
        <v>789</v>
      </c>
      <c r="G267" s="7" t="s">
        <v>788</v>
      </c>
      <c r="H267" s="7" t="s">
        <v>787</v>
      </c>
      <c r="I267" s="8">
        <v>143200</v>
      </c>
      <c r="J267" s="10">
        <f>_xlfn.XLOOKUP(tblRoster[[#This Row],[Name]],tblSpecialBonus[Name],tblSpecialBonus[Special Bonus Rate],8%)</f>
        <v>0.08</v>
      </c>
    </row>
    <row r="268" spans="5:10" x14ac:dyDescent="0.25">
      <c r="E268" s="7">
        <v>5386</v>
      </c>
      <c r="F268" s="7" t="s">
        <v>792</v>
      </c>
      <c r="G268" s="7" t="s">
        <v>791</v>
      </c>
      <c r="H268" s="7" t="s">
        <v>790</v>
      </c>
      <c r="I268" s="8">
        <v>104000</v>
      </c>
      <c r="J268" s="10">
        <f>_xlfn.XLOOKUP(tblRoster[[#This Row],[Name]],tblSpecialBonus[Name],tblSpecialBonus[Special Bonus Rate],8%)</f>
        <v>0.08</v>
      </c>
    </row>
    <row r="269" spans="5:10" x14ac:dyDescent="0.25">
      <c r="E269" s="7">
        <v>5387</v>
      </c>
      <c r="F269" s="7" t="s">
        <v>795</v>
      </c>
      <c r="G269" s="7" t="s">
        <v>794</v>
      </c>
      <c r="H269" s="7" t="s">
        <v>793</v>
      </c>
      <c r="I269" s="8">
        <v>143000</v>
      </c>
      <c r="J269" s="10">
        <f>_xlfn.XLOOKUP(tblRoster[[#This Row],[Name]],tblSpecialBonus[Name],tblSpecialBonus[Special Bonus Rate],8%)</f>
        <v>0.08</v>
      </c>
    </row>
    <row r="270" spans="5:10" x14ac:dyDescent="0.25">
      <c r="E270" s="7">
        <v>5388</v>
      </c>
      <c r="F270" s="7" t="s">
        <v>798</v>
      </c>
      <c r="G270" s="7" t="s">
        <v>797</v>
      </c>
      <c r="H270" s="7" t="s">
        <v>796</v>
      </c>
      <c r="I270" s="8">
        <v>81900</v>
      </c>
      <c r="J270" s="10">
        <f>_xlfn.XLOOKUP(tblRoster[[#This Row],[Name]],tblSpecialBonus[Name],tblSpecialBonus[Special Bonus Rate],8%)</f>
        <v>0.08</v>
      </c>
    </row>
    <row r="271" spans="5:10" x14ac:dyDescent="0.25">
      <c r="E271" s="7">
        <v>5389</v>
      </c>
      <c r="F271" s="7" t="s">
        <v>801</v>
      </c>
      <c r="G271" s="7" t="s">
        <v>800</v>
      </c>
      <c r="H271" s="7" t="s">
        <v>799</v>
      </c>
      <c r="I271" s="8">
        <v>149000</v>
      </c>
      <c r="J271" s="10">
        <f>_xlfn.XLOOKUP(tblRoster[[#This Row],[Name]],tblSpecialBonus[Name],tblSpecialBonus[Special Bonus Rate],8%)</f>
        <v>0.08</v>
      </c>
    </row>
    <row r="272" spans="5:10" x14ac:dyDescent="0.25">
      <c r="E272" s="7">
        <v>5390</v>
      </c>
      <c r="F272" s="7" t="s">
        <v>804</v>
      </c>
      <c r="G272" s="7" t="s">
        <v>803</v>
      </c>
      <c r="H272" s="7" t="s">
        <v>802</v>
      </c>
      <c r="I272" s="8">
        <v>63800</v>
      </c>
      <c r="J272" s="10">
        <f>_xlfn.XLOOKUP(tblRoster[[#This Row],[Name]],tblSpecialBonus[Name],tblSpecialBonus[Special Bonus Rate],8%)</f>
        <v>0.08</v>
      </c>
    </row>
    <row r="273" spans="5:10" x14ac:dyDescent="0.25">
      <c r="E273" s="7">
        <v>5391</v>
      </c>
      <c r="F273" s="7" t="s">
        <v>807</v>
      </c>
      <c r="G273" s="7" t="s">
        <v>806</v>
      </c>
      <c r="H273" s="7" t="s">
        <v>805</v>
      </c>
      <c r="I273" s="8">
        <v>83500</v>
      </c>
      <c r="J273" s="10">
        <f>_xlfn.XLOOKUP(tblRoster[[#This Row],[Name]],tblSpecialBonus[Name],tblSpecialBonus[Special Bonus Rate],8%)</f>
        <v>0.08</v>
      </c>
    </row>
    <row r="274" spans="5:10" x14ac:dyDescent="0.25">
      <c r="E274" s="7">
        <v>5392</v>
      </c>
      <c r="F274" s="7" t="s">
        <v>810</v>
      </c>
      <c r="G274" s="7" t="s">
        <v>809</v>
      </c>
      <c r="H274" s="7" t="s">
        <v>808</v>
      </c>
      <c r="I274" s="8">
        <v>62200</v>
      </c>
      <c r="J274" s="10">
        <f>_xlfn.XLOOKUP(tblRoster[[#This Row],[Name]],tblSpecialBonus[Name],tblSpecialBonus[Special Bonus Rate],8%)</f>
        <v>0.08</v>
      </c>
    </row>
    <row r="275" spans="5:10" x14ac:dyDescent="0.25">
      <c r="E275" s="7">
        <v>5393</v>
      </c>
      <c r="F275" s="7" t="s">
        <v>813</v>
      </c>
      <c r="G275" s="7" t="s">
        <v>812</v>
      </c>
      <c r="H275" s="7" t="s">
        <v>811</v>
      </c>
      <c r="I275" s="8">
        <v>109000</v>
      </c>
      <c r="J275" s="10">
        <f>_xlfn.XLOOKUP(tblRoster[[#This Row],[Name]],tblSpecialBonus[Name],tblSpecialBonus[Special Bonus Rate],8%)</f>
        <v>0.08</v>
      </c>
    </row>
    <row r="276" spans="5:10" x14ac:dyDescent="0.25">
      <c r="E276" s="7">
        <v>5394</v>
      </c>
      <c r="F276" s="7" t="s">
        <v>816</v>
      </c>
      <c r="G276" s="7" t="s">
        <v>815</v>
      </c>
      <c r="H276" s="7" t="s">
        <v>814</v>
      </c>
      <c r="I276" s="8">
        <v>74500</v>
      </c>
      <c r="J276" s="10">
        <f>_xlfn.XLOOKUP(tblRoster[[#This Row],[Name]],tblSpecialBonus[Name],tblSpecialBonus[Special Bonus Rate],8%)</f>
        <v>0.08</v>
      </c>
    </row>
    <row r="277" spans="5:10" x14ac:dyDescent="0.25">
      <c r="E277" s="7">
        <v>5395</v>
      </c>
      <c r="F277" s="7" t="s">
        <v>819</v>
      </c>
      <c r="G277" s="7" t="s">
        <v>818</v>
      </c>
      <c r="H277" s="7" t="s">
        <v>817</v>
      </c>
      <c r="I277" s="8">
        <v>120100</v>
      </c>
      <c r="J277" s="10">
        <f>_xlfn.XLOOKUP(tblRoster[[#This Row],[Name]],tblSpecialBonus[Name],tblSpecialBonus[Special Bonus Rate],8%)</f>
        <v>0.08</v>
      </c>
    </row>
    <row r="278" spans="5:10" x14ac:dyDescent="0.25">
      <c r="E278" s="7">
        <v>5396</v>
      </c>
      <c r="F278" s="7" t="s">
        <v>822</v>
      </c>
      <c r="G278" s="7" t="s">
        <v>821</v>
      </c>
      <c r="H278" s="7" t="s">
        <v>820</v>
      </c>
      <c r="I278" s="8">
        <v>49900</v>
      </c>
      <c r="J278" s="10">
        <f>_xlfn.XLOOKUP(tblRoster[[#This Row],[Name]],tblSpecialBonus[Name],tblSpecialBonus[Special Bonus Rate],8%)</f>
        <v>0.08</v>
      </c>
    </row>
    <row r="279" spans="5:10" x14ac:dyDescent="0.25">
      <c r="E279" s="7">
        <v>5397</v>
      </c>
      <c r="F279" s="7" t="s">
        <v>825</v>
      </c>
      <c r="G279" s="7" t="s">
        <v>824</v>
      </c>
      <c r="H279" s="7" t="s">
        <v>823</v>
      </c>
      <c r="I279" s="8">
        <v>91600</v>
      </c>
      <c r="J279" s="10">
        <f>_xlfn.XLOOKUP(tblRoster[[#This Row],[Name]],tblSpecialBonus[Name],tblSpecialBonus[Special Bonus Rate],8%)</f>
        <v>0.08</v>
      </c>
    </row>
    <row r="280" spans="5:10" x14ac:dyDescent="0.25">
      <c r="E280" s="7">
        <v>5398</v>
      </c>
      <c r="F280" s="7" t="s">
        <v>828</v>
      </c>
      <c r="G280" s="7" t="s">
        <v>827</v>
      </c>
      <c r="H280" s="7" t="s">
        <v>826</v>
      </c>
      <c r="I280" s="8">
        <v>110500</v>
      </c>
      <c r="J280" s="10">
        <f>_xlfn.XLOOKUP(tblRoster[[#This Row],[Name]],tblSpecialBonus[Name],tblSpecialBonus[Special Bonus Rate],8%)</f>
        <v>0.08</v>
      </c>
    </row>
    <row r="281" spans="5:10" x14ac:dyDescent="0.25">
      <c r="E281" s="7">
        <v>5399</v>
      </c>
      <c r="F281" s="7" t="s">
        <v>831</v>
      </c>
      <c r="G281" s="7" t="s">
        <v>830</v>
      </c>
      <c r="H281" s="7" t="s">
        <v>829</v>
      </c>
      <c r="I281" s="8">
        <v>140800</v>
      </c>
      <c r="J281" s="10">
        <f>_xlfn.XLOOKUP(tblRoster[[#This Row],[Name]],tblSpecialBonus[Name],tblSpecialBonus[Special Bonus Rate],8%)</f>
        <v>0.08</v>
      </c>
    </row>
    <row r="282" spans="5:10" x14ac:dyDescent="0.25">
      <c r="E282" s="7">
        <v>5400</v>
      </c>
      <c r="F282" s="7" t="s">
        <v>834</v>
      </c>
      <c r="G282" s="7" t="s">
        <v>833</v>
      </c>
      <c r="H282" s="7" t="s">
        <v>832</v>
      </c>
      <c r="I282" s="8">
        <v>126000</v>
      </c>
      <c r="J282" s="10">
        <f>_xlfn.XLOOKUP(tblRoster[[#This Row],[Name]],tblSpecialBonus[Name],tblSpecialBonus[Special Bonus Rate],8%)</f>
        <v>0.08</v>
      </c>
    </row>
    <row r="283" spans="5:10" x14ac:dyDescent="0.25">
      <c r="E283" s="7">
        <v>5401</v>
      </c>
      <c r="F283" s="7" t="s">
        <v>837</v>
      </c>
      <c r="G283" s="7" t="s">
        <v>836</v>
      </c>
      <c r="H283" s="7" t="s">
        <v>835</v>
      </c>
      <c r="I283" s="8">
        <v>90500</v>
      </c>
      <c r="J283" s="10">
        <f>_xlfn.XLOOKUP(tblRoster[[#This Row],[Name]],tblSpecialBonus[Name],tblSpecialBonus[Special Bonus Rate],8%)</f>
        <v>0.08</v>
      </c>
    </row>
    <row r="284" spans="5:10" x14ac:dyDescent="0.25">
      <c r="E284" s="7">
        <v>5402</v>
      </c>
      <c r="F284" s="7" t="s">
        <v>840</v>
      </c>
      <c r="G284" s="7" t="s">
        <v>839</v>
      </c>
      <c r="H284" s="7" t="s">
        <v>838</v>
      </c>
      <c r="I284" s="8">
        <v>119700</v>
      </c>
      <c r="J284" s="10">
        <f>_xlfn.XLOOKUP(tblRoster[[#This Row],[Name]],tblSpecialBonus[Name],tblSpecialBonus[Special Bonus Rate],8%)</f>
        <v>0.08</v>
      </c>
    </row>
    <row r="285" spans="5:10" x14ac:dyDescent="0.25">
      <c r="E285" s="7">
        <v>5403</v>
      </c>
      <c r="F285" s="7" t="s">
        <v>843</v>
      </c>
      <c r="G285" s="7" t="s">
        <v>842</v>
      </c>
      <c r="H285" s="7" t="s">
        <v>841</v>
      </c>
      <c r="I285" s="8">
        <v>68400</v>
      </c>
      <c r="J285" s="10">
        <f>_xlfn.XLOOKUP(tblRoster[[#This Row],[Name]],tblSpecialBonus[Name],tblSpecialBonus[Special Bonus Rate],8%)</f>
        <v>0.08</v>
      </c>
    </row>
    <row r="286" spans="5:10" x14ac:dyDescent="0.25">
      <c r="E286" s="7">
        <v>5404</v>
      </c>
      <c r="F286" s="7" t="s">
        <v>846</v>
      </c>
      <c r="G286" s="7" t="s">
        <v>845</v>
      </c>
      <c r="H286" s="7" t="s">
        <v>844</v>
      </c>
      <c r="I286" s="8">
        <v>55500</v>
      </c>
      <c r="J286" s="10">
        <f>_xlfn.XLOOKUP(tblRoster[[#This Row],[Name]],tblSpecialBonus[Name],tblSpecialBonus[Special Bonus Rate],8%)</f>
        <v>0.08</v>
      </c>
    </row>
    <row r="287" spans="5:10" x14ac:dyDescent="0.25">
      <c r="E287" s="7">
        <v>5405</v>
      </c>
      <c r="F287" s="7" t="s">
        <v>849</v>
      </c>
      <c r="G287" s="7" t="s">
        <v>848</v>
      </c>
      <c r="H287" s="7" t="s">
        <v>847</v>
      </c>
      <c r="I287" s="8">
        <v>128400</v>
      </c>
      <c r="J287" s="10">
        <f>_xlfn.XLOOKUP(tblRoster[[#This Row],[Name]],tblSpecialBonus[Name],tblSpecialBonus[Special Bonus Rate],8%)</f>
        <v>0.08</v>
      </c>
    </row>
    <row r="288" spans="5:10" x14ac:dyDescent="0.25">
      <c r="E288" s="7">
        <v>5406</v>
      </c>
      <c r="F288" s="7" t="s">
        <v>852</v>
      </c>
      <c r="G288" s="7" t="s">
        <v>851</v>
      </c>
      <c r="H288" s="7" t="s">
        <v>850</v>
      </c>
      <c r="I288" s="8">
        <v>51000</v>
      </c>
      <c r="J288" s="10">
        <f>_xlfn.XLOOKUP(tblRoster[[#This Row],[Name]],tblSpecialBonus[Name],tblSpecialBonus[Special Bonus Rate],8%)</f>
        <v>0.08</v>
      </c>
    </row>
    <row r="289" spans="5:10" x14ac:dyDescent="0.25">
      <c r="E289" s="7">
        <v>5407</v>
      </c>
      <c r="F289" s="7" t="s">
        <v>855</v>
      </c>
      <c r="G289" s="7" t="s">
        <v>854</v>
      </c>
      <c r="H289" s="7" t="s">
        <v>853</v>
      </c>
      <c r="I289" s="8">
        <v>99000</v>
      </c>
      <c r="J289" s="10">
        <f>_xlfn.XLOOKUP(tblRoster[[#This Row],[Name]],tblSpecialBonus[Name],tblSpecialBonus[Special Bonus Rate],8%)</f>
        <v>0.08</v>
      </c>
    </row>
    <row r="290" spans="5:10" x14ac:dyDescent="0.25">
      <c r="E290" s="7">
        <v>5408</v>
      </c>
      <c r="F290" s="7" t="s">
        <v>858</v>
      </c>
      <c r="G290" s="7" t="s">
        <v>857</v>
      </c>
      <c r="H290" s="7" t="s">
        <v>856</v>
      </c>
      <c r="I290" s="8">
        <v>114900</v>
      </c>
      <c r="J290" s="10">
        <f>_xlfn.XLOOKUP(tblRoster[[#This Row],[Name]],tblSpecialBonus[Name],tblSpecialBonus[Special Bonus Rate],8%)</f>
        <v>0.08</v>
      </c>
    </row>
    <row r="291" spans="5:10" x14ac:dyDescent="0.25">
      <c r="E291" s="7">
        <v>5409</v>
      </c>
      <c r="F291" s="7" t="s">
        <v>861</v>
      </c>
      <c r="G291" s="7" t="s">
        <v>860</v>
      </c>
      <c r="H291" s="7" t="s">
        <v>859</v>
      </c>
      <c r="I291" s="8">
        <v>116300</v>
      </c>
      <c r="J291" s="10">
        <f>_xlfn.XLOOKUP(tblRoster[[#This Row],[Name]],tblSpecialBonus[Name],tblSpecialBonus[Special Bonus Rate],8%)</f>
        <v>0.08</v>
      </c>
    </row>
    <row r="292" spans="5:10" x14ac:dyDescent="0.25">
      <c r="E292" s="7">
        <v>5410</v>
      </c>
      <c r="F292" s="7" t="s">
        <v>864</v>
      </c>
      <c r="G292" s="7" t="s">
        <v>863</v>
      </c>
      <c r="H292" s="7" t="s">
        <v>862</v>
      </c>
      <c r="I292" s="8">
        <v>144000</v>
      </c>
      <c r="J292" s="10">
        <f>_xlfn.XLOOKUP(tblRoster[[#This Row],[Name]],tblSpecialBonus[Name],tblSpecialBonus[Special Bonus Rate],8%)</f>
        <v>0.08</v>
      </c>
    </row>
    <row r="293" spans="5:10" x14ac:dyDescent="0.25">
      <c r="E293" s="7">
        <v>5411</v>
      </c>
      <c r="F293" s="7" t="s">
        <v>867</v>
      </c>
      <c r="G293" s="7" t="s">
        <v>866</v>
      </c>
      <c r="H293" s="7" t="s">
        <v>865</v>
      </c>
      <c r="I293" s="8">
        <v>43700</v>
      </c>
      <c r="J293" s="10">
        <f>_xlfn.XLOOKUP(tblRoster[[#This Row],[Name]],tblSpecialBonus[Name],tblSpecialBonus[Special Bonus Rate],8%)</f>
        <v>0.08</v>
      </c>
    </row>
    <row r="294" spans="5:10" x14ac:dyDescent="0.25">
      <c r="E294" s="7">
        <v>5412</v>
      </c>
      <c r="F294" s="7" t="s">
        <v>870</v>
      </c>
      <c r="G294" s="7" t="s">
        <v>869</v>
      </c>
      <c r="H294" s="7" t="s">
        <v>868</v>
      </c>
      <c r="I294" s="8">
        <v>60400</v>
      </c>
      <c r="J294" s="10">
        <f>_xlfn.XLOOKUP(tblRoster[[#This Row],[Name]],tblSpecialBonus[Name],tblSpecialBonus[Special Bonus Rate],8%)</f>
        <v>0.08</v>
      </c>
    </row>
    <row r="295" spans="5:10" x14ac:dyDescent="0.25">
      <c r="E295" s="7">
        <v>5413</v>
      </c>
      <c r="F295" s="7" t="s">
        <v>873</v>
      </c>
      <c r="G295" s="7" t="s">
        <v>872</v>
      </c>
      <c r="H295" s="7" t="s">
        <v>871</v>
      </c>
      <c r="I295" s="8">
        <v>78400</v>
      </c>
      <c r="J295" s="10">
        <f>_xlfn.XLOOKUP(tblRoster[[#This Row],[Name]],tblSpecialBonus[Name],tblSpecialBonus[Special Bonus Rate],8%)</f>
        <v>0.08</v>
      </c>
    </row>
    <row r="296" spans="5:10" x14ac:dyDescent="0.25">
      <c r="E296" s="7">
        <v>5414</v>
      </c>
      <c r="F296" s="7" t="s">
        <v>876</v>
      </c>
      <c r="G296" s="7" t="s">
        <v>875</v>
      </c>
      <c r="H296" s="7" t="s">
        <v>874</v>
      </c>
      <c r="I296" s="8">
        <v>134800</v>
      </c>
      <c r="J296" s="10">
        <f>_xlfn.XLOOKUP(tblRoster[[#This Row],[Name]],tblSpecialBonus[Name],tblSpecialBonus[Special Bonus Rate],8%)</f>
        <v>0.08</v>
      </c>
    </row>
    <row r="297" spans="5:10" x14ac:dyDescent="0.25">
      <c r="E297" s="7">
        <v>5415</v>
      </c>
      <c r="F297" s="7" t="s">
        <v>879</v>
      </c>
      <c r="G297" s="7" t="s">
        <v>878</v>
      </c>
      <c r="H297" s="7" t="s">
        <v>877</v>
      </c>
      <c r="I297" s="8">
        <v>43500</v>
      </c>
      <c r="J297" s="10">
        <f>_xlfn.XLOOKUP(tblRoster[[#This Row],[Name]],tblSpecialBonus[Name],tblSpecialBonus[Special Bonus Rate],8%)</f>
        <v>0.08</v>
      </c>
    </row>
    <row r="298" spans="5:10" x14ac:dyDescent="0.25">
      <c r="E298" s="7">
        <v>5416</v>
      </c>
      <c r="F298" s="7" t="s">
        <v>882</v>
      </c>
      <c r="G298" s="7" t="s">
        <v>881</v>
      </c>
      <c r="H298" s="7" t="s">
        <v>880</v>
      </c>
      <c r="I298" s="8">
        <v>71400</v>
      </c>
      <c r="J298" s="10">
        <f>_xlfn.XLOOKUP(tblRoster[[#This Row],[Name]],tblSpecialBonus[Name],tblSpecialBonus[Special Bonus Rate],8%)</f>
        <v>0.08</v>
      </c>
    </row>
    <row r="299" spans="5:10" x14ac:dyDescent="0.25">
      <c r="E299" s="7">
        <v>5417</v>
      </c>
      <c r="F299" s="7" t="s">
        <v>885</v>
      </c>
      <c r="G299" s="7" t="s">
        <v>884</v>
      </c>
      <c r="H299" s="7" t="s">
        <v>883</v>
      </c>
      <c r="I299" s="8">
        <v>41300</v>
      </c>
      <c r="J299" s="10">
        <f>_xlfn.XLOOKUP(tblRoster[[#This Row],[Name]],tblSpecialBonus[Name],tblSpecialBonus[Special Bonus Rate],8%)</f>
        <v>0.08</v>
      </c>
    </row>
    <row r="300" spans="5:10" x14ac:dyDescent="0.25">
      <c r="E300" s="7">
        <v>5418</v>
      </c>
      <c r="F300" s="7" t="s">
        <v>888</v>
      </c>
      <c r="G300" s="7" t="s">
        <v>887</v>
      </c>
      <c r="H300" s="7" t="s">
        <v>886</v>
      </c>
      <c r="I300" s="8">
        <v>61200</v>
      </c>
      <c r="J300" s="10">
        <f>_xlfn.XLOOKUP(tblRoster[[#This Row],[Name]],tblSpecialBonus[Name],tblSpecialBonus[Special Bonus Rate],8%)</f>
        <v>0.08</v>
      </c>
    </row>
    <row r="301" spans="5:10" x14ac:dyDescent="0.25">
      <c r="E301" s="7">
        <v>5419</v>
      </c>
      <c r="F301" s="7" t="s">
        <v>891</v>
      </c>
      <c r="G301" s="7" t="s">
        <v>890</v>
      </c>
      <c r="H301" s="7" t="s">
        <v>889</v>
      </c>
      <c r="I301" s="8">
        <v>116700</v>
      </c>
      <c r="J301" s="10">
        <f>_xlfn.XLOOKUP(tblRoster[[#This Row],[Name]],tblSpecialBonus[Name],tblSpecialBonus[Special Bonus Rate],8%)</f>
        <v>0.08</v>
      </c>
    </row>
    <row r="302" spans="5:10" x14ac:dyDescent="0.25">
      <c r="E302" s="7">
        <v>5420</v>
      </c>
      <c r="F302" s="7" t="s">
        <v>894</v>
      </c>
      <c r="G302" s="7" t="s">
        <v>893</v>
      </c>
      <c r="H302" s="7" t="s">
        <v>892</v>
      </c>
      <c r="I302" s="8">
        <v>48000</v>
      </c>
      <c r="J302" s="10">
        <f>_xlfn.XLOOKUP(tblRoster[[#This Row],[Name]],tblSpecialBonus[Name],tblSpecialBonus[Special Bonus Rate],8%)</f>
        <v>0.08</v>
      </c>
    </row>
    <row r="303" spans="5:10" x14ac:dyDescent="0.25">
      <c r="E303" s="7">
        <v>5421</v>
      </c>
      <c r="F303" s="7" t="s">
        <v>897</v>
      </c>
      <c r="G303" s="7" t="s">
        <v>896</v>
      </c>
      <c r="H303" s="7" t="s">
        <v>895</v>
      </c>
      <c r="I303" s="8">
        <v>63500</v>
      </c>
      <c r="J303" s="10">
        <f>_xlfn.XLOOKUP(tblRoster[[#This Row],[Name]],tblSpecialBonus[Name],tblSpecialBonus[Special Bonus Rate],8%)</f>
        <v>0.08</v>
      </c>
    </row>
    <row r="304" spans="5:10" x14ac:dyDescent="0.25">
      <c r="E304" s="7">
        <v>5422</v>
      </c>
      <c r="F304" s="7" t="s">
        <v>900</v>
      </c>
      <c r="G304" s="7" t="s">
        <v>899</v>
      </c>
      <c r="H304" s="7" t="s">
        <v>898</v>
      </c>
      <c r="I304" s="8">
        <v>49400</v>
      </c>
      <c r="J304" s="10">
        <f>_xlfn.XLOOKUP(tblRoster[[#This Row],[Name]],tblSpecialBonus[Name],tblSpecialBonus[Special Bonus Rate],8%)</f>
        <v>0.08</v>
      </c>
    </row>
    <row r="305" spans="5:10" x14ac:dyDescent="0.25">
      <c r="E305" s="7">
        <v>5423</v>
      </c>
      <c r="F305" s="7" t="s">
        <v>903</v>
      </c>
      <c r="G305" s="7" t="s">
        <v>902</v>
      </c>
      <c r="H305" s="7" t="s">
        <v>901</v>
      </c>
      <c r="I305" s="8">
        <v>46000</v>
      </c>
      <c r="J305" s="10">
        <f>_xlfn.XLOOKUP(tblRoster[[#This Row],[Name]],tblSpecialBonus[Name],tblSpecialBonus[Special Bonus Rate],8%)</f>
        <v>0.08</v>
      </c>
    </row>
    <row r="306" spans="5:10" x14ac:dyDescent="0.25">
      <c r="E306" s="7">
        <v>5424</v>
      </c>
      <c r="F306" s="7" t="s">
        <v>906</v>
      </c>
      <c r="G306" s="7" t="s">
        <v>905</v>
      </c>
      <c r="H306" s="7" t="s">
        <v>904</v>
      </c>
      <c r="I306" s="8">
        <v>98500</v>
      </c>
      <c r="J306" s="10">
        <f>_xlfn.XLOOKUP(tblRoster[[#This Row],[Name]],tblSpecialBonus[Name],tblSpecialBonus[Special Bonus Rate],8%)</f>
        <v>0.08</v>
      </c>
    </row>
    <row r="307" spans="5:10" x14ac:dyDescent="0.25">
      <c r="E307" s="7">
        <v>5425</v>
      </c>
      <c r="F307" s="7" t="s">
        <v>909</v>
      </c>
      <c r="G307" s="7" t="s">
        <v>908</v>
      </c>
      <c r="H307" s="7" t="s">
        <v>907</v>
      </c>
      <c r="I307" s="8">
        <v>111000</v>
      </c>
      <c r="J307" s="10">
        <f>_xlfn.XLOOKUP(tblRoster[[#This Row],[Name]],tblSpecialBonus[Name],tblSpecialBonus[Special Bonus Rate],8%)</f>
        <v>0.08</v>
      </c>
    </row>
    <row r="308" spans="5:10" x14ac:dyDescent="0.25">
      <c r="E308" s="7">
        <v>5426</v>
      </c>
      <c r="F308" s="7" t="s">
        <v>912</v>
      </c>
      <c r="G308" s="7" t="s">
        <v>911</v>
      </c>
      <c r="H308" s="7" t="s">
        <v>910</v>
      </c>
      <c r="I308" s="8">
        <v>85800</v>
      </c>
      <c r="J308" s="10">
        <f>_xlfn.XLOOKUP(tblRoster[[#This Row],[Name]],tblSpecialBonus[Name],tblSpecialBonus[Special Bonus Rate],8%)</f>
        <v>0.08</v>
      </c>
    </row>
    <row r="309" spans="5:10" x14ac:dyDescent="0.25">
      <c r="E309" s="7">
        <v>5427</v>
      </c>
      <c r="F309" s="7" t="s">
        <v>915</v>
      </c>
      <c r="G309" s="7" t="s">
        <v>914</v>
      </c>
      <c r="H309" s="7" t="s">
        <v>913</v>
      </c>
      <c r="I309" s="8">
        <v>149900</v>
      </c>
      <c r="J309" s="10">
        <f>_xlfn.XLOOKUP(tblRoster[[#This Row],[Name]],tblSpecialBonus[Name],tblSpecialBonus[Special Bonus Rate],8%)</f>
        <v>0.08</v>
      </c>
    </row>
    <row r="310" spans="5:10" x14ac:dyDescent="0.25">
      <c r="E310" s="7">
        <v>5428</v>
      </c>
      <c r="F310" s="7" t="s">
        <v>918</v>
      </c>
      <c r="G310" s="7" t="s">
        <v>917</v>
      </c>
      <c r="H310" s="7" t="s">
        <v>916</v>
      </c>
      <c r="I310" s="8">
        <v>44400</v>
      </c>
      <c r="J310" s="10">
        <f>_xlfn.XLOOKUP(tblRoster[[#This Row],[Name]],tblSpecialBonus[Name],tblSpecialBonus[Special Bonus Rate],8%)</f>
        <v>0.08</v>
      </c>
    </row>
    <row r="311" spans="5:10" x14ac:dyDescent="0.25">
      <c r="E311" s="7">
        <v>5429</v>
      </c>
      <c r="F311" s="7" t="s">
        <v>921</v>
      </c>
      <c r="G311" s="7" t="s">
        <v>920</v>
      </c>
      <c r="H311" s="7" t="s">
        <v>919</v>
      </c>
      <c r="I311" s="8">
        <v>135800</v>
      </c>
      <c r="J311" s="10">
        <f>_xlfn.XLOOKUP(tblRoster[[#This Row],[Name]],tblSpecialBonus[Name],tblSpecialBonus[Special Bonus Rate],8%)</f>
        <v>0.08</v>
      </c>
    </row>
    <row r="312" spans="5:10" x14ac:dyDescent="0.25">
      <c r="E312" s="7">
        <v>5430</v>
      </c>
      <c r="F312" s="7" t="s">
        <v>924</v>
      </c>
      <c r="G312" s="7" t="s">
        <v>923</v>
      </c>
      <c r="H312" s="7" t="s">
        <v>922</v>
      </c>
      <c r="I312" s="8">
        <v>99800</v>
      </c>
      <c r="J312" s="10">
        <f>_xlfn.XLOOKUP(tblRoster[[#This Row],[Name]],tblSpecialBonus[Name],tblSpecialBonus[Special Bonus Rate],8%)</f>
        <v>0.08</v>
      </c>
    </row>
    <row r="313" spans="5:10" x14ac:dyDescent="0.25">
      <c r="E313" s="7">
        <v>5431</v>
      </c>
      <c r="F313" s="7" t="s">
        <v>927</v>
      </c>
      <c r="G313" s="7" t="s">
        <v>926</v>
      </c>
      <c r="H313" s="7" t="s">
        <v>925</v>
      </c>
      <c r="I313" s="8">
        <v>52400</v>
      </c>
      <c r="J313" s="10">
        <f>_xlfn.XLOOKUP(tblRoster[[#This Row],[Name]],tblSpecialBonus[Name],tblSpecialBonus[Special Bonus Rate],8%)</f>
        <v>0.08</v>
      </c>
    </row>
    <row r="314" spans="5:10" x14ac:dyDescent="0.25">
      <c r="E314" s="7">
        <v>5432</v>
      </c>
      <c r="F314" s="7" t="s">
        <v>930</v>
      </c>
      <c r="G314" s="7" t="s">
        <v>929</v>
      </c>
      <c r="H314" s="7" t="s">
        <v>928</v>
      </c>
      <c r="I314" s="8">
        <v>82000</v>
      </c>
      <c r="J314" s="10">
        <f>_xlfn.XLOOKUP(tblRoster[[#This Row],[Name]],tblSpecialBonus[Name],tblSpecialBonus[Special Bonus Rate],8%)</f>
        <v>0.08</v>
      </c>
    </row>
    <row r="315" spans="5:10" x14ac:dyDescent="0.25">
      <c r="E315" s="7">
        <v>5433</v>
      </c>
      <c r="F315" s="7" t="s">
        <v>933</v>
      </c>
      <c r="G315" s="7" t="s">
        <v>932</v>
      </c>
      <c r="H315" s="7" t="s">
        <v>931</v>
      </c>
      <c r="I315" s="8">
        <v>129600</v>
      </c>
      <c r="J315" s="10">
        <f>_xlfn.XLOOKUP(tblRoster[[#This Row],[Name]],tblSpecialBonus[Name],tblSpecialBonus[Special Bonus Rate],8%)</f>
        <v>0.08</v>
      </c>
    </row>
    <row r="316" spans="5:10" x14ac:dyDescent="0.25">
      <c r="E316" s="7">
        <v>5434</v>
      </c>
      <c r="F316" s="7" t="s">
        <v>936</v>
      </c>
      <c r="G316" s="7" t="s">
        <v>935</v>
      </c>
      <c r="H316" s="7" t="s">
        <v>934</v>
      </c>
      <c r="I316" s="8">
        <v>126800</v>
      </c>
      <c r="J316" s="10">
        <f>_xlfn.XLOOKUP(tblRoster[[#This Row],[Name]],tblSpecialBonus[Name],tblSpecialBonus[Special Bonus Rate],8%)</f>
        <v>0.08</v>
      </c>
    </row>
    <row r="317" spans="5:10" x14ac:dyDescent="0.25">
      <c r="E317" s="7">
        <v>5435</v>
      </c>
      <c r="F317" s="7" t="s">
        <v>939</v>
      </c>
      <c r="G317" s="7" t="s">
        <v>938</v>
      </c>
      <c r="H317" s="7" t="s">
        <v>937</v>
      </c>
      <c r="I317" s="8">
        <v>118500</v>
      </c>
      <c r="J317" s="10">
        <f>_xlfn.XLOOKUP(tblRoster[[#This Row],[Name]],tblSpecialBonus[Name],tblSpecialBonus[Special Bonus Rate],8%)</f>
        <v>0.08</v>
      </c>
    </row>
    <row r="318" spans="5:10" x14ac:dyDescent="0.25">
      <c r="E318" s="7">
        <v>5436</v>
      </c>
      <c r="F318" s="7" t="s">
        <v>942</v>
      </c>
      <c r="G318" s="7" t="s">
        <v>941</v>
      </c>
      <c r="H318" s="7" t="s">
        <v>940</v>
      </c>
      <c r="I318" s="8">
        <v>107600</v>
      </c>
      <c r="J318" s="10">
        <f>_xlfn.XLOOKUP(tblRoster[[#This Row],[Name]],tblSpecialBonus[Name],tblSpecialBonus[Special Bonus Rate],8%)</f>
        <v>0.08</v>
      </c>
    </row>
    <row r="319" spans="5:10" x14ac:dyDescent="0.25">
      <c r="E319" s="7">
        <v>5437</v>
      </c>
      <c r="F319" s="7" t="s">
        <v>945</v>
      </c>
      <c r="G319" s="7" t="s">
        <v>944</v>
      </c>
      <c r="H319" s="7" t="s">
        <v>943</v>
      </c>
      <c r="I319" s="8">
        <v>75600</v>
      </c>
      <c r="J319" s="10">
        <f>_xlfn.XLOOKUP(tblRoster[[#This Row],[Name]],tblSpecialBonus[Name],tblSpecialBonus[Special Bonus Rate],8%)</f>
        <v>0.08</v>
      </c>
    </row>
    <row r="320" spans="5:10" x14ac:dyDescent="0.25">
      <c r="E320" s="7">
        <v>5438</v>
      </c>
      <c r="F320" s="7" t="s">
        <v>948</v>
      </c>
      <c r="G320" s="7" t="s">
        <v>947</v>
      </c>
      <c r="H320" s="7" t="s">
        <v>946</v>
      </c>
      <c r="I320" s="8">
        <v>89000</v>
      </c>
      <c r="J320" s="10">
        <f>_xlfn.XLOOKUP(tblRoster[[#This Row],[Name]],tblSpecialBonus[Name],tblSpecialBonus[Special Bonus Rate],8%)</f>
        <v>0.08</v>
      </c>
    </row>
    <row r="321" spans="5:10" x14ac:dyDescent="0.25">
      <c r="E321" s="7">
        <v>5439</v>
      </c>
      <c r="F321" s="7" t="s">
        <v>951</v>
      </c>
      <c r="G321" s="7" t="s">
        <v>950</v>
      </c>
      <c r="H321" s="7" t="s">
        <v>949</v>
      </c>
      <c r="I321" s="8">
        <v>74600</v>
      </c>
      <c r="J321" s="10">
        <f>_xlfn.XLOOKUP(tblRoster[[#This Row],[Name]],tblSpecialBonus[Name],tblSpecialBonus[Special Bonus Rate],8%)</f>
        <v>0.08</v>
      </c>
    </row>
    <row r="322" spans="5:10" x14ac:dyDescent="0.25">
      <c r="E322" s="7">
        <v>5440</v>
      </c>
      <c r="F322" s="7" t="s">
        <v>954</v>
      </c>
      <c r="G322" s="7" t="s">
        <v>953</v>
      </c>
      <c r="H322" s="7" t="s">
        <v>952</v>
      </c>
      <c r="I322" s="8">
        <v>108400</v>
      </c>
      <c r="J322" s="10">
        <f>_xlfn.XLOOKUP(tblRoster[[#This Row],[Name]],tblSpecialBonus[Name],tblSpecialBonus[Special Bonus Rate],8%)</f>
        <v>0.08</v>
      </c>
    </row>
    <row r="323" spans="5:10" x14ac:dyDescent="0.25">
      <c r="E323" s="7">
        <v>5441</v>
      </c>
      <c r="F323" s="7" t="s">
        <v>957</v>
      </c>
      <c r="G323" s="7" t="s">
        <v>956</v>
      </c>
      <c r="H323" s="7" t="s">
        <v>955</v>
      </c>
      <c r="I323" s="8">
        <v>77500</v>
      </c>
      <c r="J323" s="10">
        <f>_xlfn.XLOOKUP(tblRoster[[#This Row],[Name]],tblSpecialBonus[Name],tblSpecialBonus[Special Bonus Rate],8%)</f>
        <v>0.08</v>
      </c>
    </row>
    <row r="324" spans="5:10" x14ac:dyDescent="0.25">
      <c r="E324" s="7">
        <v>5442</v>
      </c>
      <c r="F324" s="7" t="s">
        <v>960</v>
      </c>
      <c r="G324" s="7" t="s">
        <v>959</v>
      </c>
      <c r="H324" s="7" t="s">
        <v>958</v>
      </c>
      <c r="I324" s="8">
        <v>111000</v>
      </c>
      <c r="J324" s="10">
        <f>_xlfn.XLOOKUP(tblRoster[[#This Row],[Name]],tblSpecialBonus[Name],tblSpecialBonus[Special Bonus Rate],8%)</f>
        <v>0.08</v>
      </c>
    </row>
    <row r="325" spans="5:10" x14ac:dyDescent="0.25">
      <c r="E325" s="7">
        <v>5443</v>
      </c>
      <c r="F325" s="7" t="s">
        <v>963</v>
      </c>
      <c r="G325" s="7" t="s">
        <v>962</v>
      </c>
      <c r="H325" s="7" t="s">
        <v>961</v>
      </c>
      <c r="I325" s="8">
        <v>68000</v>
      </c>
      <c r="J325" s="10">
        <f>_xlfn.XLOOKUP(tblRoster[[#This Row],[Name]],tblSpecialBonus[Name],tblSpecialBonus[Special Bonus Rate],8%)</f>
        <v>0.08</v>
      </c>
    </row>
    <row r="326" spans="5:10" x14ac:dyDescent="0.25">
      <c r="E326" s="7">
        <v>5444</v>
      </c>
      <c r="F326" s="7" t="s">
        <v>966</v>
      </c>
      <c r="G326" s="7" t="s">
        <v>965</v>
      </c>
      <c r="H326" s="7" t="s">
        <v>964</v>
      </c>
      <c r="I326" s="8">
        <v>81800</v>
      </c>
      <c r="J326" s="10">
        <f>_xlfn.XLOOKUP(tblRoster[[#This Row],[Name]],tblSpecialBonus[Name],tblSpecialBonus[Special Bonus Rate],8%)</f>
        <v>0.08</v>
      </c>
    </row>
    <row r="327" spans="5:10" x14ac:dyDescent="0.25">
      <c r="E327" s="7">
        <v>5445</v>
      </c>
      <c r="F327" s="7" t="s">
        <v>969</v>
      </c>
      <c r="G327" s="7" t="s">
        <v>968</v>
      </c>
      <c r="H327" s="7" t="s">
        <v>967</v>
      </c>
      <c r="I327" s="8">
        <v>141300</v>
      </c>
      <c r="J327" s="10">
        <f>_xlfn.XLOOKUP(tblRoster[[#This Row],[Name]],tblSpecialBonus[Name],tblSpecialBonus[Special Bonus Rate],8%)</f>
        <v>0.08</v>
      </c>
    </row>
    <row r="328" spans="5:10" x14ac:dyDescent="0.25">
      <c r="E328" s="7">
        <v>5446</v>
      </c>
      <c r="F328" s="7" t="s">
        <v>972</v>
      </c>
      <c r="G328" s="7" t="s">
        <v>971</v>
      </c>
      <c r="H328" s="7" t="s">
        <v>970</v>
      </c>
      <c r="I328" s="8">
        <v>90300</v>
      </c>
      <c r="J328" s="10">
        <f>_xlfn.XLOOKUP(tblRoster[[#This Row],[Name]],tblSpecialBonus[Name],tblSpecialBonus[Special Bonus Rate],8%)</f>
        <v>0.08</v>
      </c>
    </row>
    <row r="329" spans="5:10" x14ac:dyDescent="0.25">
      <c r="E329" s="7">
        <v>5447</v>
      </c>
      <c r="F329" s="7" t="s">
        <v>975</v>
      </c>
      <c r="G329" s="7" t="s">
        <v>974</v>
      </c>
      <c r="H329" s="7" t="s">
        <v>973</v>
      </c>
      <c r="I329" s="8">
        <v>128400</v>
      </c>
      <c r="J329" s="10">
        <f>_xlfn.XLOOKUP(tblRoster[[#This Row],[Name]],tblSpecialBonus[Name],tblSpecialBonus[Special Bonus Rate],8%)</f>
        <v>0.08</v>
      </c>
    </row>
    <row r="330" spans="5:10" x14ac:dyDescent="0.25">
      <c r="E330" s="7">
        <v>5448</v>
      </c>
      <c r="F330" s="7" t="s">
        <v>978</v>
      </c>
      <c r="G330" s="7" t="s">
        <v>977</v>
      </c>
      <c r="H330" s="7" t="s">
        <v>976</v>
      </c>
      <c r="I330" s="8">
        <v>63100</v>
      </c>
      <c r="J330" s="10">
        <f>_xlfn.XLOOKUP(tblRoster[[#This Row],[Name]],tblSpecialBonus[Name],tblSpecialBonus[Special Bonus Rate],8%)</f>
        <v>0.08</v>
      </c>
    </row>
    <row r="331" spans="5:10" x14ac:dyDescent="0.25">
      <c r="E331" s="7">
        <v>5449</v>
      </c>
      <c r="F331" s="7" t="s">
        <v>981</v>
      </c>
      <c r="G331" s="7" t="s">
        <v>980</v>
      </c>
      <c r="H331" s="7" t="s">
        <v>979</v>
      </c>
      <c r="I331" s="8">
        <v>64000</v>
      </c>
      <c r="J331" s="10">
        <f>_xlfn.XLOOKUP(tblRoster[[#This Row],[Name]],tblSpecialBonus[Name],tblSpecialBonus[Special Bonus Rate],8%)</f>
        <v>0.08</v>
      </c>
    </row>
    <row r="332" spans="5:10" x14ac:dyDescent="0.25">
      <c r="E332" s="7">
        <v>5450</v>
      </c>
      <c r="F332" s="7" t="s">
        <v>984</v>
      </c>
      <c r="G332" s="7" t="s">
        <v>983</v>
      </c>
      <c r="H332" s="7" t="s">
        <v>982</v>
      </c>
      <c r="I332" s="8">
        <v>117900</v>
      </c>
      <c r="J332" s="10">
        <f>_xlfn.XLOOKUP(tblRoster[[#This Row],[Name]],tblSpecialBonus[Name],tblSpecialBonus[Special Bonus Rate],8%)</f>
        <v>0.08</v>
      </c>
    </row>
    <row r="333" spans="5:10" x14ac:dyDescent="0.25">
      <c r="E333" s="7">
        <v>5451</v>
      </c>
      <c r="F333" s="7" t="s">
        <v>987</v>
      </c>
      <c r="G333" s="7" t="s">
        <v>986</v>
      </c>
      <c r="H333" s="7" t="s">
        <v>985</v>
      </c>
      <c r="I333" s="8">
        <v>141100</v>
      </c>
      <c r="J333" s="10">
        <f>_xlfn.XLOOKUP(tblRoster[[#This Row],[Name]],tblSpecialBonus[Name],tblSpecialBonus[Special Bonus Rate],8%)</f>
        <v>0.08</v>
      </c>
    </row>
    <row r="334" spans="5:10" x14ac:dyDescent="0.25">
      <c r="E334" s="7">
        <v>5452</v>
      </c>
      <c r="F334" s="7" t="s">
        <v>990</v>
      </c>
      <c r="G334" s="7" t="s">
        <v>989</v>
      </c>
      <c r="H334" s="7" t="s">
        <v>988</v>
      </c>
      <c r="I334" s="8">
        <v>112300</v>
      </c>
      <c r="J334" s="10">
        <f>_xlfn.XLOOKUP(tblRoster[[#This Row],[Name]],tblSpecialBonus[Name],tblSpecialBonus[Special Bonus Rate],8%)</f>
        <v>0.08</v>
      </c>
    </row>
    <row r="335" spans="5:10" x14ac:dyDescent="0.25">
      <c r="E335" s="7">
        <v>5453</v>
      </c>
      <c r="F335" s="7" t="s">
        <v>993</v>
      </c>
      <c r="G335" s="7" t="s">
        <v>992</v>
      </c>
      <c r="H335" s="7" t="s">
        <v>991</v>
      </c>
      <c r="I335" s="8">
        <v>133200</v>
      </c>
      <c r="J335" s="10">
        <f>_xlfn.XLOOKUP(tblRoster[[#This Row],[Name]],tblSpecialBonus[Name],tblSpecialBonus[Special Bonus Rate],8%)</f>
        <v>0.08</v>
      </c>
    </row>
    <row r="336" spans="5:10" x14ac:dyDescent="0.25">
      <c r="E336" s="7">
        <v>5454</v>
      </c>
      <c r="F336" s="7" t="s">
        <v>996</v>
      </c>
      <c r="G336" s="7" t="s">
        <v>995</v>
      </c>
      <c r="H336" s="7" t="s">
        <v>994</v>
      </c>
      <c r="I336" s="8">
        <v>133600</v>
      </c>
      <c r="J336" s="10">
        <f>_xlfn.XLOOKUP(tblRoster[[#This Row],[Name]],tblSpecialBonus[Name],tblSpecialBonus[Special Bonus Rate],8%)</f>
        <v>0.08</v>
      </c>
    </row>
    <row r="337" spans="5:10" x14ac:dyDescent="0.25">
      <c r="E337" s="7">
        <v>5455</v>
      </c>
      <c r="F337" s="7" t="s">
        <v>999</v>
      </c>
      <c r="G337" s="7" t="s">
        <v>998</v>
      </c>
      <c r="H337" s="7" t="s">
        <v>997</v>
      </c>
      <c r="I337" s="8">
        <v>111200</v>
      </c>
      <c r="J337" s="10">
        <f>_xlfn.XLOOKUP(tblRoster[[#This Row],[Name]],tblSpecialBonus[Name],tblSpecialBonus[Special Bonus Rate],8%)</f>
        <v>0.08</v>
      </c>
    </row>
    <row r="338" spans="5:10" x14ac:dyDescent="0.25">
      <c r="E338" s="7">
        <v>5456</v>
      </c>
      <c r="F338" s="7" t="s">
        <v>1002</v>
      </c>
      <c r="G338" s="7" t="s">
        <v>1001</v>
      </c>
      <c r="H338" s="7" t="s">
        <v>1000</v>
      </c>
      <c r="I338" s="8">
        <v>111100</v>
      </c>
      <c r="J338" s="10">
        <f>_xlfn.XLOOKUP(tblRoster[[#This Row],[Name]],tblSpecialBonus[Name],tblSpecialBonus[Special Bonus Rate],8%)</f>
        <v>0.08</v>
      </c>
    </row>
    <row r="339" spans="5:10" x14ac:dyDescent="0.25">
      <c r="E339" s="7">
        <v>5457</v>
      </c>
      <c r="F339" s="7" t="s">
        <v>1005</v>
      </c>
      <c r="G339" s="7" t="s">
        <v>1004</v>
      </c>
      <c r="H339" s="7" t="s">
        <v>1003</v>
      </c>
      <c r="I339" s="8">
        <v>146600</v>
      </c>
      <c r="J339" s="10">
        <f>_xlfn.XLOOKUP(tblRoster[[#This Row],[Name]],tblSpecialBonus[Name],tblSpecialBonus[Special Bonus Rate],8%)</f>
        <v>0.08</v>
      </c>
    </row>
    <row r="340" spans="5:10" x14ac:dyDescent="0.25">
      <c r="E340" s="7">
        <v>5458</v>
      </c>
      <c r="F340" s="7" t="s">
        <v>1008</v>
      </c>
      <c r="G340" s="7" t="s">
        <v>1007</v>
      </c>
      <c r="H340" s="7" t="s">
        <v>1006</v>
      </c>
      <c r="I340" s="8">
        <v>144500</v>
      </c>
      <c r="J340" s="10">
        <f>_xlfn.XLOOKUP(tblRoster[[#This Row],[Name]],tblSpecialBonus[Name],tblSpecialBonus[Special Bonus Rate],8%)</f>
        <v>0.08</v>
      </c>
    </row>
    <row r="341" spans="5:10" x14ac:dyDescent="0.25">
      <c r="E341" s="7">
        <v>5459</v>
      </c>
      <c r="F341" s="7" t="s">
        <v>1011</v>
      </c>
      <c r="G341" s="7" t="s">
        <v>1010</v>
      </c>
      <c r="H341" s="7" t="s">
        <v>1009</v>
      </c>
      <c r="I341" s="8">
        <v>58900</v>
      </c>
      <c r="J341" s="10">
        <f>_xlfn.XLOOKUP(tblRoster[[#This Row],[Name]],tblSpecialBonus[Name],tblSpecialBonus[Special Bonus Rate],8%)</f>
        <v>0.08</v>
      </c>
    </row>
    <row r="342" spans="5:10" x14ac:dyDescent="0.25">
      <c r="E342" s="7">
        <v>5460</v>
      </c>
      <c r="F342" s="7" t="s">
        <v>1014</v>
      </c>
      <c r="G342" s="7" t="s">
        <v>1013</v>
      </c>
      <c r="H342" s="7" t="s">
        <v>1012</v>
      </c>
      <c r="I342" s="8">
        <v>140100</v>
      </c>
      <c r="J342" s="10">
        <f>_xlfn.XLOOKUP(tblRoster[[#This Row],[Name]],tblSpecialBonus[Name],tblSpecialBonus[Special Bonus Rate],8%)</f>
        <v>0.08</v>
      </c>
    </row>
    <row r="343" spans="5:10" x14ac:dyDescent="0.25">
      <c r="E343" s="7">
        <v>5461</v>
      </c>
      <c r="F343" s="7" t="s">
        <v>1017</v>
      </c>
      <c r="G343" s="7" t="s">
        <v>1016</v>
      </c>
      <c r="H343" s="7" t="s">
        <v>1015</v>
      </c>
      <c r="I343" s="8">
        <v>145000</v>
      </c>
      <c r="J343" s="10">
        <f>_xlfn.XLOOKUP(tblRoster[[#This Row],[Name]],tblSpecialBonus[Name],tblSpecialBonus[Special Bonus Rate],8%)</f>
        <v>0.08</v>
      </c>
    </row>
    <row r="344" spans="5:10" x14ac:dyDescent="0.25">
      <c r="E344" s="7">
        <v>5462</v>
      </c>
      <c r="F344" s="7" t="s">
        <v>1020</v>
      </c>
      <c r="G344" s="7" t="s">
        <v>1019</v>
      </c>
      <c r="H344" s="7" t="s">
        <v>1018</v>
      </c>
      <c r="I344" s="8">
        <v>99400</v>
      </c>
      <c r="J344" s="10">
        <f>_xlfn.XLOOKUP(tblRoster[[#This Row],[Name]],tblSpecialBonus[Name],tblSpecialBonus[Special Bonus Rate],8%)</f>
        <v>0.08</v>
      </c>
    </row>
    <row r="345" spans="5:10" x14ac:dyDescent="0.25">
      <c r="E345" s="7">
        <v>5463</v>
      </c>
      <c r="F345" s="7" t="s">
        <v>1023</v>
      </c>
      <c r="G345" s="7" t="s">
        <v>1022</v>
      </c>
      <c r="H345" s="7" t="s">
        <v>1021</v>
      </c>
      <c r="I345" s="8">
        <v>59700</v>
      </c>
      <c r="J345" s="10">
        <f>_xlfn.XLOOKUP(tblRoster[[#This Row],[Name]],tblSpecialBonus[Name],tblSpecialBonus[Special Bonus Rate],8%)</f>
        <v>0.08</v>
      </c>
    </row>
    <row r="346" spans="5:10" x14ac:dyDescent="0.25">
      <c r="E346" s="7">
        <v>5464</v>
      </c>
      <c r="F346" s="7" t="s">
        <v>1026</v>
      </c>
      <c r="G346" s="7" t="s">
        <v>1025</v>
      </c>
      <c r="H346" s="7" t="s">
        <v>1024</v>
      </c>
      <c r="I346" s="8">
        <v>135800</v>
      </c>
      <c r="J346" s="10">
        <f>_xlfn.XLOOKUP(tblRoster[[#This Row],[Name]],tblSpecialBonus[Name],tblSpecialBonus[Special Bonus Rate],8%)</f>
        <v>0.08</v>
      </c>
    </row>
    <row r="347" spans="5:10" x14ac:dyDescent="0.25">
      <c r="E347" s="7">
        <v>5465</v>
      </c>
      <c r="F347" s="7" t="s">
        <v>1029</v>
      </c>
      <c r="G347" s="7" t="s">
        <v>1028</v>
      </c>
      <c r="H347" s="7" t="s">
        <v>1027</v>
      </c>
      <c r="I347" s="8">
        <v>93100</v>
      </c>
      <c r="J347" s="10">
        <f>_xlfn.XLOOKUP(tblRoster[[#This Row],[Name]],tblSpecialBonus[Name],tblSpecialBonus[Special Bonus Rate],8%)</f>
        <v>0.08</v>
      </c>
    </row>
    <row r="348" spans="5:10" x14ac:dyDescent="0.25">
      <c r="E348" s="7">
        <v>5466</v>
      </c>
      <c r="F348" s="7" t="s">
        <v>1032</v>
      </c>
      <c r="G348" s="7" t="s">
        <v>1031</v>
      </c>
      <c r="H348" s="7" t="s">
        <v>1030</v>
      </c>
      <c r="I348" s="8">
        <v>73500</v>
      </c>
      <c r="J348" s="10">
        <f>_xlfn.XLOOKUP(tblRoster[[#This Row],[Name]],tblSpecialBonus[Name],tblSpecialBonus[Special Bonus Rate],8%)</f>
        <v>0.08</v>
      </c>
    </row>
    <row r="349" spans="5:10" x14ac:dyDescent="0.25">
      <c r="E349" s="7">
        <v>5467</v>
      </c>
      <c r="F349" s="7" t="s">
        <v>1035</v>
      </c>
      <c r="G349" s="7" t="s">
        <v>1034</v>
      </c>
      <c r="H349" s="7" t="s">
        <v>1033</v>
      </c>
      <c r="I349" s="8">
        <v>127100</v>
      </c>
      <c r="J349" s="10">
        <f>_xlfn.XLOOKUP(tblRoster[[#This Row],[Name]],tblSpecialBonus[Name],tblSpecialBonus[Special Bonus Rate],8%)</f>
        <v>0.08</v>
      </c>
    </row>
    <row r="350" spans="5:10" x14ac:dyDescent="0.25">
      <c r="E350" s="7">
        <v>5468</v>
      </c>
      <c r="F350" s="7" t="s">
        <v>1038</v>
      </c>
      <c r="G350" s="7" t="s">
        <v>1037</v>
      </c>
      <c r="H350" s="7" t="s">
        <v>1036</v>
      </c>
      <c r="I350" s="8">
        <v>125600</v>
      </c>
      <c r="J350" s="10">
        <f>_xlfn.XLOOKUP(tblRoster[[#This Row],[Name]],tblSpecialBonus[Name],tblSpecialBonus[Special Bonus Rate],8%)</f>
        <v>0.08</v>
      </c>
    </row>
    <row r="351" spans="5:10" x14ac:dyDescent="0.25">
      <c r="E351" s="7">
        <v>5469</v>
      </c>
      <c r="F351" s="7" t="s">
        <v>1041</v>
      </c>
      <c r="G351" s="7" t="s">
        <v>1040</v>
      </c>
      <c r="H351" s="7" t="s">
        <v>1039</v>
      </c>
      <c r="I351" s="8">
        <v>146700</v>
      </c>
      <c r="J351" s="10">
        <f>_xlfn.XLOOKUP(tblRoster[[#This Row],[Name]],tblSpecialBonus[Name],tblSpecialBonus[Special Bonus Rate],8%)</f>
        <v>0.08</v>
      </c>
    </row>
    <row r="352" spans="5:10" x14ac:dyDescent="0.25">
      <c r="E352" s="7">
        <v>5470</v>
      </c>
      <c r="F352" s="7" t="s">
        <v>1044</v>
      </c>
      <c r="G352" s="7" t="s">
        <v>1043</v>
      </c>
      <c r="H352" s="7" t="s">
        <v>1042</v>
      </c>
      <c r="I352" s="8">
        <v>127300</v>
      </c>
      <c r="J352" s="10">
        <f>_xlfn.XLOOKUP(tblRoster[[#This Row],[Name]],tblSpecialBonus[Name],tblSpecialBonus[Special Bonus Rate],8%)</f>
        <v>0.08</v>
      </c>
    </row>
    <row r="353" spans="5:10" x14ac:dyDescent="0.25">
      <c r="E353" s="7">
        <v>5471</v>
      </c>
      <c r="F353" s="7" t="s">
        <v>1047</v>
      </c>
      <c r="G353" s="7" t="s">
        <v>1046</v>
      </c>
      <c r="H353" s="7" t="s">
        <v>1045</v>
      </c>
      <c r="I353" s="8">
        <v>88600</v>
      </c>
      <c r="J353" s="10">
        <f>_xlfn.XLOOKUP(tblRoster[[#This Row],[Name]],tblSpecialBonus[Name],tblSpecialBonus[Special Bonus Rate],8%)</f>
        <v>0.08</v>
      </c>
    </row>
    <row r="354" spans="5:10" x14ac:dyDescent="0.25">
      <c r="E354" s="7">
        <v>5472</v>
      </c>
      <c r="F354" s="7" t="s">
        <v>1050</v>
      </c>
      <c r="G354" s="7" t="s">
        <v>1049</v>
      </c>
      <c r="H354" s="7" t="s">
        <v>1048</v>
      </c>
      <c r="I354" s="8">
        <v>89500</v>
      </c>
      <c r="J354" s="10">
        <f>_xlfn.XLOOKUP(tblRoster[[#This Row],[Name]],tblSpecialBonus[Name],tblSpecialBonus[Special Bonus Rate],8%)</f>
        <v>0.08</v>
      </c>
    </row>
    <row r="355" spans="5:10" x14ac:dyDescent="0.25">
      <c r="E355" s="7">
        <v>5473</v>
      </c>
      <c r="F355" s="7" t="s">
        <v>1053</v>
      </c>
      <c r="G355" s="7" t="s">
        <v>1052</v>
      </c>
      <c r="H355" s="7" t="s">
        <v>1051</v>
      </c>
      <c r="I355" s="8">
        <v>116800</v>
      </c>
      <c r="J355" s="10">
        <f>_xlfn.XLOOKUP(tblRoster[[#This Row],[Name]],tblSpecialBonus[Name],tblSpecialBonus[Special Bonus Rate],8%)</f>
        <v>0.08</v>
      </c>
    </row>
    <row r="356" spans="5:10" x14ac:dyDescent="0.25">
      <c r="E356" s="7">
        <v>5474</v>
      </c>
      <c r="F356" s="7" t="s">
        <v>1056</v>
      </c>
      <c r="G356" s="7" t="s">
        <v>1055</v>
      </c>
      <c r="H356" s="7" t="s">
        <v>1054</v>
      </c>
      <c r="I356" s="8">
        <v>76000</v>
      </c>
      <c r="J356" s="10">
        <f>_xlfn.XLOOKUP(tblRoster[[#This Row],[Name]],tblSpecialBonus[Name],tblSpecialBonus[Special Bonus Rate],8%)</f>
        <v>0.08</v>
      </c>
    </row>
    <row r="357" spans="5:10" x14ac:dyDescent="0.25">
      <c r="E357" s="7">
        <v>5475</v>
      </c>
      <c r="F357" s="7" t="s">
        <v>1059</v>
      </c>
      <c r="G357" s="7" t="s">
        <v>1058</v>
      </c>
      <c r="H357" s="7" t="s">
        <v>1057</v>
      </c>
      <c r="I357" s="8">
        <v>84800</v>
      </c>
      <c r="J357" s="10">
        <f>_xlfn.XLOOKUP(tblRoster[[#This Row],[Name]],tblSpecialBonus[Name],tblSpecialBonus[Special Bonus Rate],8%)</f>
        <v>0.08</v>
      </c>
    </row>
    <row r="358" spans="5:10" x14ac:dyDescent="0.25">
      <c r="E358" s="7">
        <v>5476</v>
      </c>
      <c r="F358" s="7" t="s">
        <v>1062</v>
      </c>
      <c r="G358" s="7" t="s">
        <v>1061</v>
      </c>
      <c r="H358" s="7" t="s">
        <v>1060</v>
      </c>
      <c r="I358" s="8">
        <v>134300</v>
      </c>
      <c r="J358" s="10">
        <f>_xlfn.XLOOKUP(tblRoster[[#This Row],[Name]],tblSpecialBonus[Name],tblSpecialBonus[Special Bonus Rate],8%)</f>
        <v>0.08</v>
      </c>
    </row>
    <row r="359" spans="5:10" x14ac:dyDescent="0.25">
      <c r="E359" s="7">
        <v>5477</v>
      </c>
      <c r="F359" s="7" t="s">
        <v>1065</v>
      </c>
      <c r="G359" s="7" t="s">
        <v>1064</v>
      </c>
      <c r="H359" s="7" t="s">
        <v>1063</v>
      </c>
      <c r="I359" s="8">
        <v>41800</v>
      </c>
      <c r="J359" s="10">
        <f>_xlfn.XLOOKUP(tblRoster[[#This Row],[Name]],tblSpecialBonus[Name],tblSpecialBonus[Special Bonus Rate],8%)</f>
        <v>0.08</v>
      </c>
    </row>
    <row r="360" spans="5:10" x14ac:dyDescent="0.25">
      <c r="E360" s="7">
        <v>5478</v>
      </c>
      <c r="F360" s="7" t="s">
        <v>1068</v>
      </c>
      <c r="G360" s="7" t="s">
        <v>1067</v>
      </c>
      <c r="H360" s="7" t="s">
        <v>1066</v>
      </c>
      <c r="I360" s="8">
        <v>133900</v>
      </c>
      <c r="J360" s="10">
        <f>_xlfn.XLOOKUP(tblRoster[[#This Row],[Name]],tblSpecialBonus[Name],tblSpecialBonus[Special Bonus Rate],8%)</f>
        <v>0.08</v>
      </c>
    </row>
    <row r="361" spans="5:10" x14ac:dyDescent="0.25">
      <c r="E361" s="7">
        <v>5479</v>
      </c>
      <c r="F361" s="7" t="s">
        <v>1071</v>
      </c>
      <c r="G361" s="7" t="s">
        <v>1070</v>
      </c>
      <c r="H361" s="7" t="s">
        <v>1069</v>
      </c>
      <c r="I361" s="8">
        <v>144100</v>
      </c>
      <c r="J361" s="10">
        <f>_xlfn.XLOOKUP(tblRoster[[#This Row],[Name]],tblSpecialBonus[Name],tblSpecialBonus[Special Bonus Rate],8%)</f>
        <v>0.08</v>
      </c>
    </row>
    <row r="362" spans="5:10" x14ac:dyDescent="0.25">
      <c r="E362" s="7">
        <v>5480</v>
      </c>
      <c r="F362" s="7" t="s">
        <v>1074</v>
      </c>
      <c r="G362" s="7" t="s">
        <v>1073</v>
      </c>
      <c r="H362" s="7" t="s">
        <v>1072</v>
      </c>
      <c r="I362" s="8">
        <v>138300</v>
      </c>
      <c r="J362" s="10">
        <f>_xlfn.XLOOKUP(tblRoster[[#This Row],[Name]],tblSpecialBonus[Name],tblSpecialBonus[Special Bonus Rate],8%)</f>
        <v>0.08</v>
      </c>
    </row>
    <row r="363" spans="5:10" x14ac:dyDescent="0.25">
      <c r="E363" s="7">
        <v>5481</v>
      </c>
      <c r="F363" s="7" t="s">
        <v>1077</v>
      </c>
      <c r="G363" s="7" t="s">
        <v>1076</v>
      </c>
      <c r="H363" s="7" t="s">
        <v>1075</v>
      </c>
      <c r="I363" s="8">
        <v>52300</v>
      </c>
      <c r="J363" s="10">
        <f>_xlfn.XLOOKUP(tblRoster[[#This Row],[Name]],tblSpecialBonus[Name],tblSpecialBonus[Special Bonus Rate],8%)</f>
        <v>0.08</v>
      </c>
    </row>
    <row r="364" spans="5:10" x14ac:dyDescent="0.25">
      <c r="E364" s="7">
        <v>5482</v>
      </c>
      <c r="F364" s="7" t="s">
        <v>1080</v>
      </c>
      <c r="G364" s="7" t="s">
        <v>1079</v>
      </c>
      <c r="H364" s="7" t="s">
        <v>1078</v>
      </c>
      <c r="I364" s="8">
        <v>60000</v>
      </c>
      <c r="J364" s="10">
        <f>_xlfn.XLOOKUP(tblRoster[[#This Row],[Name]],tblSpecialBonus[Name],tblSpecialBonus[Special Bonus Rate],8%)</f>
        <v>0.08</v>
      </c>
    </row>
    <row r="365" spans="5:10" x14ac:dyDescent="0.25">
      <c r="E365" s="7">
        <v>5483</v>
      </c>
      <c r="F365" s="7" t="s">
        <v>1083</v>
      </c>
      <c r="G365" s="7" t="s">
        <v>1082</v>
      </c>
      <c r="H365" s="7" t="s">
        <v>1081</v>
      </c>
      <c r="I365" s="8">
        <v>135200</v>
      </c>
      <c r="J365" s="10">
        <f>_xlfn.XLOOKUP(tblRoster[[#This Row],[Name]],tblSpecialBonus[Name],tblSpecialBonus[Special Bonus Rate],8%)</f>
        <v>0.08</v>
      </c>
    </row>
    <row r="366" spans="5:10" x14ac:dyDescent="0.25">
      <c r="E366" s="7">
        <v>5484</v>
      </c>
      <c r="F366" s="7" t="s">
        <v>1086</v>
      </c>
      <c r="G366" s="7" t="s">
        <v>1085</v>
      </c>
      <c r="H366" s="7" t="s">
        <v>1084</v>
      </c>
      <c r="I366" s="8">
        <v>84500</v>
      </c>
      <c r="J366" s="10">
        <f>_xlfn.XLOOKUP(tblRoster[[#This Row],[Name]],tblSpecialBonus[Name],tblSpecialBonus[Special Bonus Rate],8%)</f>
        <v>0.08</v>
      </c>
    </row>
    <row r="367" spans="5:10" x14ac:dyDescent="0.25">
      <c r="E367" s="7">
        <v>5485</v>
      </c>
      <c r="F367" s="7" t="s">
        <v>1089</v>
      </c>
      <c r="G367" s="7" t="s">
        <v>1088</v>
      </c>
      <c r="H367" s="7" t="s">
        <v>1087</v>
      </c>
      <c r="I367" s="8">
        <v>84600</v>
      </c>
      <c r="J367" s="10">
        <f>_xlfn.XLOOKUP(tblRoster[[#This Row],[Name]],tblSpecialBonus[Name],tblSpecialBonus[Special Bonus Rate],8%)</f>
        <v>0.08</v>
      </c>
    </row>
    <row r="368" spans="5:10" x14ac:dyDescent="0.25">
      <c r="E368" s="7">
        <v>5486</v>
      </c>
      <c r="F368" s="7" t="s">
        <v>1092</v>
      </c>
      <c r="G368" s="7" t="s">
        <v>1091</v>
      </c>
      <c r="H368" s="7" t="s">
        <v>1090</v>
      </c>
      <c r="I368" s="8">
        <v>127500</v>
      </c>
      <c r="J368" s="10">
        <f>_xlfn.XLOOKUP(tblRoster[[#This Row],[Name]],tblSpecialBonus[Name],tblSpecialBonus[Special Bonus Rate],8%)</f>
        <v>0.08</v>
      </c>
    </row>
    <row r="369" spans="5:10" x14ac:dyDescent="0.25">
      <c r="E369" s="7">
        <v>5487</v>
      </c>
      <c r="F369" s="7" t="s">
        <v>1095</v>
      </c>
      <c r="G369" s="7" t="s">
        <v>1094</v>
      </c>
      <c r="H369" s="7" t="s">
        <v>1093</v>
      </c>
      <c r="I369" s="8">
        <v>72700</v>
      </c>
      <c r="J369" s="10">
        <f>_xlfn.XLOOKUP(tblRoster[[#This Row],[Name]],tblSpecialBonus[Name],tblSpecialBonus[Special Bonus Rate],8%)</f>
        <v>0.08</v>
      </c>
    </row>
    <row r="370" spans="5:10" x14ac:dyDescent="0.25">
      <c r="E370" s="7">
        <v>5488</v>
      </c>
      <c r="F370" s="7" t="s">
        <v>1098</v>
      </c>
      <c r="G370" s="7" t="s">
        <v>1097</v>
      </c>
      <c r="H370" s="7" t="s">
        <v>1096</v>
      </c>
      <c r="I370" s="8">
        <v>79500</v>
      </c>
      <c r="J370" s="10">
        <f>_xlfn.XLOOKUP(tblRoster[[#This Row],[Name]],tblSpecialBonus[Name],tblSpecialBonus[Special Bonus Rate],8%)</f>
        <v>0.08</v>
      </c>
    </row>
    <row r="371" spans="5:10" x14ac:dyDescent="0.25">
      <c r="E371" s="7">
        <v>5489</v>
      </c>
      <c r="F371" s="7" t="s">
        <v>1101</v>
      </c>
      <c r="G371" s="7" t="s">
        <v>1100</v>
      </c>
      <c r="H371" s="7" t="s">
        <v>1099</v>
      </c>
      <c r="I371" s="8">
        <v>77000</v>
      </c>
      <c r="J371" s="10">
        <f>_xlfn.XLOOKUP(tblRoster[[#This Row],[Name]],tblSpecialBonus[Name],tblSpecialBonus[Special Bonus Rate],8%)</f>
        <v>0.08</v>
      </c>
    </row>
    <row r="372" spans="5:10" x14ac:dyDescent="0.25">
      <c r="E372" s="7">
        <v>5490</v>
      </c>
      <c r="F372" s="7" t="s">
        <v>1104</v>
      </c>
      <c r="G372" s="7" t="s">
        <v>1103</v>
      </c>
      <c r="H372" s="7" t="s">
        <v>1102</v>
      </c>
      <c r="I372" s="8">
        <v>85200</v>
      </c>
      <c r="J372" s="10">
        <f>_xlfn.XLOOKUP(tblRoster[[#This Row],[Name]],tblSpecialBonus[Name],tblSpecialBonus[Special Bonus Rate],8%)</f>
        <v>0.08</v>
      </c>
    </row>
    <row r="373" spans="5:10" x14ac:dyDescent="0.25">
      <c r="E373" s="7">
        <v>5491</v>
      </c>
      <c r="F373" s="7" t="s">
        <v>1107</v>
      </c>
      <c r="G373" s="7" t="s">
        <v>1106</v>
      </c>
      <c r="H373" s="7" t="s">
        <v>1105</v>
      </c>
      <c r="I373" s="8">
        <v>121500</v>
      </c>
      <c r="J373" s="10">
        <f>_xlfn.XLOOKUP(tblRoster[[#This Row],[Name]],tblSpecialBonus[Name],tblSpecialBonus[Special Bonus Rate],8%)</f>
        <v>0.08</v>
      </c>
    </row>
    <row r="374" spans="5:10" x14ac:dyDescent="0.25">
      <c r="E374" s="7">
        <v>5492</v>
      </c>
      <c r="F374" s="7" t="s">
        <v>1110</v>
      </c>
      <c r="G374" s="7" t="s">
        <v>1109</v>
      </c>
      <c r="H374" s="7" t="s">
        <v>1108</v>
      </c>
      <c r="I374" s="8">
        <v>96600</v>
      </c>
      <c r="J374" s="10">
        <f>_xlfn.XLOOKUP(tblRoster[[#This Row],[Name]],tblSpecialBonus[Name],tblSpecialBonus[Special Bonus Rate],8%)</f>
        <v>0.08</v>
      </c>
    </row>
    <row r="375" spans="5:10" x14ac:dyDescent="0.25">
      <c r="E375" s="7">
        <v>5493</v>
      </c>
      <c r="F375" s="7" t="s">
        <v>1113</v>
      </c>
      <c r="G375" s="7" t="s">
        <v>1112</v>
      </c>
      <c r="H375" s="7" t="s">
        <v>1111</v>
      </c>
      <c r="I375" s="8">
        <v>117700</v>
      </c>
      <c r="J375" s="10">
        <f>_xlfn.XLOOKUP(tblRoster[[#This Row],[Name]],tblSpecialBonus[Name],tblSpecialBonus[Special Bonus Rate],8%)</f>
        <v>0.08</v>
      </c>
    </row>
    <row r="376" spans="5:10" x14ac:dyDescent="0.25">
      <c r="E376" s="7">
        <v>5494</v>
      </c>
      <c r="F376" s="7" t="s">
        <v>1116</v>
      </c>
      <c r="G376" s="7" t="s">
        <v>1115</v>
      </c>
      <c r="H376" s="7" t="s">
        <v>1114</v>
      </c>
      <c r="I376" s="8">
        <v>91700</v>
      </c>
      <c r="J376" s="10">
        <f>_xlfn.XLOOKUP(tblRoster[[#This Row],[Name]],tblSpecialBonus[Name],tblSpecialBonus[Special Bonus Rate],8%)</f>
        <v>0.08</v>
      </c>
    </row>
    <row r="377" spans="5:10" x14ac:dyDescent="0.25">
      <c r="E377" s="7">
        <v>5495</v>
      </c>
      <c r="F377" s="7" t="s">
        <v>1119</v>
      </c>
      <c r="G377" s="7" t="s">
        <v>1118</v>
      </c>
      <c r="H377" s="7" t="s">
        <v>1117</v>
      </c>
      <c r="I377" s="8">
        <v>46400</v>
      </c>
      <c r="J377" s="10">
        <f>_xlfn.XLOOKUP(tblRoster[[#This Row],[Name]],tblSpecialBonus[Name],tblSpecialBonus[Special Bonus Rate],8%)</f>
        <v>0.08</v>
      </c>
    </row>
    <row r="378" spans="5:10" x14ac:dyDescent="0.25">
      <c r="E378" s="7">
        <v>5496</v>
      </c>
      <c r="F378" s="7" t="s">
        <v>1122</v>
      </c>
      <c r="G378" s="7" t="s">
        <v>1121</v>
      </c>
      <c r="H378" s="7" t="s">
        <v>1120</v>
      </c>
      <c r="I378" s="8">
        <v>66100</v>
      </c>
      <c r="J378" s="10">
        <f>_xlfn.XLOOKUP(tblRoster[[#This Row],[Name]],tblSpecialBonus[Name],tblSpecialBonus[Special Bonus Rate],8%)</f>
        <v>0.08</v>
      </c>
    </row>
    <row r="379" spans="5:10" x14ac:dyDescent="0.25">
      <c r="E379" s="7">
        <v>5497</v>
      </c>
      <c r="F379" s="7" t="s">
        <v>1125</v>
      </c>
      <c r="G379" s="7" t="s">
        <v>1124</v>
      </c>
      <c r="H379" s="7" t="s">
        <v>1123</v>
      </c>
      <c r="I379" s="8">
        <v>106000</v>
      </c>
      <c r="J379" s="10">
        <f>_xlfn.XLOOKUP(tblRoster[[#This Row],[Name]],tblSpecialBonus[Name],tblSpecialBonus[Special Bonus Rate],8%)</f>
        <v>0.08</v>
      </c>
    </row>
    <row r="380" spans="5:10" x14ac:dyDescent="0.25">
      <c r="E380" s="7">
        <v>5498</v>
      </c>
      <c r="F380" s="7" t="s">
        <v>1128</v>
      </c>
      <c r="G380" s="7" t="s">
        <v>1127</v>
      </c>
      <c r="H380" s="7" t="s">
        <v>1126</v>
      </c>
      <c r="I380" s="8">
        <v>124900</v>
      </c>
      <c r="J380" s="10">
        <f>_xlfn.XLOOKUP(tblRoster[[#This Row],[Name]],tblSpecialBonus[Name],tblSpecialBonus[Special Bonus Rate],8%)</f>
        <v>0.08</v>
      </c>
    </row>
    <row r="381" spans="5:10" x14ac:dyDescent="0.25">
      <c r="E381" s="7">
        <v>5499</v>
      </c>
      <c r="F381" s="7" t="s">
        <v>1131</v>
      </c>
      <c r="G381" s="7" t="s">
        <v>1130</v>
      </c>
      <c r="H381" s="7" t="s">
        <v>1129</v>
      </c>
      <c r="I381" s="8">
        <v>74600</v>
      </c>
      <c r="J381" s="10">
        <f>_xlfn.XLOOKUP(tblRoster[[#This Row],[Name]],tblSpecialBonus[Name],tblSpecialBonus[Special Bonus Rate],8%)</f>
        <v>0.08</v>
      </c>
    </row>
    <row r="382" spans="5:10" x14ac:dyDescent="0.25">
      <c r="E382" s="7">
        <v>5500</v>
      </c>
      <c r="F382" s="7" t="s">
        <v>1134</v>
      </c>
      <c r="G382" s="7" t="s">
        <v>1133</v>
      </c>
      <c r="H382" s="7" t="s">
        <v>1132</v>
      </c>
      <c r="I382" s="8">
        <v>46800</v>
      </c>
      <c r="J382" s="10">
        <f>_xlfn.XLOOKUP(tblRoster[[#This Row],[Name]],tblSpecialBonus[Name],tblSpecialBonus[Special Bonus Rate],8%)</f>
        <v>0.08</v>
      </c>
    </row>
    <row r="383" spans="5:10" x14ac:dyDescent="0.25">
      <c r="E383" s="7">
        <v>5501</v>
      </c>
      <c r="F383" s="7" t="s">
        <v>1137</v>
      </c>
      <c r="G383" s="7" t="s">
        <v>1136</v>
      </c>
      <c r="H383" s="7" t="s">
        <v>1135</v>
      </c>
      <c r="I383" s="8">
        <v>86000</v>
      </c>
      <c r="J383" s="10">
        <f>_xlfn.XLOOKUP(tblRoster[[#This Row],[Name]],tblSpecialBonus[Name],tblSpecialBonus[Special Bonus Rate],8%)</f>
        <v>0.08</v>
      </c>
    </row>
    <row r="384" spans="5:10" x14ac:dyDescent="0.25">
      <c r="E384" s="7">
        <v>5502</v>
      </c>
      <c r="F384" s="7" t="s">
        <v>1140</v>
      </c>
      <c r="G384" s="7" t="s">
        <v>1139</v>
      </c>
      <c r="H384" s="7" t="s">
        <v>1138</v>
      </c>
      <c r="I384" s="8">
        <v>72000</v>
      </c>
      <c r="J384" s="10">
        <f>_xlfn.XLOOKUP(tblRoster[[#This Row],[Name]],tblSpecialBonus[Name],tblSpecialBonus[Special Bonus Rate],8%)</f>
        <v>0.08</v>
      </c>
    </row>
    <row r="385" spans="5:10" x14ac:dyDescent="0.25">
      <c r="E385" s="7">
        <v>5503</v>
      </c>
      <c r="F385" s="7" t="s">
        <v>1143</v>
      </c>
      <c r="G385" s="7" t="s">
        <v>1142</v>
      </c>
      <c r="H385" s="7" t="s">
        <v>1141</v>
      </c>
      <c r="I385" s="8">
        <v>126900</v>
      </c>
      <c r="J385" s="10">
        <f>_xlfn.XLOOKUP(tblRoster[[#This Row],[Name]],tblSpecialBonus[Name],tblSpecialBonus[Special Bonus Rate],8%)</f>
        <v>0.08</v>
      </c>
    </row>
    <row r="386" spans="5:10" x14ac:dyDescent="0.25">
      <c r="E386" s="7">
        <v>5504</v>
      </c>
      <c r="F386" s="7" t="s">
        <v>1146</v>
      </c>
      <c r="G386" s="7" t="s">
        <v>1145</v>
      </c>
      <c r="H386" s="7" t="s">
        <v>1144</v>
      </c>
      <c r="I386" s="8">
        <v>83500</v>
      </c>
      <c r="J386" s="10">
        <f>_xlfn.XLOOKUP(tblRoster[[#This Row],[Name]],tblSpecialBonus[Name],tblSpecialBonus[Special Bonus Rate],8%)</f>
        <v>0.08</v>
      </c>
    </row>
    <row r="387" spans="5:10" x14ac:dyDescent="0.25">
      <c r="E387" s="7">
        <v>5505</v>
      </c>
      <c r="F387" s="7" t="s">
        <v>1149</v>
      </c>
      <c r="G387" s="7" t="s">
        <v>1148</v>
      </c>
      <c r="H387" s="7" t="s">
        <v>1147</v>
      </c>
      <c r="I387" s="8">
        <v>118100</v>
      </c>
      <c r="J387" s="10">
        <f>_xlfn.XLOOKUP(tblRoster[[#This Row],[Name]],tblSpecialBonus[Name],tblSpecialBonus[Special Bonus Rate],8%)</f>
        <v>0.08</v>
      </c>
    </row>
    <row r="388" spans="5:10" x14ac:dyDescent="0.25">
      <c r="E388" s="7">
        <v>5506</v>
      </c>
      <c r="F388" s="7" t="s">
        <v>1152</v>
      </c>
      <c r="G388" s="7" t="s">
        <v>1151</v>
      </c>
      <c r="H388" s="7" t="s">
        <v>1150</v>
      </c>
      <c r="I388" s="8">
        <v>47100</v>
      </c>
      <c r="J388" s="10">
        <f>_xlfn.XLOOKUP(tblRoster[[#This Row],[Name]],tblSpecialBonus[Name],tblSpecialBonus[Special Bonus Rate],8%)</f>
        <v>0.08</v>
      </c>
    </row>
    <row r="389" spans="5:10" x14ac:dyDescent="0.25">
      <c r="E389" s="7">
        <v>5507</v>
      </c>
      <c r="F389" s="7" t="s">
        <v>1155</v>
      </c>
      <c r="G389" s="7" t="s">
        <v>1154</v>
      </c>
      <c r="H389" s="7" t="s">
        <v>1153</v>
      </c>
      <c r="I389" s="8">
        <v>141600</v>
      </c>
      <c r="J389" s="10">
        <f>_xlfn.XLOOKUP(tblRoster[[#This Row],[Name]],tblSpecialBonus[Name],tblSpecialBonus[Special Bonus Rate],8%)</f>
        <v>0.08</v>
      </c>
    </row>
    <row r="390" spans="5:10" x14ac:dyDescent="0.25">
      <c r="E390" s="7">
        <v>5508</v>
      </c>
      <c r="F390" s="7" t="s">
        <v>1158</v>
      </c>
      <c r="G390" s="7" t="s">
        <v>1157</v>
      </c>
      <c r="H390" s="7" t="s">
        <v>1156</v>
      </c>
      <c r="I390" s="8">
        <v>46700</v>
      </c>
      <c r="J390" s="10">
        <f>_xlfn.XLOOKUP(tblRoster[[#This Row],[Name]],tblSpecialBonus[Name],tblSpecialBonus[Special Bonus Rate],8%)</f>
        <v>0.08</v>
      </c>
    </row>
    <row r="391" spans="5:10" x14ac:dyDescent="0.25">
      <c r="E391" s="7">
        <v>5509</v>
      </c>
      <c r="F391" s="7" t="s">
        <v>1161</v>
      </c>
      <c r="G391" s="7" t="s">
        <v>1160</v>
      </c>
      <c r="H391" s="7" t="s">
        <v>1159</v>
      </c>
      <c r="I391" s="8">
        <v>87500</v>
      </c>
      <c r="J391" s="10">
        <f>_xlfn.XLOOKUP(tblRoster[[#This Row],[Name]],tblSpecialBonus[Name],tblSpecialBonus[Special Bonus Rate],8%)</f>
        <v>0.08</v>
      </c>
    </row>
    <row r="392" spans="5:10" x14ac:dyDescent="0.25">
      <c r="E392" s="7">
        <v>5510</v>
      </c>
      <c r="F392" s="7" t="s">
        <v>1164</v>
      </c>
      <c r="G392" s="7" t="s">
        <v>1163</v>
      </c>
      <c r="H392" s="7" t="s">
        <v>1162</v>
      </c>
      <c r="I392" s="8">
        <v>60700</v>
      </c>
      <c r="J392" s="10">
        <f>_xlfn.XLOOKUP(tblRoster[[#This Row],[Name]],tblSpecialBonus[Name],tblSpecialBonus[Special Bonus Rate],8%)</f>
        <v>0.08</v>
      </c>
    </row>
    <row r="393" spans="5:10" x14ac:dyDescent="0.25">
      <c r="E393" s="7">
        <v>5511</v>
      </c>
      <c r="F393" s="7" t="s">
        <v>1167</v>
      </c>
      <c r="G393" s="7" t="s">
        <v>1166</v>
      </c>
      <c r="H393" s="7" t="s">
        <v>1165</v>
      </c>
      <c r="I393" s="8">
        <v>148300</v>
      </c>
      <c r="J393" s="10">
        <f>_xlfn.XLOOKUP(tblRoster[[#This Row],[Name]],tblSpecialBonus[Name],tblSpecialBonus[Special Bonus Rate],8%)</f>
        <v>0.08</v>
      </c>
    </row>
    <row r="394" spans="5:10" x14ac:dyDescent="0.25">
      <c r="E394" s="7">
        <v>5512</v>
      </c>
      <c r="F394" s="7" t="s">
        <v>1170</v>
      </c>
      <c r="G394" s="7" t="s">
        <v>1169</v>
      </c>
      <c r="H394" s="7" t="s">
        <v>1168</v>
      </c>
      <c r="I394" s="8">
        <v>79800</v>
      </c>
      <c r="J394" s="10">
        <f>_xlfn.XLOOKUP(tblRoster[[#This Row],[Name]],tblSpecialBonus[Name],tblSpecialBonus[Special Bonus Rate],8%)</f>
        <v>0.08</v>
      </c>
    </row>
    <row r="395" spans="5:10" x14ac:dyDescent="0.25">
      <c r="E395" s="7">
        <v>5513</v>
      </c>
      <c r="F395" s="7" t="s">
        <v>1173</v>
      </c>
      <c r="G395" s="7" t="s">
        <v>1172</v>
      </c>
      <c r="H395" s="7" t="s">
        <v>1171</v>
      </c>
      <c r="I395" s="8">
        <v>137000</v>
      </c>
      <c r="J395" s="10">
        <f>_xlfn.XLOOKUP(tblRoster[[#This Row],[Name]],tblSpecialBonus[Name],tblSpecialBonus[Special Bonus Rate],8%)</f>
        <v>0.08</v>
      </c>
    </row>
    <row r="396" spans="5:10" x14ac:dyDescent="0.25">
      <c r="E396" s="7">
        <v>5514</v>
      </c>
      <c r="F396" s="7" t="s">
        <v>1176</v>
      </c>
      <c r="G396" s="7" t="s">
        <v>1175</v>
      </c>
      <c r="H396" s="7" t="s">
        <v>1174</v>
      </c>
      <c r="I396" s="8">
        <v>144700</v>
      </c>
      <c r="J396" s="10">
        <f>_xlfn.XLOOKUP(tblRoster[[#This Row],[Name]],tblSpecialBonus[Name],tblSpecialBonus[Special Bonus Rate],8%)</f>
        <v>0.08</v>
      </c>
    </row>
    <row r="397" spans="5:10" x14ac:dyDescent="0.25">
      <c r="E397" s="7">
        <v>5515</v>
      </c>
      <c r="F397" s="7" t="s">
        <v>1179</v>
      </c>
      <c r="G397" s="7" t="s">
        <v>1178</v>
      </c>
      <c r="H397" s="7" t="s">
        <v>1177</v>
      </c>
      <c r="I397" s="8">
        <v>108900</v>
      </c>
      <c r="J397" s="10">
        <f>_xlfn.XLOOKUP(tblRoster[[#This Row],[Name]],tblSpecialBonus[Name],tblSpecialBonus[Special Bonus Rate],8%)</f>
        <v>0.08</v>
      </c>
    </row>
    <row r="398" spans="5:10" x14ac:dyDescent="0.25">
      <c r="E398" s="7">
        <v>5516</v>
      </c>
      <c r="F398" s="7" t="s">
        <v>1182</v>
      </c>
      <c r="G398" s="7" t="s">
        <v>1181</v>
      </c>
      <c r="H398" s="7" t="s">
        <v>1180</v>
      </c>
      <c r="I398" s="8">
        <v>65100</v>
      </c>
      <c r="J398" s="10">
        <f>_xlfn.XLOOKUP(tblRoster[[#This Row],[Name]],tblSpecialBonus[Name],tblSpecialBonus[Special Bonus Rate],8%)</f>
        <v>0.08</v>
      </c>
    </row>
    <row r="399" spans="5:10" x14ac:dyDescent="0.25">
      <c r="E399" s="7">
        <v>5517</v>
      </c>
      <c r="F399" s="7" t="s">
        <v>1185</v>
      </c>
      <c r="G399" s="7" t="s">
        <v>1184</v>
      </c>
      <c r="H399" s="7" t="s">
        <v>1183</v>
      </c>
      <c r="I399" s="8">
        <v>124500</v>
      </c>
      <c r="J399" s="10">
        <f>_xlfn.XLOOKUP(tblRoster[[#This Row],[Name]],tblSpecialBonus[Name],tblSpecialBonus[Special Bonus Rate],8%)</f>
        <v>0.08</v>
      </c>
    </row>
    <row r="400" spans="5:10" x14ac:dyDescent="0.25">
      <c r="E400" s="7">
        <v>5518</v>
      </c>
      <c r="F400" s="7" t="s">
        <v>1188</v>
      </c>
      <c r="G400" s="7" t="s">
        <v>1187</v>
      </c>
      <c r="H400" s="7" t="s">
        <v>1186</v>
      </c>
      <c r="I400" s="8">
        <v>123100</v>
      </c>
      <c r="J400" s="10">
        <f>_xlfn.XLOOKUP(tblRoster[[#This Row],[Name]],tblSpecialBonus[Name],tblSpecialBonus[Special Bonus Rate],8%)</f>
        <v>0.08</v>
      </c>
    </row>
    <row r="401" spans="5:10" x14ac:dyDescent="0.25">
      <c r="E401" s="7">
        <v>5519</v>
      </c>
      <c r="F401" s="7" t="s">
        <v>1191</v>
      </c>
      <c r="G401" s="7" t="s">
        <v>1190</v>
      </c>
      <c r="H401" s="7" t="s">
        <v>1189</v>
      </c>
      <c r="I401" s="8">
        <v>146200</v>
      </c>
      <c r="J401" s="10">
        <f>_xlfn.XLOOKUP(tblRoster[[#This Row],[Name]],tblSpecialBonus[Name],tblSpecialBonus[Special Bonus Rate],8%)</f>
        <v>0.08</v>
      </c>
    </row>
    <row r="402" spans="5:10" x14ac:dyDescent="0.25">
      <c r="E402" s="7">
        <v>5520</v>
      </c>
      <c r="F402" s="7" t="s">
        <v>1194</v>
      </c>
      <c r="G402" s="7" t="s">
        <v>1193</v>
      </c>
      <c r="H402" s="7" t="s">
        <v>1192</v>
      </c>
      <c r="I402" s="8">
        <v>103500</v>
      </c>
      <c r="J402" s="10">
        <f>_xlfn.XLOOKUP(tblRoster[[#This Row],[Name]],tblSpecialBonus[Name],tblSpecialBonus[Special Bonus Rate],8%)</f>
        <v>0.08</v>
      </c>
    </row>
    <row r="403" spans="5:10" x14ac:dyDescent="0.25">
      <c r="E403" s="7">
        <v>5521</v>
      </c>
      <c r="F403" s="7" t="s">
        <v>1197</v>
      </c>
      <c r="G403" s="7" t="s">
        <v>1196</v>
      </c>
      <c r="H403" s="7" t="s">
        <v>1195</v>
      </c>
      <c r="I403" s="8">
        <v>91100</v>
      </c>
      <c r="J403" s="10">
        <f>_xlfn.XLOOKUP(tblRoster[[#This Row],[Name]],tblSpecialBonus[Name],tblSpecialBonus[Special Bonus Rate],8%)</f>
        <v>0.08</v>
      </c>
    </row>
    <row r="404" spans="5:10" x14ac:dyDescent="0.25">
      <c r="E404" s="7">
        <v>5522</v>
      </c>
      <c r="F404" s="7" t="s">
        <v>1200</v>
      </c>
      <c r="G404" s="7" t="s">
        <v>1199</v>
      </c>
      <c r="H404" s="7" t="s">
        <v>1198</v>
      </c>
      <c r="I404" s="8">
        <v>141700</v>
      </c>
      <c r="J404" s="10">
        <f>_xlfn.XLOOKUP(tblRoster[[#This Row],[Name]],tblSpecialBonus[Name],tblSpecialBonus[Special Bonus Rate],8%)</f>
        <v>0.08</v>
      </c>
    </row>
    <row r="405" spans="5:10" x14ac:dyDescent="0.25">
      <c r="E405" s="7">
        <v>5523</v>
      </c>
      <c r="F405" s="7" t="s">
        <v>1203</v>
      </c>
      <c r="G405" s="7" t="s">
        <v>1202</v>
      </c>
      <c r="H405" s="7" t="s">
        <v>1201</v>
      </c>
      <c r="I405" s="8">
        <v>101400</v>
      </c>
      <c r="J405" s="10">
        <f>_xlfn.XLOOKUP(tblRoster[[#This Row],[Name]],tblSpecialBonus[Name],tblSpecialBonus[Special Bonus Rate],8%)</f>
        <v>0.08</v>
      </c>
    </row>
    <row r="406" spans="5:10" x14ac:dyDescent="0.25">
      <c r="E406" s="7">
        <v>5524</v>
      </c>
      <c r="F406" s="7" t="s">
        <v>1206</v>
      </c>
      <c r="G406" s="7" t="s">
        <v>1205</v>
      </c>
      <c r="H406" s="7" t="s">
        <v>1204</v>
      </c>
      <c r="I406" s="8">
        <v>118000</v>
      </c>
      <c r="J406" s="10">
        <f>_xlfn.XLOOKUP(tblRoster[[#This Row],[Name]],tblSpecialBonus[Name],tblSpecialBonus[Special Bonus Rate],8%)</f>
        <v>0.08</v>
      </c>
    </row>
    <row r="407" spans="5:10" x14ac:dyDescent="0.25">
      <c r="E407" s="7">
        <v>5525</v>
      </c>
      <c r="F407" s="7" t="s">
        <v>1209</v>
      </c>
      <c r="G407" s="7" t="s">
        <v>1208</v>
      </c>
      <c r="H407" s="7" t="s">
        <v>1207</v>
      </c>
      <c r="I407" s="8">
        <v>149500</v>
      </c>
      <c r="J407" s="10">
        <f>_xlfn.XLOOKUP(tblRoster[[#This Row],[Name]],tblSpecialBonus[Name],tblSpecialBonus[Special Bonus Rate],8%)</f>
        <v>0.08</v>
      </c>
    </row>
    <row r="408" spans="5:10" x14ac:dyDescent="0.25">
      <c r="E408" s="7">
        <v>5526</v>
      </c>
      <c r="F408" s="7" t="s">
        <v>1212</v>
      </c>
      <c r="G408" s="7" t="s">
        <v>1211</v>
      </c>
      <c r="H408" s="7" t="s">
        <v>1210</v>
      </c>
      <c r="I408" s="8">
        <v>83900</v>
      </c>
      <c r="J408" s="10">
        <f>_xlfn.XLOOKUP(tblRoster[[#This Row],[Name]],tblSpecialBonus[Name],tblSpecialBonus[Special Bonus Rate],8%)</f>
        <v>0.08</v>
      </c>
    </row>
    <row r="409" spans="5:10" x14ac:dyDescent="0.25">
      <c r="E409" s="7">
        <v>5527</v>
      </c>
      <c r="F409" s="7" t="s">
        <v>1215</v>
      </c>
      <c r="G409" s="7" t="s">
        <v>1214</v>
      </c>
      <c r="H409" s="7" t="s">
        <v>1213</v>
      </c>
      <c r="I409" s="8">
        <v>57800</v>
      </c>
      <c r="J409" s="10">
        <f>_xlfn.XLOOKUP(tblRoster[[#This Row],[Name]],tblSpecialBonus[Name],tblSpecialBonus[Special Bonus Rate],8%)</f>
        <v>0.08</v>
      </c>
    </row>
    <row r="410" spans="5:10" x14ac:dyDescent="0.25">
      <c r="E410" s="7">
        <v>5528</v>
      </c>
      <c r="F410" s="7" t="s">
        <v>1218</v>
      </c>
      <c r="G410" s="7" t="s">
        <v>1217</v>
      </c>
      <c r="H410" s="7" t="s">
        <v>1216</v>
      </c>
      <c r="I410" s="8">
        <v>97200</v>
      </c>
      <c r="J410" s="10">
        <f>_xlfn.XLOOKUP(tblRoster[[#This Row],[Name]],tblSpecialBonus[Name],tblSpecialBonus[Special Bonus Rate],8%)</f>
        <v>0.08</v>
      </c>
    </row>
    <row r="411" spans="5:10" x14ac:dyDescent="0.25">
      <c r="E411" s="7">
        <v>5529</v>
      </c>
      <c r="F411" s="7" t="s">
        <v>1221</v>
      </c>
      <c r="G411" s="7" t="s">
        <v>1220</v>
      </c>
      <c r="H411" s="7" t="s">
        <v>1219</v>
      </c>
      <c r="I411" s="8">
        <v>88400</v>
      </c>
      <c r="J411" s="10">
        <f>_xlfn.XLOOKUP(tblRoster[[#This Row],[Name]],tblSpecialBonus[Name],tblSpecialBonus[Special Bonus Rate],8%)</f>
        <v>0.08</v>
      </c>
    </row>
    <row r="412" spans="5:10" x14ac:dyDescent="0.25">
      <c r="E412" s="7">
        <v>5530</v>
      </c>
      <c r="F412" s="7" t="s">
        <v>1224</v>
      </c>
      <c r="G412" s="7" t="s">
        <v>1223</v>
      </c>
      <c r="H412" s="7" t="s">
        <v>1222</v>
      </c>
      <c r="I412" s="8">
        <v>70800</v>
      </c>
      <c r="J412" s="10">
        <f>_xlfn.XLOOKUP(tblRoster[[#This Row],[Name]],tblSpecialBonus[Name],tblSpecialBonus[Special Bonus Rate],8%)</f>
        <v>0.08</v>
      </c>
    </row>
    <row r="413" spans="5:10" x14ac:dyDescent="0.25">
      <c r="E413" s="7">
        <v>5531</v>
      </c>
      <c r="F413" s="7" t="s">
        <v>1227</v>
      </c>
      <c r="G413" s="7" t="s">
        <v>1226</v>
      </c>
      <c r="H413" s="7" t="s">
        <v>1225</v>
      </c>
      <c r="I413" s="8">
        <v>101800</v>
      </c>
      <c r="J413" s="10">
        <f>_xlfn.XLOOKUP(tblRoster[[#This Row],[Name]],tblSpecialBonus[Name],tblSpecialBonus[Special Bonus Rate],8%)</f>
        <v>0.08</v>
      </c>
    </row>
    <row r="414" spans="5:10" x14ac:dyDescent="0.25">
      <c r="E414" s="7">
        <v>5532</v>
      </c>
      <c r="F414" s="7" t="s">
        <v>1230</v>
      </c>
      <c r="G414" s="7" t="s">
        <v>1229</v>
      </c>
      <c r="H414" s="7" t="s">
        <v>1228</v>
      </c>
      <c r="I414" s="8">
        <v>62500</v>
      </c>
      <c r="J414" s="10">
        <f>_xlfn.XLOOKUP(tblRoster[[#This Row],[Name]],tblSpecialBonus[Name],tblSpecialBonus[Special Bonus Rate],8%)</f>
        <v>0.08</v>
      </c>
    </row>
    <row r="415" spans="5:10" x14ac:dyDescent="0.25">
      <c r="E415" s="7">
        <v>5533</v>
      </c>
      <c r="F415" s="7" t="s">
        <v>1233</v>
      </c>
      <c r="G415" s="7" t="s">
        <v>1232</v>
      </c>
      <c r="H415" s="7" t="s">
        <v>1231</v>
      </c>
      <c r="I415" s="8">
        <v>130100</v>
      </c>
      <c r="J415" s="10">
        <f>_xlfn.XLOOKUP(tblRoster[[#This Row],[Name]],tblSpecialBonus[Name],tblSpecialBonus[Special Bonus Rate],8%)</f>
        <v>0.08</v>
      </c>
    </row>
    <row r="416" spans="5:10" x14ac:dyDescent="0.25">
      <c r="E416" s="7">
        <v>5534</v>
      </c>
      <c r="F416" s="7" t="s">
        <v>1236</v>
      </c>
      <c r="G416" s="7" t="s">
        <v>1235</v>
      </c>
      <c r="H416" s="7" t="s">
        <v>1234</v>
      </c>
      <c r="I416" s="8">
        <v>84600</v>
      </c>
      <c r="J416" s="10">
        <f>_xlfn.XLOOKUP(tblRoster[[#This Row],[Name]],tblSpecialBonus[Name],tblSpecialBonus[Special Bonus Rate],8%)</f>
        <v>0.08</v>
      </c>
    </row>
    <row r="417" spans="5:10" x14ac:dyDescent="0.25">
      <c r="E417" s="7">
        <v>5535</v>
      </c>
      <c r="F417" s="7" t="s">
        <v>1239</v>
      </c>
      <c r="G417" s="7" t="s">
        <v>1238</v>
      </c>
      <c r="H417" s="7" t="s">
        <v>1237</v>
      </c>
      <c r="I417" s="8">
        <v>149700</v>
      </c>
      <c r="J417" s="10">
        <f>_xlfn.XLOOKUP(tblRoster[[#This Row],[Name]],tblSpecialBonus[Name],tblSpecialBonus[Special Bonus Rate],8%)</f>
        <v>0.08</v>
      </c>
    </row>
    <row r="418" spans="5:10" x14ac:dyDescent="0.25">
      <c r="E418" s="7">
        <v>5536</v>
      </c>
      <c r="F418" s="7" t="s">
        <v>1242</v>
      </c>
      <c r="G418" s="7" t="s">
        <v>1241</v>
      </c>
      <c r="H418" s="7" t="s">
        <v>1240</v>
      </c>
      <c r="I418" s="8">
        <v>67600</v>
      </c>
      <c r="J418" s="10">
        <f>_xlfn.XLOOKUP(tblRoster[[#This Row],[Name]],tblSpecialBonus[Name],tblSpecialBonus[Special Bonus Rate],8%)</f>
        <v>0.08</v>
      </c>
    </row>
    <row r="419" spans="5:10" x14ac:dyDescent="0.25">
      <c r="E419" s="7">
        <v>5537</v>
      </c>
      <c r="F419" s="7" t="s">
        <v>1245</v>
      </c>
      <c r="G419" s="7" t="s">
        <v>1244</v>
      </c>
      <c r="H419" s="7" t="s">
        <v>1243</v>
      </c>
      <c r="I419" s="8">
        <v>48700</v>
      </c>
      <c r="J419" s="10">
        <f>_xlfn.XLOOKUP(tblRoster[[#This Row],[Name]],tblSpecialBonus[Name],tblSpecialBonus[Special Bonus Rate],8%)</f>
        <v>0.08</v>
      </c>
    </row>
    <row r="420" spans="5:10" x14ac:dyDescent="0.25">
      <c r="E420" s="7">
        <v>5538</v>
      </c>
      <c r="F420" s="7" t="s">
        <v>1248</v>
      </c>
      <c r="G420" s="7" t="s">
        <v>1247</v>
      </c>
      <c r="H420" s="7" t="s">
        <v>1246</v>
      </c>
      <c r="I420" s="8">
        <v>132400</v>
      </c>
      <c r="J420" s="10">
        <f>_xlfn.XLOOKUP(tblRoster[[#This Row],[Name]],tblSpecialBonus[Name],tblSpecialBonus[Special Bonus Rate],8%)</f>
        <v>0.08</v>
      </c>
    </row>
    <row r="421" spans="5:10" x14ac:dyDescent="0.25">
      <c r="E421" s="7">
        <v>5539</v>
      </c>
      <c r="F421" s="7" t="s">
        <v>1251</v>
      </c>
      <c r="G421" s="7" t="s">
        <v>1250</v>
      </c>
      <c r="H421" s="7" t="s">
        <v>1249</v>
      </c>
      <c r="I421" s="8">
        <v>141200</v>
      </c>
      <c r="J421" s="10">
        <f>_xlfn.XLOOKUP(tblRoster[[#This Row],[Name]],tblSpecialBonus[Name],tblSpecialBonus[Special Bonus Rate],8%)</f>
        <v>0.08</v>
      </c>
    </row>
    <row r="422" spans="5:10" x14ac:dyDescent="0.25">
      <c r="E422" s="7">
        <v>5540</v>
      </c>
      <c r="F422" s="7" t="s">
        <v>1254</v>
      </c>
      <c r="G422" s="7" t="s">
        <v>1253</v>
      </c>
      <c r="H422" s="7" t="s">
        <v>1252</v>
      </c>
      <c r="I422" s="8">
        <v>74200</v>
      </c>
      <c r="J422" s="10">
        <f>_xlfn.XLOOKUP(tblRoster[[#This Row],[Name]],tblSpecialBonus[Name],tblSpecialBonus[Special Bonus Rate],8%)</f>
        <v>0.08</v>
      </c>
    </row>
    <row r="423" spans="5:10" x14ac:dyDescent="0.25">
      <c r="E423" s="7">
        <v>5541</v>
      </c>
      <c r="F423" s="7" t="s">
        <v>1257</v>
      </c>
      <c r="G423" s="7" t="s">
        <v>1256</v>
      </c>
      <c r="H423" s="7" t="s">
        <v>1255</v>
      </c>
      <c r="I423" s="8">
        <v>44200</v>
      </c>
      <c r="J423" s="10">
        <f>_xlfn.XLOOKUP(tblRoster[[#This Row],[Name]],tblSpecialBonus[Name],tblSpecialBonus[Special Bonus Rate],8%)</f>
        <v>0.08</v>
      </c>
    </row>
    <row r="424" spans="5:10" x14ac:dyDescent="0.25">
      <c r="E424" s="7">
        <v>5542</v>
      </c>
      <c r="F424" s="7" t="s">
        <v>1260</v>
      </c>
      <c r="G424" s="7" t="s">
        <v>1259</v>
      </c>
      <c r="H424" s="7" t="s">
        <v>1258</v>
      </c>
      <c r="I424" s="8">
        <v>87000</v>
      </c>
      <c r="J424" s="10">
        <f>_xlfn.XLOOKUP(tblRoster[[#This Row],[Name]],tblSpecialBonus[Name],tblSpecialBonus[Special Bonus Rate],8%)</f>
        <v>0.08</v>
      </c>
    </row>
    <row r="425" spans="5:10" x14ac:dyDescent="0.25">
      <c r="E425" s="7">
        <v>5543</v>
      </c>
      <c r="F425" s="7" t="s">
        <v>1263</v>
      </c>
      <c r="G425" s="7" t="s">
        <v>1262</v>
      </c>
      <c r="H425" s="7" t="s">
        <v>1261</v>
      </c>
      <c r="I425" s="8">
        <v>51400</v>
      </c>
      <c r="J425" s="10">
        <f>_xlfn.XLOOKUP(tblRoster[[#This Row],[Name]],tblSpecialBonus[Name],tblSpecialBonus[Special Bonus Rate],8%)</f>
        <v>0.08</v>
      </c>
    </row>
    <row r="426" spans="5:10" x14ac:dyDescent="0.25">
      <c r="E426" s="7">
        <v>5544</v>
      </c>
      <c r="F426" s="7" t="s">
        <v>1266</v>
      </c>
      <c r="G426" s="7" t="s">
        <v>1265</v>
      </c>
      <c r="H426" s="7" t="s">
        <v>1264</v>
      </c>
      <c r="I426" s="8">
        <v>147900</v>
      </c>
      <c r="J426" s="10">
        <f>_xlfn.XLOOKUP(tblRoster[[#This Row],[Name]],tblSpecialBonus[Name],tblSpecialBonus[Special Bonus Rate],8%)</f>
        <v>0.08</v>
      </c>
    </row>
    <row r="427" spans="5:10" x14ac:dyDescent="0.25">
      <c r="E427" s="7">
        <v>5545</v>
      </c>
      <c r="F427" s="7" t="s">
        <v>1269</v>
      </c>
      <c r="G427" s="7" t="s">
        <v>1268</v>
      </c>
      <c r="H427" s="7" t="s">
        <v>1267</v>
      </c>
      <c r="I427" s="8">
        <v>41100</v>
      </c>
      <c r="J427" s="10">
        <f>_xlfn.XLOOKUP(tblRoster[[#This Row],[Name]],tblSpecialBonus[Name],tblSpecialBonus[Special Bonus Rate],8%)</f>
        <v>0.08</v>
      </c>
    </row>
    <row r="428" spans="5:10" x14ac:dyDescent="0.25">
      <c r="E428" s="7">
        <v>5546</v>
      </c>
      <c r="F428" s="7" t="s">
        <v>1272</v>
      </c>
      <c r="G428" s="7" t="s">
        <v>1271</v>
      </c>
      <c r="H428" s="7" t="s">
        <v>1270</v>
      </c>
      <c r="I428" s="8">
        <v>72700</v>
      </c>
      <c r="J428" s="10">
        <f>_xlfn.XLOOKUP(tblRoster[[#This Row],[Name]],tblSpecialBonus[Name],tblSpecialBonus[Special Bonus Rate],8%)</f>
        <v>0.08</v>
      </c>
    </row>
    <row r="429" spans="5:10" x14ac:dyDescent="0.25">
      <c r="E429" s="7">
        <v>5547</v>
      </c>
      <c r="F429" s="7" t="s">
        <v>1275</v>
      </c>
      <c r="G429" s="7" t="s">
        <v>1274</v>
      </c>
      <c r="H429" s="7" t="s">
        <v>1273</v>
      </c>
      <c r="I429" s="8">
        <v>72900</v>
      </c>
      <c r="J429" s="10">
        <f>_xlfn.XLOOKUP(tblRoster[[#This Row],[Name]],tblSpecialBonus[Name],tblSpecialBonus[Special Bonus Rate],8%)</f>
        <v>0.08</v>
      </c>
    </row>
    <row r="430" spans="5:10" x14ac:dyDescent="0.25">
      <c r="E430" s="7">
        <v>5548</v>
      </c>
      <c r="F430" s="7" t="s">
        <v>1278</v>
      </c>
      <c r="G430" s="7" t="s">
        <v>1277</v>
      </c>
      <c r="H430" s="7" t="s">
        <v>1276</v>
      </c>
      <c r="I430" s="8">
        <v>93200</v>
      </c>
      <c r="J430" s="10">
        <f>_xlfn.XLOOKUP(tblRoster[[#This Row],[Name]],tblSpecialBonus[Name],tblSpecialBonus[Special Bonus Rate],8%)</f>
        <v>0.08</v>
      </c>
    </row>
    <row r="431" spans="5:10" x14ac:dyDescent="0.25">
      <c r="E431" s="7">
        <v>5549</v>
      </c>
      <c r="F431" s="7" t="s">
        <v>1281</v>
      </c>
      <c r="G431" s="7" t="s">
        <v>1280</v>
      </c>
      <c r="H431" s="7" t="s">
        <v>1279</v>
      </c>
      <c r="I431" s="8">
        <v>53000</v>
      </c>
      <c r="J431" s="10">
        <f>_xlfn.XLOOKUP(tblRoster[[#This Row],[Name]],tblSpecialBonus[Name],tblSpecialBonus[Special Bonus Rate],8%)</f>
        <v>0.08</v>
      </c>
    </row>
    <row r="432" spans="5:10" x14ac:dyDescent="0.25">
      <c r="E432" s="7">
        <v>5550</v>
      </c>
      <c r="F432" s="7" t="s">
        <v>1284</v>
      </c>
      <c r="G432" s="7" t="s">
        <v>1283</v>
      </c>
      <c r="H432" s="7" t="s">
        <v>1282</v>
      </c>
      <c r="I432" s="8">
        <v>96500</v>
      </c>
      <c r="J432" s="10">
        <f>_xlfn.XLOOKUP(tblRoster[[#This Row],[Name]],tblSpecialBonus[Name],tblSpecialBonus[Special Bonus Rate],8%)</f>
        <v>0.08</v>
      </c>
    </row>
    <row r="433" spans="5:10" x14ac:dyDescent="0.25">
      <c r="E433" s="7">
        <v>5551</v>
      </c>
      <c r="F433" s="7" t="s">
        <v>1287</v>
      </c>
      <c r="G433" s="7" t="s">
        <v>1286</v>
      </c>
      <c r="H433" s="7" t="s">
        <v>1285</v>
      </c>
      <c r="I433" s="8">
        <v>72500</v>
      </c>
      <c r="J433" s="10">
        <f>_xlfn.XLOOKUP(tblRoster[[#This Row],[Name]],tblSpecialBonus[Name],tblSpecialBonus[Special Bonus Rate],8%)</f>
        <v>0.08</v>
      </c>
    </row>
    <row r="434" spans="5:10" x14ac:dyDescent="0.25">
      <c r="E434" s="7">
        <v>5552</v>
      </c>
      <c r="F434" s="7" t="s">
        <v>1290</v>
      </c>
      <c r="G434" s="7" t="s">
        <v>1289</v>
      </c>
      <c r="H434" s="7" t="s">
        <v>1288</v>
      </c>
      <c r="I434" s="8">
        <v>126000</v>
      </c>
      <c r="J434" s="10">
        <f>_xlfn.XLOOKUP(tblRoster[[#This Row],[Name]],tblSpecialBonus[Name],tblSpecialBonus[Special Bonus Rate],8%)</f>
        <v>0.08</v>
      </c>
    </row>
    <row r="435" spans="5:10" x14ac:dyDescent="0.25">
      <c r="E435" s="7">
        <v>5553</v>
      </c>
      <c r="F435" s="7" t="s">
        <v>1293</v>
      </c>
      <c r="G435" s="7" t="s">
        <v>1292</v>
      </c>
      <c r="H435" s="7" t="s">
        <v>1291</v>
      </c>
      <c r="I435" s="8">
        <v>94000</v>
      </c>
      <c r="J435" s="10">
        <f>_xlfn.XLOOKUP(tblRoster[[#This Row],[Name]],tblSpecialBonus[Name],tblSpecialBonus[Special Bonus Rate],8%)</f>
        <v>0.08</v>
      </c>
    </row>
    <row r="436" spans="5:10" x14ac:dyDescent="0.25">
      <c r="E436" s="7">
        <v>5554</v>
      </c>
      <c r="F436" s="7" t="s">
        <v>1296</v>
      </c>
      <c r="G436" s="7" t="s">
        <v>1295</v>
      </c>
      <c r="H436" s="7" t="s">
        <v>1294</v>
      </c>
      <c r="I436" s="8">
        <v>62300</v>
      </c>
      <c r="J436" s="10">
        <f>_xlfn.XLOOKUP(tblRoster[[#This Row],[Name]],tblSpecialBonus[Name],tblSpecialBonus[Special Bonus Rate],8%)</f>
        <v>0.08</v>
      </c>
    </row>
    <row r="437" spans="5:10" x14ac:dyDescent="0.25">
      <c r="E437" s="7">
        <v>5555</v>
      </c>
      <c r="F437" s="7" t="s">
        <v>1299</v>
      </c>
      <c r="G437" s="7" t="s">
        <v>1298</v>
      </c>
      <c r="H437" s="7" t="s">
        <v>1297</v>
      </c>
      <c r="I437" s="8">
        <v>103800</v>
      </c>
      <c r="J437" s="10">
        <f>_xlfn.XLOOKUP(tblRoster[[#This Row],[Name]],tblSpecialBonus[Name],tblSpecialBonus[Special Bonus Rate],8%)</f>
        <v>0.08</v>
      </c>
    </row>
    <row r="438" spans="5:10" x14ac:dyDescent="0.25">
      <c r="E438" s="7">
        <v>5556</v>
      </c>
      <c r="F438" s="7" t="s">
        <v>1302</v>
      </c>
      <c r="G438" s="7" t="s">
        <v>1301</v>
      </c>
      <c r="H438" s="7" t="s">
        <v>1300</v>
      </c>
      <c r="I438" s="8">
        <v>74700</v>
      </c>
      <c r="J438" s="10">
        <f>_xlfn.XLOOKUP(tblRoster[[#This Row],[Name]],tblSpecialBonus[Name],tblSpecialBonus[Special Bonus Rate],8%)</f>
        <v>0.08</v>
      </c>
    </row>
    <row r="439" spans="5:10" x14ac:dyDescent="0.25">
      <c r="E439" s="7">
        <v>5557</v>
      </c>
      <c r="F439" s="7" t="s">
        <v>1305</v>
      </c>
      <c r="G439" s="7" t="s">
        <v>1304</v>
      </c>
      <c r="H439" s="7" t="s">
        <v>1303</v>
      </c>
      <c r="I439" s="8">
        <v>98100</v>
      </c>
      <c r="J439" s="10">
        <f>_xlfn.XLOOKUP(tblRoster[[#This Row],[Name]],tblSpecialBonus[Name],tblSpecialBonus[Special Bonus Rate],8%)</f>
        <v>0.08</v>
      </c>
    </row>
    <row r="440" spans="5:10" x14ac:dyDescent="0.25">
      <c r="E440" s="7">
        <v>5558</v>
      </c>
      <c r="F440" s="7" t="s">
        <v>1308</v>
      </c>
      <c r="G440" s="7" t="s">
        <v>1307</v>
      </c>
      <c r="H440" s="7" t="s">
        <v>1306</v>
      </c>
      <c r="I440" s="8">
        <v>111100</v>
      </c>
      <c r="J440" s="10">
        <f>_xlfn.XLOOKUP(tblRoster[[#This Row],[Name]],tblSpecialBonus[Name],tblSpecialBonus[Special Bonus Rate],8%)</f>
        <v>0.08</v>
      </c>
    </row>
    <row r="441" spans="5:10" x14ac:dyDescent="0.25">
      <c r="E441" s="7">
        <v>5559</v>
      </c>
      <c r="F441" s="7" t="s">
        <v>1311</v>
      </c>
      <c r="G441" s="7" t="s">
        <v>1310</v>
      </c>
      <c r="H441" s="7" t="s">
        <v>1309</v>
      </c>
      <c r="I441" s="8">
        <v>109800</v>
      </c>
      <c r="J441" s="10">
        <f>_xlfn.XLOOKUP(tblRoster[[#This Row],[Name]],tblSpecialBonus[Name],tblSpecialBonus[Special Bonus Rate],8%)</f>
        <v>0.08</v>
      </c>
    </row>
    <row r="442" spans="5:10" x14ac:dyDescent="0.25">
      <c r="E442" s="7">
        <v>5560</v>
      </c>
      <c r="F442" s="7" t="s">
        <v>1314</v>
      </c>
      <c r="G442" s="7" t="s">
        <v>1313</v>
      </c>
      <c r="H442" s="7" t="s">
        <v>1312</v>
      </c>
      <c r="I442" s="8">
        <v>114900</v>
      </c>
      <c r="J442" s="10">
        <f>_xlfn.XLOOKUP(tblRoster[[#This Row],[Name]],tblSpecialBonus[Name],tblSpecialBonus[Special Bonus Rate],8%)</f>
        <v>0.08</v>
      </c>
    </row>
    <row r="443" spans="5:10" x14ac:dyDescent="0.25">
      <c r="E443" s="7">
        <v>5561</v>
      </c>
      <c r="F443" s="7" t="s">
        <v>1317</v>
      </c>
      <c r="G443" s="7" t="s">
        <v>1316</v>
      </c>
      <c r="H443" s="7" t="s">
        <v>1315</v>
      </c>
      <c r="I443" s="8">
        <v>135700</v>
      </c>
      <c r="J443" s="10">
        <f>_xlfn.XLOOKUP(tblRoster[[#This Row],[Name]],tblSpecialBonus[Name],tblSpecialBonus[Special Bonus Rate],8%)</f>
        <v>0.08</v>
      </c>
    </row>
    <row r="444" spans="5:10" x14ac:dyDescent="0.25">
      <c r="E444" s="7">
        <v>5562</v>
      </c>
      <c r="F444" s="7" t="s">
        <v>1320</v>
      </c>
      <c r="G444" s="7" t="s">
        <v>1319</v>
      </c>
      <c r="H444" s="7" t="s">
        <v>1318</v>
      </c>
      <c r="I444" s="8">
        <v>82800</v>
      </c>
      <c r="J444" s="10">
        <f>_xlfn.XLOOKUP(tblRoster[[#This Row],[Name]],tblSpecialBonus[Name],tblSpecialBonus[Special Bonus Rate],8%)</f>
        <v>0.08</v>
      </c>
    </row>
    <row r="445" spans="5:10" x14ac:dyDescent="0.25">
      <c r="E445" s="7">
        <v>5563</v>
      </c>
      <c r="F445" s="7" t="s">
        <v>1323</v>
      </c>
      <c r="G445" s="7" t="s">
        <v>1322</v>
      </c>
      <c r="H445" s="7" t="s">
        <v>1321</v>
      </c>
      <c r="I445" s="8">
        <v>82300</v>
      </c>
      <c r="J445" s="10">
        <f>_xlfn.XLOOKUP(tblRoster[[#This Row],[Name]],tblSpecialBonus[Name],tblSpecialBonus[Special Bonus Rate],8%)</f>
        <v>0.08</v>
      </c>
    </row>
    <row r="446" spans="5:10" x14ac:dyDescent="0.25">
      <c r="E446" s="7">
        <v>5564</v>
      </c>
      <c r="F446" s="7" t="s">
        <v>1326</v>
      </c>
      <c r="G446" s="7" t="s">
        <v>1325</v>
      </c>
      <c r="H446" s="7" t="s">
        <v>1324</v>
      </c>
      <c r="I446" s="8">
        <v>59300</v>
      </c>
      <c r="J446" s="10">
        <f>_xlfn.XLOOKUP(tblRoster[[#This Row],[Name]],tblSpecialBonus[Name],tblSpecialBonus[Special Bonus Rate],8%)</f>
        <v>0.08</v>
      </c>
    </row>
    <row r="447" spans="5:10" x14ac:dyDescent="0.25">
      <c r="E447" s="7">
        <v>5565</v>
      </c>
      <c r="F447" s="7" t="s">
        <v>1329</v>
      </c>
      <c r="G447" s="7" t="s">
        <v>1328</v>
      </c>
      <c r="H447" s="7" t="s">
        <v>1327</v>
      </c>
      <c r="I447" s="8">
        <v>138800</v>
      </c>
      <c r="J447" s="10">
        <f>_xlfn.XLOOKUP(tblRoster[[#This Row],[Name]],tblSpecialBonus[Name],tblSpecialBonus[Special Bonus Rate],8%)</f>
        <v>0.08</v>
      </c>
    </row>
    <row r="448" spans="5:10" x14ac:dyDescent="0.25">
      <c r="E448" s="7">
        <v>5566</v>
      </c>
      <c r="F448" s="7" t="s">
        <v>1332</v>
      </c>
      <c r="G448" s="7" t="s">
        <v>1331</v>
      </c>
      <c r="H448" s="7" t="s">
        <v>1330</v>
      </c>
      <c r="I448" s="8">
        <v>125700</v>
      </c>
      <c r="J448" s="10">
        <f>_xlfn.XLOOKUP(tblRoster[[#This Row],[Name]],tblSpecialBonus[Name],tblSpecialBonus[Special Bonus Rate],8%)</f>
        <v>0.08</v>
      </c>
    </row>
    <row r="449" spans="5:10" x14ac:dyDescent="0.25">
      <c r="E449" s="7">
        <v>5567</v>
      </c>
      <c r="F449" s="7" t="s">
        <v>1335</v>
      </c>
      <c r="G449" s="7" t="s">
        <v>1334</v>
      </c>
      <c r="H449" s="7" t="s">
        <v>1333</v>
      </c>
      <c r="I449" s="8">
        <v>109000</v>
      </c>
      <c r="J449" s="10">
        <f>_xlfn.XLOOKUP(tblRoster[[#This Row],[Name]],tblSpecialBonus[Name],tblSpecialBonus[Special Bonus Rate],8%)</f>
        <v>0.08</v>
      </c>
    </row>
    <row r="450" spans="5:10" x14ac:dyDescent="0.25">
      <c r="E450" s="7">
        <v>5568</v>
      </c>
      <c r="F450" s="7" t="s">
        <v>1338</v>
      </c>
      <c r="G450" s="7" t="s">
        <v>1337</v>
      </c>
      <c r="H450" s="7" t="s">
        <v>1336</v>
      </c>
      <c r="I450" s="8">
        <v>48400</v>
      </c>
      <c r="J450" s="10">
        <f>_xlfn.XLOOKUP(tblRoster[[#This Row],[Name]],tblSpecialBonus[Name],tblSpecialBonus[Special Bonus Rate],8%)</f>
        <v>0.08</v>
      </c>
    </row>
    <row r="451" spans="5:10" x14ac:dyDescent="0.25">
      <c r="E451" s="7">
        <v>5569</v>
      </c>
      <c r="F451" s="7" t="s">
        <v>1341</v>
      </c>
      <c r="G451" s="7" t="s">
        <v>1340</v>
      </c>
      <c r="H451" s="7" t="s">
        <v>1339</v>
      </c>
      <c r="I451" s="8">
        <v>48600</v>
      </c>
      <c r="J451" s="10">
        <f>_xlfn.XLOOKUP(tblRoster[[#This Row],[Name]],tblSpecialBonus[Name],tblSpecialBonus[Special Bonus Rate],8%)</f>
        <v>0.08</v>
      </c>
    </row>
    <row r="452" spans="5:10" x14ac:dyDescent="0.25">
      <c r="E452" s="7">
        <v>5570</v>
      </c>
      <c r="F452" s="7" t="s">
        <v>1344</v>
      </c>
      <c r="G452" s="7" t="s">
        <v>1343</v>
      </c>
      <c r="H452" s="7" t="s">
        <v>1342</v>
      </c>
      <c r="I452" s="8">
        <v>124900</v>
      </c>
      <c r="J452" s="10">
        <f>_xlfn.XLOOKUP(tblRoster[[#This Row],[Name]],tblSpecialBonus[Name],tblSpecialBonus[Special Bonus Rate],8%)</f>
        <v>0.08</v>
      </c>
    </row>
    <row r="453" spans="5:10" x14ac:dyDescent="0.25">
      <c r="E453" s="7">
        <v>5571</v>
      </c>
      <c r="F453" s="7" t="s">
        <v>1347</v>
      </c>
      <c r="G453" s="7" t="s">
        <v>1346</v>
      </c>
      <c r="H453" s="7" t="s">
        <v>1345</v>
      </c>
      <c r="I453" s="8">
        <v>122500</v>
      </c>
      <c r="J453" s="10">
        <f>_xlfn.XLOOKUP(tblRoster[[#This Row],[Name]],tblSpecialBonus[Name],tblSpecialBonus[Special Bonus Rate],8%)</f>
        <v>0.08</v>
      </c>
    </row>
    <row r="454" spans="5:10" x14ac:dyDescent="0.25">
      <c r="E454" s="7">
        <v>5572</v>
      </c>
      <c r="F454" s="7" t="s">
        <v>1350</v>
      </c>
      <c r="G454" s="7" t="s">
        <v>1349</v>
      </c>
      <c r="H454" s="7" t="s">
        <v>1348</v>
      </c>
      <c r="I454" s="8">
        <v>100900</v>
      </c>
      <c r="J454" s="10">
        <f>_xlfn.XLOOKUP(tblRoster[[#This Row],[Name]],tblSpecialBonus[Name],tblSpecialBonus[Special Bonus Rate],8%)</f>
        <v>0.08</v>
      </c>
    </row>
    <row r="455" spans="5:10" x14ac:dyDescent="0.25">
      <c r="E455" s="7">
        <v>5573</v>
      </c>
      <c r="F455" s="7" t="s">
        <v>1353</v>
      </c>
      <c r="G455" s="7" t="s">
        <v>1352</v>
      </c>
      <c r="H455" s="7" t="s">
        <v>1351</v>
      </c>
      <c r="I455" s="8">
        <v>42600</v>
      </c>
      <c r="J455" s="10">
        <f>_xlfn.XLOOKUP(tblRoster[[#This Row],[Name]],tblSpecialBonus[Name],tblSpecialBonus[Special Bonus Rate],8%)</f>
        <v>0.08</v>
      </c>
    </row>
    <row r="456" spans="5:10" x14ac:dyDescent="0.25">
      <c r="E456" s="7">
        <v>5574</v>
      </c>
      <c r="F456" s="7" t="s">
        <v>1356</v>
      </c>
      <c r="G456" s="7" t="s">
        <v>1355</v>
      </c>
      <c r="H456" s="7" t="s">
        <v>1354</v>
      </c>
      <c r="I456" s="8">
        <v>125800</v>
      </c>
      <c r="J456" s="10">
        <f>_xlfn.XLOOKUP(tblRoster[[#This Row],[Name]],tblSpecialBonus[Name],tblSpecialBonus[Special Bonus Rate],8%)</f>
        <v>0.08</v>
      </c>
    </row>
    <row r="457" spans="5:10" x14ac:dyDescent="0.25">
      <c r="E457" s="7">
        <v>5575</v>
      </c>
      <c r="F457" s="7" t="s">
        <v>1359</v>
      </c>
      <c r="G457" s="7" t="s">
        <v>1358</v>
      </c>
      <c r="H457" s="7" t="s">
        <v>1357</v>
      </c>
      <c r="I457" s="8">
        <v>136300</v>
      </c>
      <c r="J457" s="10">
        <f>_xlfn.XLOOKUP(tblRoster[[#This Row],[Name]],tblSpecialBonus[Name],tblSpecialBonus[Special Bonus Rate],8%)</f>
        <v>0.08</v>
      </c>
    </row>
    <row r="458" spans="5:10" x14ac:dyDescent="0.25">
      <c r="E458" s="7">
        <v>5576</v>
      </c>
      <c r="F458" s="7" t="s">
        <v>1362</v>
      </c>
      <c r="G458" s="7" t="s">
        <v>1361</v>
      </c>
      <c r="H458" s="7" t="s">
        <v>1360</v>
      </c>
      <c r="I458" s="8">
        <v>127300</v>
      </c>
      <c r="J458" s="10">
        <f>_xlfn.XLOOKUP(tblRoster[[#This Row],[Name]],tblSpecialBonus[Name],tblSpecialBonus[Special Bonus Rate],8%)</f>
        <v>0.08</v>
      </c>
    </row>
    <row r="459" spans="5:10" x14ac:dyDescent="0.25">
      <c r="E459" s="7">
        <v>5577</v>
      </c>
      <c r="F459" s="7" t="s">
        <v>1365</v>
      </c>
      <c r="G459" s="7" t="s">
        <v>1364</v>
      </c>
      <c r="H459" s="7" t="s">
        <v>1363</v>
      </c>
      <c r="I459" s="8">
        <v>95900</v>
      </c>
      <c r="J459" s="10">
        <f>_xlfn.XLOOKUP(tblRoster[[#This Row],[Name]],tblSpecialBonus[Name],tblSpecialBonus[Special Bonus Rate],8%)</f>
        <v>0.08</v>
      </c>
    </row>
    <row r="460" spans="5:10" x14ac:dyDescent="0.25">
      <c r="E460" s="7">
        <v>5578</v>
      </c>
      <c r="F460" s="7" t="s">
        <v>1368</v>
      </c>
      <c r="G460" s="7" t="s">
        <v>1367</v>
      </c>
      <c r="H460" s="7" t="s">
        <v>1366</v>
      </c>
      <c r="I460" s="8">
        <v>75700</v>
      </c>
      <c r="J460" s="10">
        <f>_xlfn.XLOOKUP(tblRoster[[#This Row],[Name]],tblSpecialBonus[Name],tblSpecialBonus[Special Bonus Rate],8%)</f>
        <v>0.08</v>
      </c>
    </row>
    <row r="461" spans="5:10" x14ac:dyDescent="0.25">
      <c r="E461" s="7">
        <v>5579</v>
      </c>
      <c r="F461" s="7" t="s">
        <v>1371</v>
      </c>
      <c r="G461" s="7" t="s">
        <v>1370</v>
      </c>
      <c r="H461" s="7" t="s">
        <v>1369</v>
      </c>
      <c r="I461" s="8">
        <v>53700</v>
      </c>
      <c r="J461" s="10">
        <f>_xlfn.XLOOKUP(tblRoster[[#This Row],[Name]],tblSpecialBonus[Name],tblSpecialBonus[Special Bonus Rate],8%)</f>
        <v>0.08</v>
      </c>
    </row>
    <row r="462" spans="5:10" x14ac:dyDescent="0.25">
      <c r="E462" s="7">
        <v>5580</v>
      </c>
      <c r="F462" s="7" t="s">
        <v>1374</v>
      </c>
      <c r="G462" s="7" t="s">
        <v>1373</v>
      </c>
      <c r="H462" s="7" t="s">
        <v>1372</v>
      </c>
      <c r="I462" s="8">
        <v>138800</v>
      </c>
      <c r="J462" s="10">
        <f>_xlfn.XLOOKUP(tblRoster[[#This Row],[Name]],tblSpecialBonus[Name],tblSpecialBonus[Special Bonus Rate],8%)</f>
        <v>0.08</v>
      </c>
    </row>
    <row r="463" spans="5:10" x14ac:dyDescent="0.25">
      <c r="E463" s="7">
        <v>5581</v>
      </c>
      <c r="F463" s="7" t="s">
        <v>1377</v>
      </c>
      <c r="G463" s="7" t="s">
        <v>1376</v>
      </c>
      <c r="H463" s="7" t="s">
        <v>1375</v>
      </c>
      <c r="I463" s="8">
        <v>61200</v>
      </c>
      <c r="J463" s="10">
        <f>_xlfn.XLOOKUP(tblRoster[[#This Row],[Name]],tblSpecialBonus[Name],tblSpecialBonus[Special Bonus Rate],8%)</f>
        <v>0.08</v>
      </c>
    </row>
    <row r="464" spans="5:10" x14ac:dyDescent="0.25">
      <c r="E464" s="7">
        <v>5582</v>
      </c>
      <c r="F464" s="7" t="s">
        <v>1380</v>
      </c>
      <c r="G464" s="7" t="s">
        <v>1379</v>
      </c>
      <c r="H464" s="7" t="s">
        <v>1378</v>
      </c>
      <c r="I464" s="8">
        <v>139400</v>
      </c>
      <c r="J464" s="10">
        <f>_xlfn.XLOOKUP(tblRoster[[#This Row],[Name]],tblSpecialBonus[Name],tblSpecialBonus[Special Bonus Rate],8%)</f>
        <v>0.08</v>
      </c>
    </row>
    <row r="465" spans="5:10" x14ac:dyDescent="0.25">
      <c r="E465" s="7">
        <v>5583</v>
      </c>
      <c r="F465" s="7" t="s">
        <v>1383</v>
      </c>
      <c r="G465" s="7" t="s">
        <v>1382</v>
      </c>
      <c r="H465" s="7" t="s">
        <v>1381</v>
      </c>
      <c r="I465" s="8">
        <v>92700</v>
      </c>
      <c r="J465" s="10">
        <f>_xlfn.XLOOKUP(tblRoster[[#This Row],[Name]],tblSpecialBonus[Name],tblSpecialBonus[Special Bonus Rate],8%)</f>
        <v>0.08</v>
      </c>
    </row>
    <row r="466" spans="5:10" x14ac:dyDescent="0.25">
      <c r="E466" s="7">
        <v>5584</v>
      </c>
      <c r="F466" s="7" t="s">
        <v>1386</v>
      </c>
      <c r="G466" s="7" t="s">
        <v>1385</v>
      </c>
      <c r="H466" s="7" t="s">
        <v>1384</v>
      </c>
      <c r="I466" s="8">
        <v>70400</v>
      </c>
      <c r="J466" s="10">
        <f>_xlfn.XLOOKUP(tblRoster[[#This Row],[Name]],tblSpecialBonus[Name],tblSpecialBonus[Special Bonus Rate],8%)</f>
        <v>0.08</v>
      </c>
    </row>
    <row r="467" spans="5:10" x14ac:dyDescent="0.25">
      <c r="E467" s="7">
        <v>5585</v>
      </c>
      <c r="F467" s="7" t="s">
        <v>1389</v>
      </c>
      <c r="G467" s="7" t="s">
        <v>1388</v>
      </c>
      <c r="H467" s="7" t="s">
        <v>1387</v>
      </c>
      <c r="I467" s="8">
        <v>70300</v>
      </c>
      <c r="J467" s="10">
        <f>_xlfn.XLOOKUP(tblRoster[[#This Row],[Name]],tblSpecialBonus[Name],tblSpecialBonus[Special Bonus Rate],8%)</f>
        <v>0.08</v>
      </c>
    </row>
    <row r="468" spans="5:10" x14ac:dyDescent="0.25">
      <c r="E468" s="7">
        <v>5586</v>
      </c>
      <c r="F468" s="7" t="s">
        <v>1392</v>
      </c>
      <c r="G468" s="7" t="s">
        <v>1391</v>
      </c>
      <c r="H468" s="7" t="s">
        <v>1390</v>
      </c>
      <c r="I468" s="8">
        <v>114800</v>
      </c>
      <c r="J468" s="10">
        <f>_xlfn.XLOOKUP(tblRoster[[#This Row],[Name]],tblSpecialBonus[Name],tblSpecialBonus[Special Bonus Rate],8%)</f>
        <v>0.08</v>
      </c>
    </row>
    <row r="469" spans="5:10" x14ac:dyDescent="0.25">
      <c r="E469" s="7">
        <v>5587</v>
      </c>
      <c r="F469" s="7" t="s">
        <v>1395</v>
      </c>
      <c r="G469" s="7" t="s">
        <v>1394</v>
      </c>
      <c r="H469" s="7" t="s">
        <v>1393</v>
      </c>
      <c r="I469" s="8">
        <v>46300</v>
      </c>
      <c r="J469" s="10">
        <f>_xlfn.XLOOKUP(tblRoster[[#This Row],[Name]],tblSpecialBonus[Name],tblSpecialBonus[Special Bonus Rate],8%)</f>
        <v>0.08</v>
      </c>
    </row>
    <row r="470" spans="5:10" x14ac:dyDescent="0.25">
      <c r="E470" s="7">
        <v>5588</v>
      </c>
      <c r="F470" s="7" t="s">
        <v>1398</v>
      </c>
      <c r="G470" s="7" t="s">
        <v>1397</v>
      </c>
      <c r="H470" s="7" t="s">
        <v>1396</v>
      </c>
      <c r="I470" s="8">
        <v>78800</v>
      </c>
      <c r="J470" s="10">
        <f>_xlfn.XLOOKUP(tblRoster[[#This Row],[Name]],tblSpecialBonus[Name],tblSpecialBonus[Special Bonus Rate],8%)</f>
        <v>0.08</v>
      </c>
    </row>
    <row r="471" spans="5:10" x14ac:dyDescent="0.25">
      <c r="E471" s="7">
        <v>5589</v>
      </c>
      <c r="F471" s="7" t="s">
        <v>1401</v>
      </c>
      <c r="G471" s="7" t="s">
        <v>1400</v>
      </c>
      <c r="H471" s="7" t="s">
        <v>1399</v>
      </c>
      <c r="I471" s="8">
        <v>92400</v>
      </c>
      <c r="J471" s="10">
        <f>_xlfn.XLOOKUP(tblRoster[[#This Row],[Name]],tblSpecialBonus[Name],tblSpecialBonus[Special Bonus Rate],8%)</f>
        <v>0.08</v>
      </c>
    </row>
    <row r="472" spans="5:10" x14ac:dyDescent="0.25">
      <c r="E472" s="7">
        <v>5590</v>
      </c>
      <c r="F472" s="7" t="s">
        <v>1404</v>
      </c>
      <c r="G472" s="7" t="s">
        <v>1403</v>
      </c>
      <c r="H472" s="7" t="s">
        <v>1402</v>
      </c>
      <c r="I472" s="8">
        <v>129000</v>
      </c>
      <c r="J472" s="10">
        <f>_xlfn.XLOOKUP(tblRoster[[#This Row],[Name]],tblSpecialBonus[Name],tblSpecialBonus[Special Bonus Rate],8%)</f>
        <v>0.08</v>
      </c>
    </row>
    <row r="473" spans="5:10" x14ac:dyDescent="0.25">
      <c r="E473" s="7">
        <v>5591</v>
      </c>
      <c r="F473" s="7" t="s">
        <v>1407</v>
      </c>
      <c r="G473" s="7" t="s">
        <v>1406</v>
      </c>
      <c r="H473" s="7" t="s">
        <v>1405</v>
      </c>
      <c r="I473" s="8">
        <v>55300</v>
      </c>
      <c r="J473" s="10">
        <f>_xlfn.XLOOKUP(tblRoster[[#This Row],[Name]],tblSpecialBonus[Name],tblSpecialBonus[Special Bonus Rate],8%)</f>
        <v>0.08</v>
      </c>
    </row>
    <row r="474" spans="5:10" x14ac:dyDescent="0.25">
      <c r="E474" s="7">
        <v>5592</v>
      </c>
      <c r="F474" s="7" t="s">
        <v>1410</v>
      </c>
      <c r="G474" s="7" t="s">
        <v>1409</v>
      </c>
      <c r="H474" s="7" t="s">
        <v>1408</v>
      </c>
      <c r="I474" s="8">
        <v>90400</v>
      </c>
      <c r="J474" s="10">
        <f>_xlfn.XLOOKUP(tblRoster[[#This Row],[Name]],tblSpecialBonus[Name],tblSpecialBonus[Special Bonus Rate],8%)</f>
        <v>0.08</v>
      </c>
    </row>
    <row r="475" spans="5:10" x14ac:dyDescent="0.25">
      <c r="E475" s="7">
        <v>5593</v>
      </c>
      <c r="F475" s="7" t="s">
        <v>1413</v>
      </c>
      <c r="G475" s="7" t="s">
        <v>1412</v>
      </c>
      <c r="H475" s="7" t="s">
        <v>1411</v>
      </c>
      <c r="I475" s="8">
        <v>121900</v>
      </c>
      <c r="J475" s="10">
        <f>_xlfn.XLOOKUP(tblRoster[[#This Row],[Name]],tblSpecialBonus[Name],tblSpecialBonus[Special Bonus Rate],8%)</f>
        <v>0.08</v>
      </c>
    </row>
    <row r="476" spans="5:10" x14ac:dyDescent="0.25">
      <c r="E476" s="7">
        <v>5594</v>
      </c>
      <c r="F476" s="7" t="s">
        <v>1416</v>
      </c>
      <c r="G476" s="7" t="s">
        <v>1415</v>
      </c>
      <c r="H476" s="7" t="s">
        <v>1414</v>
      </c>
      <c r="I476" s="8">
        <v>51100</v>
      </c>
      <c r="J476" s="10">
        <f>_xlfn.XLOOKUP(tblRoster[[#This Row],[Name]],tblSpecialBonus[Name],tblSpecialBonus[Special Bonus Rate],8%)</f>
        <v>0.08</v>
      </c>
    </row>
    <row r="477" spans="5:10" x14ac:dyDescent="0.25">
      <c r="E477" s="7">
        <v>5595</v>
      </c>
      <c r="F477" s="7" t="s">
        <v>1419</v>
      </c>
      <c r="G477" s="7" t="s">
        <v>1418</v>
      </c>
      <c r="H477" s="7" t="s">
        <v>1417</v>
      </c>
      <c r="I477" s="8">
        <v>70800</v>
      </c>
      <c r="J477" s="10">
        <f>_xlfn.XLOOKUP(tblRoster[[#This Row],[Name]],tblSpecialBonus[Name],tblSpecialBonus[Special Bonus Rate],8%)</f>
        <v>0.08</v>
      </c>
    </row>
    <row r="478" spans="5:10" x14ac:dyDescent="0.25">
      <c r="E478" s="7">
        <v>5596</v>
      </c>
      <c r="F478" s="7" t="s">
        <v>1422</v>
      </c>
      <c r="G478" s="7" t="s">
        <v>1421</v>
      </c>
      <c r="H478" s="7" t="s">
        <v>1420</v>
      </c>
      <c r="I478" s="8">
        <v>65800</v>
      </c>
      <c r="J478" s="10">
        <f>_xlfn.XLOOKUP(tblRoster[[#This Row],[Name]],tblSpecialBonus[Name],tblSpecialBonus[Special Bonus Rate],8%)</f>
        <v>0.08</v>
      </c>
    </row>
    <row r="479" spans="5:10" x14ac:dyDescent="0.25">
      <c r="E479" s="7">
        <v>5597</v>
      </c>
      <c r="F479" s="7" t="s">
        <v>1425</v>
      </c>
      <c r="G479" s="7" t="s">
        <v>1424</v>
      </c>
      <c r="H479" s="7" t="s">
        <v>1423</v>
      </c>
      <c r="I479" s="8">
        <v>104000</v>
      </c>
      <c r="J479" s="10">
        <f>_xlfn.XLOOKUP(tblRoster[[#This Row],[Name]],tblSpecialBonus[Name],tblSpecialBonus[Special Bonus Rate],8%)</f>
        <v>0.08</v>
      </c>
    </row>
    <row r="480" spans="5:10" x14ac:dyDescent="0.25">
      <c r="E480" s="7">
        <v>5598</v>
      </c>
      <c r="F480" s="7" t="s">
        <v>1428</v>
      </c>
      <c r="G480" s="7" t="s">
        <v>1427</v>
      </c>
      <c r="H480" s="7" t="s">
        <v>1426</v>
      </c>
      <c r="I480" s="8">
        <v>84900</v>
      </c>
      <c r="J480" s="10">
        <f>_xlfn.XLOOKUP(tblRoster[[#This Row],[Name]],tblSpecialBonus[Name],tblSpecialBonus[Special Bonus Rate],8%)</f>
        <v>0.08</v>
      </c>
    </row>
    <row r="481" spans="5:10" x14ac:dyDescent="0.25">
      <c r="E481" s="7">
        <v>5599</v>
      </c>
      <c r="F481" s="7" t="s">
        <v>1431</v>
      </c>
      <c r="G481" s="7" t="s">
        <v>1430</v>
      </c>
      <c r="H481" s="7" t="s">
        <v>1429</v>
      </c>
      <c r="I481" s="8">
        <v>124400</v>
      </c>
      <c r="J481" s="10">
        <f>_xlfn.XLOOKUP(tblRoster[[#This Row],[Name]],tblSpecialBonus[Name],tblSpecialBonus[Special Bonus Rate],8%)</f>
        <v>0.08</v>
      </c>
    </row>
    <row r="482" spans="5:10" x14ac:dyDescent="0.25">
      <c r="E482" s="7">
        <v>5600</v>
      </c>
      <c r="F482" s="7" t="s">
        <v>1434</v>
      </c>
      <c r="G482" s="7" t="s">
        <v>1433</v>
      </c>
      <c r="H482" s="7" t="s">
        <v>1432</v>
      </c>
      <c r="I482" s="8">
        <v>101100</v>
      </c>
      <c r="J482" s="10">
        <f>_xlfn.XLOOKUP(tblRoster[[#This Row],[Name]],tblSpecialBonus[Name],tblSpecialBonus[Special Bonus Rate],8%)</f>
        <v>0.08</v>
      </c>
    </row>
    <row r="483" spans="5:10" x14ac:dyDescent="0.25">
      <c r="E483" s="7">
        <v>5601</v>
      </c>
      <c r="F483" s="7" t="s">
        <v>1437</v>
      </c>
      <c r="G483" s="7" t="s">
        <v>1436</v>
      </c>
      <c r="H483" s="7" t="s">
        <v>1435</v>
      </c>
      <c r="I483" s="8">
        <v>123300</v>
      </c>
      <c r="J483" s="10">
        <f>_xlfn.XLOOKUP(tblRoster[[#This Row],[Name]],tblSpecialBonus[Name],tblSpecialBonus[Special Bonus Rate],8%)</f>
        <v>0.08</v>
      </c>
    </row>
    <row r="484" spans="5:10" x14ac:dyDescent="0.25">
      <c r="E484" s="7">
        <v>5602</v>
      </c>
      <c r="F484" s="7" t="s">
        <v>1440</v>
      </c>
      <c r="G484" s="7" t="s">
        <v>1439</v>
      </c>
      <c r="H484" s="7" t="s">
        <v>1438</v>
      </c>
      <c r="I484" s="8">
        <v>49200</v>
      </c>
      <c r="J484" s="10">
        <f>_xlfn.XLOOKUP(tblRoster[[#This Row],[Name]],tblSpecialBonus[Name],tblSpecialBonus[Special Bonus Rate],8%)</f>
        <v>0.08</v>
      </c>
    </row>
    <row r="485" spans="5:10" x14ac:dyDescent="0.25">
      <c r="E485" s="7">
        <v>5603</v>
      </c>
      <c r="F485" s="7" t="s">
        <v>1443</v>
      </c>
      <c r="G485" s="7" t="s">
        <v>1442</v>
      </c>
      <c r="H485" s="7" t="s">
        <v>1441</v>
      </c>
      <c r="I485" s="8">
        <v>144700</v>
      </c>
      <c r="J485" s="10">
        <f>_xlfn.XLOOKUP(tblRoster[[#This Row],[Name]],tblSpecialBonus[Name],tblSpecialBonus[Special Bonus Rate],8%)</f>
        <v>0.08</v>
      </c>
    </row>
    <row r="486" spans="5:10" x14ac:dyDescent="0.25">
      <c r="E486" s="7">
        <v>5604</v>
      </c>
      <c r="F486" s="7" t="s">
        <v>1446</v>
      </c>
      <c r="G486" s="7" t="s">
        <v>1445</v>
      </c>
      <c r="H486" s="7" t="s">
        <v>1444</v>
      </c>
      <c r="I486" s="8">
        <v>83400</v>
      </c>
      <c r="J486" s="10">
        <f>_xlfn.XLOOKUP(tblRoster[[#This Row],[Name]],tblSpecialBonus[Name],tblSpecialBonus[Special Bonus Rate],8%)</f>
        <v>0.08</v>
      </c>
    </row>
    <row r="487" spans="5:10" x14ac:dyDescent="0.25">
      <c r="E487" s="7">
        <v>5605</v>
      </c>
      <c r="F487" s="7" t="s">
        <v>1449</v>
      </c>
      <c r="G487" s="7" t="s">
        <v>1448</v>
      </c>
      <c r="H487" s="7" t="s">
        <v>1447</v>
      </c>
      <c r="I487" s="8">
        <v>105100</v>
      </c>
      <c r="J487" s="10">
        <f>_xlfn.XLOOKUP(tblRoster[[#This Row],[Name]],tblSpecialBonus[Name],tblSpecialBonus[Special Bonus Rate],8%)</f>
        <v>0.08</v>
      </c>
    </row>
    <row r="488" spans="5:10" x14ac:dyDescent="0.25">
      <c r="E488" s="7">
        <v>5606</v>
      </c>
      <c r="F488" s="7" t="s">
        <v>1452</v>
      </c>
      <c r="G488" s="7" t="s">
        <v>1451</v>
      </c>
      <c r="H488" s="7" t="s">
        <v>1450</v>
      </c>
      <c r="I488" s="8">
        <v>45300</v>
      </c>
      <c r="J488" s="10">
        <f>_xlfn.XLOOKUP(tblRoster[[#This Row],[Name]],tblSpecialBonus[Name],tblSpecialBonus[Special Bonus Rate],8%)</f>
        <v>0.08</v>
      </c>
    </row>
    <row r="489" spans="5:10" x14ac:dyDescent="0.25">
      <c r="E489" s="7">
        <v>5607</v>
      </c>
      <c r="F489" s="7" t="s">
        <v>1455</v>
      </c>
      <c r="G489" s="7" t="s">
        <v>1454</v>
      </c>
      <c r="H489" s="7" t="s">
        <v>1453</v>
      </c>
      <c r="I489" s="8">
        <v>52700</v>
      </c>
      <c r="J489" s="10">
        <f>_xlfn.XLOOKUP(tblRoster[[#This Row],[Name]],tblSpecialBonus[Name],tblSpecialBonus[Special Bonus Rate],8%)</f>
        <v>0.08</v>
      </c>
    </row>
    <row r="490" spans="5:10" x14ac:dyDescent="0.25">
      <c r="E490" s="7">
        <v>5608</v>
      </c>
      <c r="F490" s="7" t="s">
        <v>1458</v>
      </c>
      <c r="G490" s="7" t="s">
        <v>1457</v>
      </c>
      <c r="H490" s="7" t="s">
        <v>1456</v>
      </c>
      <c r="I490" s="8">
        <v>58600</v>
      </c>
      <c r="J490" s="10">
        <f>_xlfn.XLOOKUP(tblRoster[[#This Row],[Name]],tblSpecialBonus[Name],tblSpecialBonus[Special Bonus Rate],8%)</f>
        <v>0.08</v>
      </c>
    </row>
    <row r="491" spans="5:10" x14ac:dyDescent="0.25">
      <c r="E491" s="7">
        <v>5609</v>
      </c>
      <c r="F491" s="7" t="s">
        <v>1461</v>
      </c>
      <c r="G491" s="7" t="s">
        <v>1460</v>
      </c>
      <c r="H491" s="7" t="s">
        <v>1459</v>
      </c>
      <c r="I491" s="8">
        <v>117500</v>
      </c>
      <c r="J491" s="10">
        <f>_xlfn.XLOOKUP(tblRoster[[#This Row],[Name]],tblSpecialBonus[Name],tblSpecialBonus[Special Bonus Rate],8%)</f>
        <v>0.08</v>
      </c>
    </row>
    <row r="492" spans="5:10" x14ac:dyDescent="0.25">
      <c r="E492" s="7">
        <v>5610</v>
      </c>
      <c r="F492" s="7" t="s">
        <v>1464</v>
      </c>
      <c r="G492" s="7" t="s">
        <v>1463</v>
      </c>
      <c r="H492" s="7" t="s">
        <v>1462</v>
      </c>
      <c r="I492" s="8">
        <v>109000</v>
      </c>
      <c r="J492" s="10">
        <f>_xlfn.XLOOKUP(tblRoster[[#This Row],[Name]],tblSpecialBonus[Name],tblSpecialBonus[Special Bonus Rate],8%)</f>
        <v>0.08</v>
      </c>
    </row>
    <row r="493" spans="5:10" x14ac:dyDescent="0.25">
      <c r="E493" s="7">
        <v>5611</v>
      </c>
      <c r="F493" s="7" t="s">
        <v>1467</v>
      </c>
      <c r="G493" s="7" t="s">
        <v>1466</v>
      </c>
      <c r="H493" s="7" t="s">
        <v>1465</v>
      </c>
      <c r="I493" s="8">
        <v>113800</v>
      </c>
      <c r="J493" s="10">
        <f>_xlfn.XLOOKUP(tblRoster[[#This Row],[Name]],tblSpecialBonus[Name],tblSpecialBonus[Special Bonus Rate],8%)</f>
        <v>0.08</v>
      </c>
    </row>
    <row r="494" spans="5:10" x14ac:dyDescent="0.25">
      <c r="E494" s="7">
        <v>5612</v>
      </c>
      <c r="F494" s="7" t="s">
        <v>1470</v>
      </c>
      <c r="G494" s="7" t="s">
        <v>1469</v>
      </c>
      <c r="H494" s="7" t="s">
        <v>1468</v>
      </c>
      <c r="I494" s="8">
        <v>51000</v>
      </c>
      <c r="J494" s="10">
        <f>_xlfn.XLOOKUP(tblRoster[[#This Row],[Name]],tblSpecialBonus[Name],tblSpecialBonus[Special Bonus Rate],8%)</f>
        <v>0.08</v>
      </c>
    </row>
    <row r="495" spans="5:10" x14ac:dyDescent="0.25">
      <c r="E495" s="7">
        <v>5613</v>
      </c>
      <c r="F495" s="7" t="s">
        <v>1473</v>
      </c>
      <c r="G495" s="7" t="s">
        <v>1472</v>
      </c>
      <c r="H495" s="7" t="s">
        <v>1471</v>
      </c>
      <c r="I495" s="8">
        <v>88400</v>
      </c>
      <c r="J495" s="10">
        <f>_xlfn.XLOOKUP(tblRoster[[#This Row],[Name]],tblSpecialBonus[Name],tblSpecialBonus[Special Bonus Rate],8%)</f>
        <v>0.08</v>
      </c>
    </row>
    <row r="496" spans="5:10" x14ac:dyDescent="0.25">
      <c r="E496" s="7">
        <v>5614</v>
      </c>
      <c r="F496" s="7" t="s">
        <v>1476</v>
      </c>
      <c r="G496" s="7" t="s">
        <v>1475</v>
      </c>
      <c r="H496" s="7" t="s">
        <v>1474</v>
      </c>
      <c r="I496" s="8">
        <v>133900</v>
      </c>
      <c r="J496" s="10">
        <f>_xlfn.XLOOKUP(tblRoster[[#This Row],[Name]],tblSpecialBonus[Name],tblSpecialBonus[Special Bonus Rate],8%)</f>
        <v>0.08</v>
      </c>
    </row>
    <row r="497" spans="5:10" x14ac:dyDescent="0.25">
      <c r="E497" s="7">
        <v>5615</v>
      </c>
      <c r="F497" s="7" t="s">
        <v>1479</v>
      </c>
      <c r="G497" s="7" t="s">
        <v>1478</v>
      </c>
      <c r="H497" s="7" t="s">
        <v>1477</v>
      </c>
      <c r="I497" s="8">
        <v>133300</v>
      </c>
      <c r="J497" s="10">
        <f>_xlfn.XLOOKUP(tblRoster[[#This Row],[Name]],tblSpecialBonus[Name],tblSpecialBonus[Special Bonus Rate],8%)</f>
        <v>0.08</v>
      </c>
    </row>
    <row r="498" spans="5:10" x14ac:dyDescent="0.25">
      <c r="E498" s="7">
        <v>5616</v>
      </c>
      <c r="F498" s="7" t="s">
        <v>1482</v>
      </c>
      <c r="G498" s="7" t="s">
        <v>1481</v>
      </c>
      <c r="H498" s="7" t="s">
        <v>1480</v>
      </c>
      <c r="I498" s="8">
        <v>104500</v>
      </c>
      <c r="J498" s="10">
        <f>_xlfn.XLOOKUP(tblRoster[[#This Row],[Name]],tblSpecialBonus[Name],tblSpecialBonus[Special Bonus Rate],8%)</f>
        <v>0.08</v>
      </c>
    </row>
    <row r="499" spans="5:10" x14ac:dyDescent="0.25">
      <c r="E499" s="7">
        <v>5617</v>
      </c>
      <c r="F499" s="7" t="s">
        <v>1485</v>
      </c>
      <c r="G499" s="7" t="s">
        <v>1484</v>
      </c>
      <c r="H499" s="7" t="s">
        <v>1483</v>
      </c>
      <c r="I499" s="8">
        <v>59000</v>
      </c>
      <c r="J499" s="10">
        <f>_xlfn.XLOOKUP(tblRoster[[#This Row],[Name]],tblSpecialBonus[Name],tblSpecialBonus[Special Bonus Rate],8%)</f>
        <v>0.08</v>
      </c>
    </row>
    <row r="500" spans="5:10" x14ac:dyDescent="0.25">
      <c r="E500" s="7">
        <v>5618</v>
      </c>
      <c r="F500" s="7" t="s">
        <v>1488</v>
      </c>
      <c r="G500" s="7" t="s">
        <v>1487</v>
      </c>
      <c r="H500" s="7" t="s">
        <v>1486</v>
      </c>
      <c r="I500" s="8">
        <v>55300</v>
      </c>
      <c r="J500" s="10">
        <f>_xlfn.XLOOKUP(tblRoster[[#This Row],[Name]],tblSpecialBonus[Name],tblSpecialBonus[Special Bonus Rate],8%)</f>
        <v>0.08</v>
      </c>
    </row>
    <row r="501" spans="5:10" x14ac:dyDescent="0.25">
      <c r="E501" s="7">
        <v>5619</v>
      </c>
      <c r="F501" s="7" t="s">
        <v>1491</v>
      </c>
      <c r="G501" s="7" t="s">
        <v>1490</v>
      </c>
      <c r="H501" s="7" t="s">
        <v>1489</v>
      </c>
      <c r="I501" s="8">
        <v>147800</v>
      </c>
      <c r="J501" s="10">
        <f>_xlfn.XLOOKUP(tblRoster[[#This Row],[Name]],tblSpecialBonus[Name],tblSpecialBonus[Special Bonus Rate],8%)</f>
        <v>0.08</v>
      </c>
    </row>
    <row r="502" spans="5:10" x14ac:dyDescent="0.25">
      <c r="E502" s="7">
        <v>5620</v>
      </c>
      <c r="F502" s="7" t="s">
        <v>1494</v>
      </c>
      <c r="G502" s="7" t="s">
        <v>1493</v>
      </c>
      <c r="H502" s="7" t="s">
        <v>1492</v>
      </c>
      <c r="I502" s="8">
        <v>86400</v>
      </c>
      <c r="J502" s="10">
        <f>_xlfn.XLOOKUP(tblRoster[[#This Row],[Name]],tblSpecialBonus[Name],tblSpecialBonus[Special Bonus Rate],8%)</f>
        <v>0.08</v>
      </c>
    </row>
    <row r="503" spans="5:10" x14ac:dyDescent="0.25">
      <c r="E503" s="7">
        <v>5621</v>
      </c>
      <c r="F503" s="7" t="s">
        <v>1497</v>
      </c>
      <c r="G503" s="7" t="s">
        <v>1496</v>
      </c>
      <c r="H503" s="7" t="s">
        <v>1495</v>
      </c>
      <c r="I503" s="8">
        <v>131600</v>
      </c>
      <c r="J503" s="10">
        <f>_xlfn.XLOOKUP(tblRoster[[#This Row],[Name]],tblSpecialBonus[Name],tblSpecialBonus[Special Bonus Rate],8%)</f>
        <v>0.08</v>
      </c>
    </row>
    <row r="504" spans="5:10" x14ac:dyDescent="0.25">
      <c r="E504" s="7">
        <v>5622</v>
      </c>
      <c r="F504" s="7" t="s">
        <v>1500</v>
      </c>
      <c r="G504" s="7" t="s">
        <v>1499</v>
      </c>
      <c r="H504" s="7" t="s">
        <v>1498</v>
      </c>
      <c r="I504" s="8">
        <v>89400</v>
      </c>
      <c r="J504" s="10">
        <f>_xlfn.XLOOKUP(tblRoster[[#This Row],[Name]],tblSpecialBonus[Name],tblSpecialBonus[Special Bonus Rate],8%)</f>
        <v>0.08</v>
      </c>
    </row>
    <row r="505" spans="5:10" x14ac:dyDescent="0.25">
      <c r="E505" s="7">
        <v>5623</v>
      </c>
      <c r="F505" s="7" t="s">
        <v>1503</v>
      </c>
      <c r="G505" s="7" t="s">
        <v>1502</v>
      </c>
      <c r="H505" s="7" t="s">
        <v>1501</v>
      </c>
      <c r="I505" s="8">
        <v>116300</v>
      </c>
      <c r="J505" s="10">
        <f>_xlfn.XLOOKUP(tblRoster[[#This Row],[Name]],tblSpecialBonus[Name],tblSpecialBonus[Special Bonus Rate],8%)</f>
        <v>0.08</v>
      </c>
    </row>
    <row r="506" spans="5:10" x14ac:dyDescent="0.25">
      <c r="E506" s="7">
        <v>5624</v>
      </c>
      <c r="F506" s="7" t="s">
        <v>1506</v>
      </c>
      <c r="G506" s="7" t="s">
        <v>1505</v>
      </c>
      <c r="H506" s="7" t="s">
        <v>1504</v>
      </c>
      <c r="I506" s="8">
        <v>122900</v>
      </c>
      <c r="J506" s="10">
        <f>_xlfn.XLOOKUP(tblRoster[[#This Row],[Name]],tblSpecialBonus[Name],tblSpecialBonus[Special Bonus Rate],8%)</f>
        <v>0.08</v>
      </c>
    </row>
    <row r="507" spans="5:10" x14ac:dyDescent="0.25">
      <c r="E507" s="7">
        <v>5625</v>
      </c>
      <c r="F507" s="7" t="s">
        <v>1509</v>
      </c>
      <c r="G507" s="7" t="s">
        <v>1508</v>
      </c>
      <c r="H507" s="7" t="s">
        <v>1507</v>
      </c>
      <c r="I507" s="8">
        <v>64300</v>
      </c>
      <c r="J507" s="10">
        <f>_xlfn.XLOOKUP(tblRoster[[#This Row],[Name]],tblSpecialBonus[Name],tblSpecialBonus[Special Bonus Rate],8%)</f>
        <v>0.08</v>
      </c>
    </row>
    <row r="508" spans="5:10" x14ac:dyDescent="0.25">
      <c r="E508" s="7">
        <v>5626</v>
      </c>
      <c r="F508" s="7" t="s">
        <v>1512</v>
      </c>
      <c r="G508" s="7" t="s">
        <v>1511</v>
      </c>
      <c r="H508" s="7" t="s">
        <v>1510</v>
      </c>
      <c r="I508" s="8">
        <v>41200</v>
      </c>
      <c r="J508" s="10">
        <f>_xlfn.XLOOKUP(tblRoster[[#This Row],[Name]],tblSpecialBonus[Name],tblSpecialBonus[Special Bonus Rate],8%)</f>
        <v>0.08</v>
      </c>
    </row>
    <row r="509" spans="5:10" x14ac:dyDescent="0.25">
      <c r="E509" s="7">
        <v>5627</v>
      </c>
      <c r="F509" s="7" t="s">
        <v>1515</v>
      </c>
      <c r="G509" s="7" t="s">
        <v>1514</v>
      </c>
      <c r="H509" s="7" t="s">
        <v>1513</v>
      </c>
      <c r="I509" s="8">
        <v>144800</v>
      </c>
      <c r="J509" s="10">
        <f>_xlfn.XLOOKUP(tblRoster[[#This Row],[Name]],tblSpecialBonus[Name],tblSpecialBonus[Special Bonus Rate],8%)</f>
        <v>0.08</v>
      </c>
    </row>
    <row r="510" spans="5:10" x14ac:dyDescent="0.25">
      <c r="E510" s="7">
        <v>5628</v>
      </c>
      <c r="F510" s="7" t="s">
        <v>1518</v>
      </c>
      <c r="G510" s="7" t="s">
        <v>1517</v>
      </c>
      <c r="H510" s="7" t="s">
        <v>1516</v>
      </c>
      <c r="I510" s="8">
        <v>110000</v>
      </c>
      <c r="J510" s="10">
        <f>_xlfn.XLOOKUP(tblRoster[[#This Row],[Name]],tblSpecialBonus[Name],tblSpecialBonus[Special Bonus Rate],8%)</f>
        <v>0.08</v>
      </c>
    </row>
    <row r="511" spans="5:10" x14ac:dyDescent="0.25">
      <c r="E511" s="7">
        <v>5629</v>
      </c>
      <c r="F511" s="7" t="s">
        <v>1521</v>
      </c>
      <c r="G511" s="7" t="s">
        <v>1520</v>
      </c>
      <c r="H511" s="7" t="s">
        <v>1519</v>
      </c>
      <c r="I511" s="8">
        <v>149400</v>
      </c>
      <c r="J511" s="10">
        <f>_xlfn.XLOOKUP(tblRoster[[#This Row],[Name]],tblSpecialBonus[Name],tblSpecialBonus[Special Bonus Rate],8%)</f>
        <v>0.08</v>
      </c>
    </row>
    <row r="512" spans="5:10" x14ac:dyDescent="0.25">
      <c r="E512" s="7">
        <v>5630</v>
      </c>
      <c r="F512" s="7" t="s">
        <v>1524</v>
      </c>
      <c r="G512" s="7" t="s">
        <v>1523</v>
      </c>
      <c r="H512" s="7" t="s">
        <v>1522</v>
      </c>
      <c r="I512" s="8">
        <v>103000</v>
      </c>
      <c r="J512" s="10">
        <f>_xlfn.XLOOKUP(tblRoster[[#This Row],[Name]],tblSpecialBonus[Name],tblSpecialBonus[Special Bonus Rate],8%)</f>
        <v>0.08</v>
      </c>
    </row>
    <row r="513" spans="5:10" x14ac:dyDescent="0.25">
      <c r="E513" s="7">
        <v>5631</v>
      </c>
      <c r="F513" s="7" t="s">
        <v>1527</v>
      </c>
      <c r="G513" s="7" t="s">
        <v>1526</v>
      </c>
      <c r="H513" s="7" t="s">
        <v>1525</v>
      </c>
      <c r="I513" s="8">
        <v>77100</v>
      </c>
      <c r="J513" s="10">
        <f>_xlfn.XLOOKUP(tblRoster[[#This Row],[Name]],tblSpecialBonus[Name],tblSpecialBonus[Special Bonus Rate],8%)</f>
        <v>0.08</v>
      </c>
    </row>
    <row r="514" spans="5:10" x14ac:dyDescent="0.25">
      <c r="E514" s="7">
        <v>5632</v>
      </c>
      <c r="F514" s="7" t="s">
        <v>1530</v>
      </c>
      <c r="G514" s="7" t="s">
        <v>1529</v>
      </c>
      <c r="H514" s="7" t="s">
        <v>1528</v>
      </c>
      <c r="I514" s="8">
        <v>99000</v>
      </c>
      <c r="J514" s="10">
        <f>_xlfn.XLOOKUP(tblRoster[[#This Row],[Name]],tblSpecialBonus[Name],tblSpecialBonus[Special Bonus Rate],8%)</f>
        <v>0.08</v>
      </c>
    </row>
    <row r="515" spans="5:10" x14ac:dyDescent="0.25">
      <c r="E515" s="7">
        <v>5633</v>
      </c>
      <c r="F515" s="7" t="s">
        <v>1533</v>
      </c>
      <c r="G515" s="7" t="s">
        <v>1532</v>
      </c>
      <c r="H515" s="7" t="s">
        <v>1531</v>
      </c>
      <c r="I515" s="8">
        <v>100200</v>
      </c>
      <c r="J515" s="10">
        <f>_xlfn.XLOOKUP(tblRoster[[#This Row],[Name]],tblSpecialBonus[Name],tblSpecialBonus[Special Bonus Rate],8%)</f>
        <v>0.08</v>
      </c>
    </row>
    <row r="516" spans="5:10" x14ac:dyDescent="0.25">
      <c r="E516" s="7">
        <v>5634</v>
      </c>
      <c r="F516" s="7" t="s">
        <v>1536</v>
      </c>
      <c r="G516" s="7" t="s">
        <v>1535</v>
      </c>
      <c r="H516" s="7" t="s">
        <v>1534</v>
      </c>
      <c r="I516" s="8">
        <v>135800</v>
      </c>
      <c r="J516" s="10">
        <f>_xlfn.XLOOKUP(tblRoster[[#This Row],[Name]],tblSpecialBonus[Name],tblSpecialBonus[Special Bonus Rate],8%)</f>
        <v>0.08</v>
      </c>
    </row>
    <row r="517" spans="5:10" x14ac:dyDescent="0.25">
      <c r="E517" s="7">
        <v>5635</v>
      </c>
      <c r="F517" s="7" t="s">
        <v>1539</v>
      </c>
      <c r="G517" s="7" t="s">
        <v>1538</v>
      </c>
      <c r="H517" s="7" t="s">
        <v>1537</v>
      </c>
      <c r="I517" s="8">
        <v>115000</v>
      </c>
      <c r="J517" s="10">
        <f>_xlfn.XLOOKUP(tblRoster[[#This Row],[Name]],tblSpecialBonus[Name],tblSpecialBonus[Special Bonus Rate],8%)</f>
        <v>0.08</v>
      </c>
    </row>
    <row r="518" spans="5:10" x14ac:dyDescent="0.25">
      <c r="E518" s="7">
        <v>5636</v>
      </c>
      <c r="F518" s="7" t="s">
        <v>1542</v>
      </c>
      <c r="G518" s="7" t="s">
        <v>1541</v>
      </c>
      <c r="H518" s="7" t="s">
        <v>1540</v>
      </c>
      <c r="I518" s="8">
        <v>46300</v>
      </c>
      <c r="J518" s="10">
        <f>_xlfn.XLOOKUP(tblRoster[[#This Row],[Name]],tblSpecialBonus[Name],tblSpecialBonus[Special Bonus Rate],8%)</f>
        <v>0.08</v>
      </c>
    </row>
    <row r="519" spans="5:10" x14ac:dyDescent="0.25">
      <c r="E519" s="7">
        <v>5637</v>
      </c>
      <c r="F519" s="7" t="s">
        <v>1545</v>
      </c>
      <c r="G519" s="7" t="s">
        <v>1544</v>
      </c>
      <c r="H519" s="7" t="s">
        <v>1543</v>
      </c>
      <c r="I519" s="8">
        <v>81400</v>
      </c>
      <c r="J519" s="10">
        <f>_xlfn.XLOOKUP(tblRoster[[#This Row],[Name]],tblSpecialBonus[Name],tblSpecialBonus[Special Bonus Rate],8%)</f>
        <v>0.08</v>
      </c>
    </row>
    <row r="520" spans="5:10" x14ac:dyDescent="0.25">
      <c r="E520" s="7">
        <v>5638</v>
      </c>
      <c r="F520" s="7" t="s">
        <v>1548</v>
      </c>
      <c r="G520" s="7" t="s">
        <v>1547</v>
      </c>
      <c r="H520" s="7" t="s">
        <v>1546</v>
      </c>
      <c r="I520" s="8">
        <v>125100</v>
      </c>
      <c r="J520" s="10">
        <f>_xlfn.XLOOKUP(tblRoster[[#This Row],[Name]],tblSpecialBonus[Name],tblSpecialBonus[Special Bonus Rate],8%)</f>
        <v>0.08</v>
      </c>
    </row>
    <row r="521" spans="5:10" x14ac:dyDescent="0.25">
      <c r="E521" s="7">
        <v>5639</v>
      </c>
      <c r="F521" s="7" t="s">
        <v>1551</v>
      </c>
      <c r="G521" s="7" t="s">
        <v>1550</v>
      </c>
      <c r="H521" s="7" t="s">
        <v>1549</v>
      </c>
      <c r="I521" s="8">
        <v>97300</v>
      </c>
      <c r="J521" s="10">
        <f>_xlfn.XLOOKUP(tblRoster[[#This Row],[Name]],tblSpecialBonus[Name],tblSpecialBonus[Special Bonus Rate],8%)</f>
        <v>0.08</v>
      </c>
    </row>
    <row r="522" spans="5:10" x14ac:dyDescent="0.25">
      <c r="E522" s="7">
        <v>5640</v>
      </c>
      <c r="F522" s="7" t="s">
        <v>1554</v>
      </c>
      <c r="G522" s="7" t="s">
        <v>1553</v>
      </c>
      <c r="H522" s="7" t="s">
        <v>1552</v>
      </c>
      <c r="I522" s="8">
        <v>127900</v>
      </c>
      <c r="J522" s="10">
        <f>_xlfn.XLOOKUP(tblRoster[[#This Row],[Name]],tblSpecialBonus[Name],tblSpecialBonus[Special Bonus Rate],8%)</f>
        <v>0.08</v>
      </c>
    </row>
    <row r="523" spans="5:10" x14ac:dyDescent="0.25">
      <c r="E523" s="7">
        <v>5641</v>
      </c>
      <c r="F523" s="7" t="s">
        <v>1557</v>
      </c>
      <c r="G523" s="7" t="s">
        <v>1556</v>
      </c>
      <c r="H523" s="7" t="s">
        <v>1555</v>
      </c>
      <c r="I523" s="8">
        <v>137800</v>
      </c>
      <c r="J523" s="10">
        <f>_xlfn.XLOOKUP(tblRoster[[#This Row],[Name]],tblSpecialBonus[Name],tblSpecialBonus[Special Bonus Rate],8%)</f>
        <v>0.08</v>
      </c>
    </row>
    <row r="524" spans="5:10" x14ac:dyDescent="0.25">
      <c r="E524" s="7">
        <v>5642</v>
      </c>
      <c r="F524" s="7" t="s">
        <v>1560</v>
      </c>
      <c r="G524" s="7" t="s">
        <v>1559</v>
      </c>
      <c r="H524" s="7" t="s">
        <v>1558</v>
      </c>
      <c r="I524" s="8">
        <v>90800</v>
      </c>
      <c r="J524" s="10">
        <f>_xlfn.XLOOKUP(tblRoster[[#This Row],[Name]],tblSpecialBonus[Name],tblSpecialBonus[Special Bonus Rate],8%)</f>
        <v>0.08</v>
      </c>
    </row>
    <row r="525" spans="5:10" x14ac:dyDescent="0.25">
      <c r="E525" s="7">
        <v>5643</v>
      </c>
      <c r="F525" s="7" t="s">
        <v>1563</v>
      </c>
      <c r="G525" s="7" t="s">
        <v>1562</v>
      </c>
      <c r="H525" s="7" t="s">
        <v>1561</v>
      </c>
      <c r="I525" s="8">
        <v>80000</v>
      </c>
      <c r="J525" s="10">
        <f>_xlfn.XLOOKUP(tblRoster[[#This Row],[Name]],tblSpecialBonus[Name],tblSpecialBonus[Special Bonus Rate],8%)</f>
        <v>0.08</v>
      </c>
    </row>
    <row r="526" spans="5:10" x14ac:dyDescent="0.25">
      <c r="E526" s="7">
        <v>5644</v>
      </c>
      <c r="F526" s="7" t="s">
        <v>1566</v>
      </c>
      <c r="G526" s="7" t="s">
        <v>1565</v>
      </c>
      <c r="H526" s="7" t="s">
        <v>1564</v>
      </c>
      <c r="I526" s="8">
        <v>70600</v>
      </c>
      <c r="J526" s="10">
        <f>_xlfn.XLOOKUP(tblRoster[[#This Row],[Name]],tblSpecialBonus[Name],tblSpecialBonus[Special Bonus Rate],8%)</f>
        <v>0.08</v>
      </c>
    </row>
    <row r="527" spans="5:10" x14ac:dyDescent="0.25">
      <c r="E527" s="7">
        <v>5645</v>
      </c>
      <c r="F527" s="7" t="s">
        <v>1569</v>
      </c>
      <c r="G527" s="7" t="s">
        <v>1568</v>
      </c>
      <c r="H527" s="7" t="s">
        <v>1567</v>
      </c>
      <c r="I527" s="8">
        <v>90700</v>
      </c>
      <c r="J527" s="10">
        <f>_xlfn.XLOOKUP(tblRoster[[#This Row],[Name]],tblSpecialBonus[Name],tblSpecialBonus[Special Bonus Rate],8%)</f>
        <v>0.08</v>
      </c>
    </row>
    <row r="528" spans="5:10" x14ac:dyDescent="0.25">
      <c r="E528" s="7">
        <v>5646</v>
      </c>
      <c r="F528" s="7" t="s">
        <v>1572</v>
      </c>
      <c r="G528" s="7" t="s">
        <v>1571</v>
      </c>
      <c r="H528" s="7" t="s">
        <v>1570</v>
      </c>
      <c r="I528" s="8">
        <v>127700</v>
      </c>
      <c r="J528" s="10">
        <f>_xlfn.XLOOKUP(tblRoster[[#This Row],[Name]],tblSpecialBonus[Name],tblSpecialBonus[Special Bonus Rate],8%)</f>
        <v>0.08</v>
      </c>
    </row>
    <row r="529" spans="5:10" x14ac:dyDescent="0.25">
      <c r="E529" s="7">
        <v>5647</v>
      </c>
      <c r="F529" s="7" t="s">
        <v>1575</v>
      </c>
      <c r="G529" s="7" t="s">
        <v>1574</v>
      </c>
      <c r="H529" s="7" t="s">
        <v>1573</v>
      </c>
      <c r="I529" s="8">
        <v>120900</v>
      </c>
      <c r="J529" s="10">
        <f>_xlfn.XLOOKUP(tblRoster[[#This Row],[Name]],tblSpecialBonus[Name],tblSpecialBonus[Special Bonus Rate],8%)</f>
        <v>0.08</v>
      </c>
    </row>
    <row r="530" spans="5:10" x14ac:dyDescent="0.25">
      <c r="E530" s="7">
        <v>5648</v>
      </c>
      <c r="F530" s="7" t="s">
        <v>1578</v>
      </c>
      <c r="G530" s="7" t="s">
        <v>1577</v>
      </c>
      <c r="H530" s="7" t="s">
        <v>1576</v>
      </c>
      <c r="I530" s="8">
        <v>108500</v>
      </c>
      <c r="J530" s="10">
        <f>_xlfn.XLOOKUP(tblRoster[[#This Row],[Name]],tblSpecialBonus[Name],tblSpecialBonus[Special Bonus Rate],8%)</f>
        <v>0.08</v>
      </c>
    </row>
    <row r="531" spans="5:10" x14ac:dyDescent="0.25">
      <c r="E531" s="7">
        <v>5649</v>
      </c>
      <c r="F531" s="7" t="s">
        <v>1581</v>
      </c>
      <c r="G531" s="7" t="s">
        <v>1580</v>
      </c>
      <c r="H531" s="7" t="s">
        <v>1579</v>
      </c>
      <c r="I531" s="8">
        <v>145900</v>
      </c>
      <c r="J531" s="10">
        <f>_xlfn.XLOOKUP(tblRoster[[#This Row],[Name]],tblSpecialBonus[Name],tblSpecialBonus[Special Bonus Rate],8%)</f>
        <v>0.08</v>
      </c>
    </row>
    <row r="532" spans="5:10" x14ac:dyDescent="0.25">
      <c r="E532" s="7">
        <v>5650</v>
      </c>
      <c r="F532" s="7" t="s">
        <v>1584</v>
      </c>
      <c r="G532" s="7" t="s">
        <v>1583</v>
      </c>
      <c r="H532" s="7" t="s">
        <v>1582</v>
      </c>
      <c r="I532" s="8">
        <v>64700</v>
      </c>
      <c r="J532" s="10">
        <f>_xlfn.XLOOKUP(tblRoster[[#This Row],[Name]],tblSpecialBonus[Name],tblSpecialBonus[Special Bonus Rate],8%)</f>
        <v>0.08</v>
      </c>
    </row>
    <row r="533" spans="5:10" x14ac:dyDescent="0.25">
      <c r="E533" s="7">
        <v>5651</v>
      </c>
      <c r="F533" s="7" t="s">
        <v>1587</v>
      </c>
      <c r="G533" s="7" t="s">
        <v>1586</v>
      </c>
      <c r="H533" s="7" t="s">
        <v>1585</v>
      </c>
      <c r="I533" s="8">
        <v>75900</v>
      </c>
      <c r="J533" s="10">
        <f>_xlfn.XLOOKUP(tblRoster[[#This Row],[Name]],tblSpecialBonus[Name],tblSpecialBonus[Special Bonus Rate],8%)</f>
        <v>0.08</v>
      </c>
    </row>
    <row r="534" spans="5:10" x14ac:dyDescent="0.25">
      <c r="E534" s="7">
        <v>5652</v>
      </c>
      <c r="F534" s="7" t="s">
        <v>1590</v>
      </c>
      <c r="G534" s="7" t="s">
        <v>1589</v>
      </c>
      <c r="H534" s="7" t="s">
        <v>1588</v>
      </c>
      <c r="I534" s="8">
        <v>106100</v>
      </c>
      <c r="J534" s="10">
        <f>_xlfn.XLOOKUP(tblRoster[[#This Row],[Name]],tblSpecialBonus[Name],tblSpecialBonus[Special Bonus Rate],8%)</f>
        <v>0.08</v>
      </c>
    </row>
    <row r="535" spans="5:10" x14ac:dyDescent="0.25">
      <c r="E535" s="7">
        <v>5653</v>
      </c>
      <c r="F535" s="7" t="s">
        <v>1593</v>
      </c>
      <c r="G535" s="7" t="s">
        <v>1592</v>
      </c>
      <c r="H535" s="7" t="s">
        <v>1591</v>
      </c>
      <c r="I535" s="8">
        <v>55300</v>
      </c>
      <c r="J535" s="10">
        <f>_xlfn.XLOOKUP(tblRoster[[#This Row],[Name]],tblSpecialBonus[Name],tblSpecialBonus[Special Bonus Rate],8%)</f>
        <v>0.08</v>
      </c>
    </row>
    <row r="536" spans="5:10" x14ac:dyDescent="0.25">
      <c r="E536" s="7">
        <v>5654</v>
      </c>
      <c r="F536" s="7" t="s">
        <v>1596</v>
      </c>
      <c r="G536" s="7" t="s">
        <v>1595</v>
      </c>
      <c r="H536" s="7" t="s">
        <v>1594</v>
      </c>
      <c r="I536" s="8">
        <v>83700</v>
      </c>
      <c r="J536" s="10">
        <f>_xlfn.XLOOKUP(tblRoster[[#This Row],[Name]],tblSpecialBonus[Name],tblSpecialBonus[Special Bonus Rate],8%)</f>
        <v>0.08</v>
      </c>
    </row>
    <row r="537" spans="5:10" x14ac:dyDescent="0.25">
      <c r="E537" s="7">
        <v>5655</v>
      </c>
      <c r="F537" s="7" t="s">
        <v>1599</v>
      </c>
      <c r="G537" s="7" t="s">
        <v>1598</v>
      </c>
      <c r="H537" s="7" t="s">
        <v>1597</v>
      </c>
      <c r="I537" s="8">
        <v>61300</v>
      </c>
      <c r="J537" s="10">
        <f>_xlfn.XLOOKUP(tblRoster[[#This Row],[Name]],tblSpecialBonus[Name],tblSpecialBonus[Special Bonus Rate],8%)</f>
        <v>0.08</v>
      </c>
    </row>
    <row r="538" spans="5:10" x14ac:dyDescent="0.25">
      <c r="E538" s="7">
        <v>5656</v>
      </c>
      <c r="F538" s="7" t="s">
        <v>1602</v>
      </c>
      <c r="G538" s="7" t="s">
        <v>1601</v>
      </c>
      <c r="H538" s="7" t="s">
        <v>1600</v>
      </c>
      <c r="I538" s="8">
        <v>147500</v>
      </c>
      <c r="J538" s="10">
        <f>_xlfn.XLOOKUP(tblRoster[[#This Row],[Name]],tblSpecialBonus[Name],tblSpecialBonus[Special Bonus Rate],8%)</f>
        <v>0.08</v>
      </c>
    </row>
    <row r="539" spans="5:10" x14ac:dyDescent="0.25">
      <c r="E539" s="7">
        <v>5657</v>
      </c>
      <c r="F539" s="7" t="s">
        <v>1605</v>
      </c>
      <c r="G539" s="7" t="s">
        <v>1604</v>
      </c>
      <c r="H539" s="7" t="s">
        <v>1603</v>
      </c>
      <c r="I539" s="8">
        <v>41700</v>
      </c>
      <c r="J539" s="10">
        <f>_xlfn.XLOOKUP(tblRoster[[#This Row],[Name]],tblSpecialBonus[Name],tblSpecialBonus[Special Bonus Rate],8%)</f>
        <v>0.08</v>
      </c>
    </row>
    <row r="540" spans="5:10" x14ac:dyDescent="0.25">
      <c r="E540" s="7">
        <v>5658</v>
      </c>
      <c r="F540" s="7" t="s">
        <v>1608</v>
      </c>
      <c r="G540" s="7" t="s">
        <v>1607</v>
      </c>
      <c r="H540" s="7" t="s">
        <v>1606</v>
      </c>
      <c r="I540" s="8">
        <v>97600</v>
      </c>
      <c r="J540" s="10">
        <f>_xlfn.XLOOKUP(tblRoster[[#This Row],[Name]],tblSpecialBonus[Name],tblSpecialBonus[Special Bonus Rate],8%)</f>
        <v>0.08</v>
      </c>
    </row>
    <row r="541" spans="5:10" x14ac:dyDescent="0.25">
      <c r="E541" s="7">
        <v>5659</v>
      </c>
      <c r="F541" s="7" t="s">
        <v>1611</v>
      </c>
      <c r="G541" s="7" t="s">
        <v>1610</v>
      </c>
      <c r="H541" s="7" t="s">
        <v>1609</v>
      </c>
      <c r="I541" s="8">
        <v>73800</v>
      </c>
      <c r="J541" s="10">
        <f>_xlfn.XLOOKUP(tblRoster[[#This Row],[Name]],tblSpecialBonus[Name],tblSpecialBonus[Special Bonus Rate],8%)</f>
        <v>0.08</v>
      </c>
    </row>
    <row r="542" spans="5:10" x14ac:dyDescent="0.25">
      <c r="E542" s="7">
        <v>5660</v>
      </c>
      <c r="F542" s="7" t="s">
        <v>1614</v>
      </c>
      <c r="G542" s="7" t="s">
        <v>1613</v>
      </c>
      <c r="H542" s="7" t="s">
        <v>1612</v>
      </c>
      <c r="I542" s="8">
        <v>74900</v>
      </c>
      <c r="J542" s="10">
        <f>_xlfn.XLOOKUP(tblRoster[[#This Row],[Name]],tblSpecialBonus[Name],tblSpecialBonus[Special Bonus Rate],8%)</f>
        <v>0.08</v>
      </c>
    </row>
    <row r="543" spans="5:10" x14ac:dyDescent="0.25">
      <c r="E543" s="7">
        <v>5661</v>
      </c>
      <c r="F543" s="7" t="s">
        <v>1617</v>
      </c>
      <c r="G543" s="7" t="s">
        <v>1616</v>
      </c>
      <c r="H543" s="7" t="s">
        <v>1615</v>
      </c>
      <c r="I543" s="8">
        <v>91600</v>
      </c>
      <c r="J543" s="10">
        <f>_xlfn.XLOOKUP(tblRoster[[#This Row],[Name]],tblSpecialBonus[Name],tblSpecialBonus[Special Bonus Rate],8%)</f>
        <v>0.08</v>
      </c>
    </row>
    <row r="544" spans="5:10" x14ac:dyDescent="0.25">
      <c r="E544" s="7">
        <v>5662</v>
      </c>
      <c r="F544" s="7" t="s">
        <v>1620</v>
      </c>
      <c r="G544" s="7" t="s">
        <v>1619</v>
      </c>
      <c r="H544" s="7" t="s">
        <v>1618</v>
      </c>
      <c r="I544" s="8">
        <v>61800</v>
      </c>
      <c r="J544" s="10">
        <f>_xlfn.XLOOKUP(tblRoster[[#This Row],[Name]],tblSpecialBonus[Name],tblSpecialBonus[Special Bonus Rate],8%)</f>
        <v>0.08</v>
      </c>
    </row>
    <row r="545" spans="5:10" x14ac:dyDescent="0.25">
      <c r="E545" s="7">
        <v>5663</v>
      </c>
      <c r="F545" s="7" t="s">
        <v>1623</v>
      </c>
      <c r="G545" s="7" t="s">
        <v>1622</v>
      </c>
      <c r="H545" s="7" t="s">
        <v>1621</v>
      </c>
      <c r="I545" s="8">
        <v>59500</v>
      </c>
      <c r="J545" s="10">
        <f>_xlfn.XLOOKUP(tblRoster[[#This Row],[Name]],tblSpecialBonus[Name],tblSpecialBonus[Special Bonus Rate],8%)</f>
        <v>0.08</v>
      </c>
    </row>
    <row r="546" spans="5:10" x14ac:dyDescent="0.25">
      <c r="E546" s="7">
        <v>5664</v>
      </c>
      <c r="F546" s="7" t="s">
        <v>1626</v>
      </c>
      <c r="G546" s="7" t="s">
        <v>1625</v>
      </c>
      <c r="H546" s="7" t="s">
        <v>1624</v>
      </c>
      <c r="I546" s="8">
        <v>96300</v>
      </c>
      <c r="J546" s="10">
        <f>_xlfn.XLOOKUP(tblRoster[[#This Row],[Name]],tblSpecialBonus[Name],tblSpecialBonus[Special Bonus Rate],8%)</f>
        <v>0.08</v>
      </c>
    </row>
    <row r="547" spans="5:10" x14ac:dyDescent="0.25">
      <c r="E547" s="7">
        <v>5665</v>
      </c>
      <c r="F547" s="7" t="s">
        <v>1629</v>
      </c>
      <c r="G547" s="7" t="s">
        <v>1628</v>
      </c>
      <c r="H547" s="7" t="s">
        <v>1627</v>
      </c>
      <c r="I547" s="8">
        <v>92300</v>
      </c>
      <c r="J547" s="10">
        <f>_xlfn.XLOOKUP(tblRoster[[#This Row],[Name]],tblSpecialBonus[Name],tblSpecialBonus[Special Bonus Rate],8%)</f>
        <v>0.08</v>
      </c>
    </row>
    <row r="548" spans="5:10" x14ac:dyDescent="0.25">
      <c r="E548" s="7">
        <v>5666</v>
      </c>
      <c r="F548" s="7" t="s">
        <v>1632</v>
      </c>
      <c r="G548" s="7" t="s">
        <v>1631</v>
      </c>
      <c r="H548" s="7" t="s">
        <v>1630</v>
      </c>
      <c r="I548" s="8">
        <v>86800</v>
      </c>
      <c r="J548" s="10">
        <f>_xlfn.XLOOKUP(tblRoster[[#This Row],[Name]],tblSpecialBonus[Name],tblSpecialBonus[Special Bonus Rate],8%)</f>
        <v>0.08</v>
      </c>
    </row>
    <row r="549" spans="5:10" x14ac:dyDescent="0.25">
      <c r="E549" s="7">
        <v>5667</v>
      </c>
      <c r="F549" s="7" t="s">
        <v>1635</v>
      </c>
      <c r="G549" s="7" t="s">
        <v>1634</v>
      </c>
      <c r="H549" s="7" t="s">
        <v>1633</v>
      </c>
      <c r="I549" s="8">
        <v>68700</v>
      </c>
      <c r="J549" s="10">
        <f>_xlfn.XLOOKUP(tblRoster[[#This Row],[Name]],tblSpecialBonus[Name],tblSpecialBonus[Special Bonus Rate],8%)</f>
        <v>0.08</v>
      </c>
    </row>
    <row r="550" spans="5:10" x14ac:dyDescent="0.25">
      <c r="E550" s="7">
        <v>5668</v>
      </c>
      <c r="F550" s="7" t="s">
        <v>1638</v>
      </c>
      <c r="G550" s="7" t="s">
        <v>1637</v>
      </c>
      <c r="H550" s="7" t="s">
        <v>1636</v>
      </c>
      <c r="I550" s="8">
        <v>69500</v>
      </c>
      <c r="J550" s="10">
        <f>_xlfn.XLOOKUP(tblRoster[[#This Row],[Name]],tblSpecialBonus[Name],tblSpecialBonus[Special Bonus Rate],8%)</f>
        <v>0.08</v>
      </c>
    </row>
    <row r="551" spans="5:10" x14ac:dyDescent="0.25">
      <c r="E551" s="7">
        <v>5669</v>
      </c>
      <c r="F551" s="7" t="s">
        <v>1641</v>
      </c>
      <c r="G551" s="7" t="s">
        <v>1640</v>
      </c>
      <c r="H551" s="7" t="s">
        <v>1639</v>
      </c>
      <c r="I551" s="8">
        <v>135400</v>
      </c>
      <c r="J551" s="10">
        <f>_xlfn.XLOOKUP(tblRoster[[#This Row],[Name]],tblSpecialBonus[Name],tblSpecialBonus[Special Bonus Rate],8%)</f>
        <v>0.08</v>
      </c>
    </row>
    <row r="552" spans="5:10" x14ac:dyDescent="0.25">
      <c r="E552" s="7">
        <v>5670</v>
      </c>
      <c r="F552" s="7" t="s">
        <v>1644</v>
      </c>
      <c r="G552" s="7" t="s">
        <v>1643</v>
      </c>
      <c r="H552" s="7" t="s">
        <v>1642</v>
      </c>
      <c r="I552" s="8">
        <v>128800</v>
      </c>
      <c r="J552" s="10">
        <f>_xlfn.XLOOKUP(tblRoster[[#This Row],[Name]],tblSpecialBonus[Name],tblSpecialBonus[Special Bonus Rate],8%)</f>
        <v>0.08</v>
      </c>
    </row>
    <row r="553" spans="5:10" x14ac:dyDescent="0.25">
      <c r="E553" s="7">
        <v>5671</v>
      </c>
      <c r="F553" s="7" t="s">
        <v>1647</v>
      </c>
      <c r="G553" s="7" t="s">
        <v>1646</v>
      </c>
      <c r="H553" s="7" t="s">
        <v>1645</v>
      </c>
      <c r="I553" s="8">
        <v>44800</v>
      </c>
      <c r="J553" s="10">
        <f>_xlfn.XLOOKUP(tblRoster[[#This Row],[Name]],tblSpecialBonus[Name],tblSpecialBonus[Special Bonus Rate],8%)</f>
        <v>0.08</v>
      </c>
    </row>
    <row r="554" spans="5:10" x14ac:dyDescent="0.25">
      <c r="E554" s="7">
        <v>5672</v>
      </c>
      <c r="F554" s="7" t="s">
        <v>1650</v>
      </c>
      <c r="G554" s="7" t="s">
        <v>1649</v>
      </c>
      <c r="H554" s="7" t="s">
        <v>1648</v>
      </c>
      <c r="I554" s="8">
        <v>60400</v>
      </c>
      <c r="J554" s="10">
        <f>_xlfn.XLOOKUP(tblRoster[[#This Row],[Name]],tblSpecialBonus[Name],tblSpecialBonus[Special Bonus Rate],8%)</f>
        <v>0.08</v>
      </c>
    </row>
    <row r="555" spans="5:10" x14ac:dyDescent="0.25">
      <c r="E555" s="7">
        <v>5673</v>
      </c>
      <c r="F555" s="7" t="s">
        <v>1653</v>
      </c>
      <c r="G555" s="7" t="s">
        <v>1652</v>
      </c>
      <c r="H555" s="7" t="s">
        <v>1651</v>
      </c>
      <c r="I555" s="8">
        <v>117500</v>
      </c>
      <c r="J555" s="10">
        <f>_xlfn.XLOOKUP(tblRoster[[#This Row],[Name]],tblSpecialBonus[Name],tblSpecialBonus[Special Bonus Rate],8%)</f>
        <v>0.08</v>
      </c>
    </row>
    <row r="556" spans="5:10" x14ac:dyDescent="0.25">
      <c r="E556" s="7">
        <v>5674</v>
      </c>
      <c r="F556" s="7" t="s">
        <v>1656</v>
      </c>
      <c r="G556" s="7" t="s">
        <v>1655</v>
      </c>
      <c r="H556" s="7" t="s">
        <v>1654</v>
      </c>
      <c r="I556" s="8">
        <v>93900</v>
      </c>
      <c r="J556" s="10">
        <f>_xlfn.XLOOKUP(tblRoster[[#This Row],[Name]],tblSpecialBonus[Name],tblSpecialBonus[Special Bonus Rate],8%)</f>
        <v>0.08</v>
      </c>
    </row>
    <row r="557" spans="5:10" x14ac:dyDescent="0.25">
      <c r="E557" s="7">
        <v>5675</v>
      </c>
      <c r="F557" s="7" t="s">
        <v>1659</v>
      </c>
      <c r="G557" s="7" t="s">
        <v>1658</v>
      </c>
      <c r="H557" s="7" t="s">
        <v>1657</v>
      </c>
      <c r="I557" s="8">
        <v>81100</v>
      </c>
      <c r="J557" s="10">
        <f>_xlfn.XLOOKUP(tblRoster[[#This Row],[Name]],tblSpecialBonus[Name],tblSpecialBonus[Special Bonus Rate],8%)</f>
        <v>0.08</v>
      </c>
    </row>
    <row r="558" spans="5:10" x14ac:dyDescent="0.25">
      <c r="E558" s="7">
        <v>5676</v>
      </c>
      <c r="F558" s="7" t="s">
        <v>1662</v>
      </c>
      <c r="G558" s="7" t="s">
        <v>1661</v>
      </c>
      <c r="H558" s="7" t="s">
        <v>1660</v>
      </c>
      <c r="I558" s="8">
        <v>120600</v>
      </c>
      <c r="J558" s="10">
        <f>_xlfn.XLOOKUP(tblRoster[[#This Row],[Name]],tblSpecialBonus[Name],tblSpecialBonus[Special Bonus Rate],8%)</f>
        <v>0.08</v>
      </c>
    </row>
    <row r="559" spans="5:10" x14ac:dyDescent="0.25">
      <c r="E559" s="7">
        <v>5677</v>
      </c>
      <c r="F559" s="7" t="s">
        <v>1665</v>
      </c>
      <c r="G559" s="7" t="s">
        <v>1664</v>
      </c>
      <c r="H559" s="7" t="s">
        <v>1663</v>
      </c>
      <c r="I559" s="8">
        <v>93000</v>
      </c>
      <c r="J559" s="10">
        <f>_xlfn.XLOOKUP(tblRoster[[#This Row],[Name]],tblSpecialBonus[Name],tblSpecialBonus[Special Bonus Rate],8%)</f>
        <v>0.08</v>
      </c>
    </row>
    <row r="560" spans="5:10" x14ac:dyDescent="0.25">
      <c r="E560" s="7">
        <v>5678</v>
      </c>
      <c r="F560" s="7" t="s">
        <v>1668</v>
      </c>
      <c r="G560" s="7" t="s">
        <v>1667</v>
      </c>
      <c r="H560" s="7" t="s">
        <v>1666</v>
      </c>
      <c r="I560" s="8">
        <v>110800</v>
      </c>
      <c r="J560" s="10">
        <f>_xlfn.XLOOKUP(tblRoster[[#This Row],[Name]],tblSpecialBonus[Name],tblSpecialBonus[Special Bonus Rate],8%)</f>
        <v>0.08</v>
      </c>
    </row>
    <row r="561" spans="5:10" x14ac:dyDescent="0.25">
      <c r="E561" s="7">
        <v>5679</v>
      </c>
      <c r="F561" s="7" t="s">
        <v>1671</v>
      </c>
      <c r="G561" s="7" t="s">
        <v>1670</v>
      </c>
      <c r="H561" s="7" t="s">
        <v>1669</v>
      </c>
      <c r="I561" s="8">
        <v>75500</v>
      </c>
      <c r="J561" s="10">
        <f>_xlfn.XLOOKUP(tblRoster[[#This Row],[Name]],tblSpecialBonus[Name],tblSpecialBonus[Special Bonus Rate],8%)</f>
        <v>0.08</v>
      </c>
    </row>
    <row r="562" spans="5:10" x14ac:dyDescent="0.25">
      <c r="E562" s="7">
        <v>5680</v>
      </c>
      <c r="F562" s="7" t="s">
        <v>1674</v>
      </c>
      <c r="G562" s="7" t="s">
        <v>1673</v>
      </c>
      <c r="H562" s="7" t="s">
        <v>1672</v>
      </c>
      <c r="I562" s="8">
        <v>96100</v>
      </c>
      <c r="J562" s="10">
        <f>_xlfn.XLOOKUP(tblRoster[[#This Row],[Name]],tblSpecialBonus[Name],tblSpecialBonus[Special Bonus Rate],8%)</f>
        <v>0.08</v>
      </c>
    </row>
    <row r="563" spans="5:10" x14ac:dyDescent="0.25">
      <c r="E563" s="7">
        <v>5681</v>
      </c>
      <c r="F563" s="7" t="s">
        <v>1677</v>
      </c>
      <c r="G563" s="7" t="s">
        <v>1676</v>
      </c>
      <c r="H563" s="7" t="s">
        <v>1675</v>
      </c>
      <c r="I563" s="8">
        <v>74500</v>
      </c>
      <c r="J563" s="10">
        <f>_xlfn.XLOOKUP(tblRoster[[#This Row],[Name]],tblSpecialBonus[Name],tblSpecialBonus[Special Bonus Rate],8%)</f>
        <v>0.08</v>
      </c>
    </row>
    <row r="564" spans="5:10" x14ac:dyDescent="0.25">
      <c r="E564" s="7">
        <v>5682</v>
      </c>
      <c r="F564" s="7" t="s">
        <v>1680</v>
      </c>
      <c r="G564" s="7" t="s">
        <v>1679</v>
      </c>
      <c r="H564" s="7" t="s">
        <v>1678</v>
      </c>
      <c r="I564" s="8">
        <v>146500</v>
      </c>
      <c r="J564" s="10">
        <f>_xlfn.XLOOKUP(tblRoster[[#This Row],[Name]],tblSpecialBonus[Name],tblSpecialBonus[Special Bonus Rate],8%)</f>
        <v>0.08</v>
      </c>
    </row>
    <row r="565" spans="5:10" x14ac:dyDescent="0.25">
      <c r="E565" s="7">
        <v>5683</v>
      </c>
      <c r="F565" s="7" t="s">
        <v>1683</v>
      </c>
      <c r="G565" s="7" t="s">
        <v>1682</v>
      </c>
      <c r="H565" s="7" t="s">
        <v>1681</v>
      </c>
      <c r="I565" s="8">
        <v>117400</v>
      </c>
      <c r="J565" s="10">
        <f>_xlfn.XLOOKUP(tblRoster[[#This Row],[Name]],tblSpecialBonus[Name],tblSpecialBonus[Special Bonus Rate],8%)</f>
        <v>0.08</v>
      </c>
    </row>
    <row r="566" spans="5:10" x14ac:dyDescent="0.25">
      <c r="E566" s="7">
        <v>5684</v>
      </c>
      <c r="F566" s="7" t="s">
        <v>1686</v>
      </c>
      <c r="G566" s="7" t="s">
        <v>1685</v>
      </c>
      <c r="H566" s="7" t="s">
        <v>1684</v>
      </c>
      <c r="I566" s="8">
        <v>142600</v>
      </c>
      <c r="J566" s="10">
        <f>_xlfn.XLOOKUP(tblRoster[[#This Row],[Name]],tblSpecialBonus[Name],tblSpecialBonus[Special Bonus Rate],8%)</f>
        <v>0.08</v>
      </c>
    </row>
    <row r="567" spans="5:10" x14ac:dyDescent="0.25">
      <c r="E567" s="7">
        <v>5685</v>
      </c>
      <c r="F567" s="7" t="s">
        <v>1689</v>
      </c>
      <c r="G567" s="7" t="s">
        <v>1688</v>
      </c>
      <c r="H567" s="7" t="s">
        <v>1687</v>
      </c>
      <c r="I567" s="8">
        <v>61600</v>
      </c>
      <c r="J567" s="10">
        <f>_xlfn.XLOOKUP(tblRoster[[#This Row],[Name]],tblSpecialBonus[Name],tblSpecialBonus[Special Bonus Rate],8%)</f>
        <v>0.08</v>
      </c>
    </row>
    <row r="568" spans="5:10" x14ac:dyDescent="0.25">
      <c r="E568" s="7">
        <v>5686</v>
      </c>
      <c r="F568" s="7" t="s">
        <v>1692</v>
      </c>
      <c r="G568" s="7" t="s">
        <v>1691</v>
      </c>
      <c r="H568" s="7" t="s">
        <v>1690</v>
      </c>
      <c r="I568" s="8">
        <v>102500</v>
      </c>
      <c r="J568" s="10">
        <f>_xlfn.XLOOKUP(tblRoster[[#This Row],[Name]],tblSpecialBonus[Name],tblSpecialBonus[Special Bonus Rate],8%)</f>
        <v>0.08</v>
      </c>
    </row>
    <row r="569" spans="5:10" x14ac:dyDescent="0.25">
      <c r="E569" s="7">
        <v>5687</v>
      </c>
      <c r="F569" s="7" t="s">
        <v>1695</v>
      </c>
      <c r="G569" s="7" t="s">
        <v>1694</v>
      </c>
      <c r="H569" s="7" t="s">
        <v>1693</v>
      </c>
      <c r="I569" s="8">
        <v>136300</v>
      </c>
      <c r="J569" s="10">
        <f>_xlfn.XLOOKUP(tblRoster[[#This Row],[Name]],tblSpecialBonus[Name],tblSpecialBonus[Special Bonus Rate],8%)</f>
        <v>0.08</v>
      </c>
    </row>
    <row r="570" spans="5:10" x14ac:dyDescent="0.25">
      <c r="E570" s="7">
        <v>5688</v>
      </c>
      <c r="F570" s="7" t="s">
        <v>1698</v>
      </c>
      <c r="G570" s="7" t="s">
        <v>1697</v>
      </c>
      <c r="H570" s="7" t="s">
        <v>1696</v>
      </c>
      <c r="I570" s="8">
        <v>132000</v>
      </c>
      <c r="J570" s="10">
        <f>_xlfn.XLOOKUP(tblRoster[[#This Row],[Name]],tblSpecialBonus[Name],tblSpecialBonus[Special Bonus Rate],8%)</f>
        <v>0.08</v>
      </c>
    </row>
    <row r="571" spans="5:10" x14ac:dyDescent="0.25">
      <c r="E571" s="7">
        <v>5689</v>
      </c>
      <c r="F571" s="7" t="s">
        <v>1701</v>
      </c>
      <c r="G571" s="7" t="s">
        <v>1700</v>
      </c>
      <c r="H571" s="7" t="s">
        <v>1699</v>
      </c>
      <c r="I571" s="8">
        <v>146000</v>
      </c>
      <c r="J571" s="10">
        <f>_xlfn.XLOOKUP(tblRoster[[#This Row],[Name]],tblSpecialBonus[Name],tblSpecialBonus[Special Bonus Rate],8%)</f>
        <v>0.08</v>
      </c>
    </row>
    <row r="572" spans="5:10" x14ac:dyDescent="0.25">
      <c r="E572" s="7">
        <v>5690</v>
      </c>
      <c r="F572" s="7" t="s">
        <v>1704</v>
      </c>
      <c r="G572" s="7" t="s">
        <v>1703</v>
      </c>
      <c r="H572" s="7" t="s">
        <v>1702</v>
      </c>
      <c r="I572" s="8">
        <v>122700</v>
      </c>
      <c r="J572" s="10">
        <f>_xlfn.XLOOKUP(tblRoster[[#This Row],[Name]],tblSpecialBonus[Name],tblSpecialBonus[Special Bonus Rate],8%)</f>
        <v>0.08</v>
      </c>
    </row>
    <row r="573" spans="5:10" x14ac:dyDescent="0.25">
      <c r="E573" s="7">
        <v>5691</v>
      </c>
      <c r="F573" s="7" t="s">
        <v>1707</v>
      </c>
      <c r="G573" s="7" t="s">
        <v>1706</v>
      </c>
      <c r="H573" s="7" t="s">
        <v>1705</v>
      </c>
      <c r="I573" s="8">
        <v>128700</v>
      </c>
      <c r="J573" s="10">
        <f>_xlfn.XLOOKUP(tblRoster[[#This Row],[Name]],tblSpecialBonus[Name],tblSpecialBonus[Special Bonus Rate],8%)</f>
        <v>0.08</v>
      </c>
    </row>
    <row r="574" spans="5:10" x14ac:dyDescent="0.25">
      <c r="E574" s="7">
        <v>5692</v>
      </c>
      <c r="F574" s="7" t="s">
        <v>1710</v>
      </c>
      <c r="G574" s="7" t="s">
        <v>1709</v>
      </c>
      <c r="H574" s="7" t="s">
        <v>1708</v>
      </c>
      <c r="I574" s="8">
        <v>80200</v>
      </c>
      <c r="J574" s="10">
        <f>_xlfn.XLOOKUP(tblRoster[[#This Row],[Name]],tblSpecialBonus[Name],tblSpecialBonus[Special Bonus Rate],8%)</f>
        <v>0.08</v>
      </c>
    </row>
    <row r="575" spans="5:10" x14ac:dyDescent="0.25">
      <c r="E575" s="7">
        <v>5693</v>
      </c>
      <c r="F575" s="7" t="s">
        <v>1713</v>
      </c>
      <c r="G575" s="7" t="s">
        <v>1712</v>
      </c>
      <c r="H575" s="7" t="s">
        <v>1711</v>
      </c>
      <c r="I575" s="8">
        <v>81400</v>
      </c>
      <c r="J575" s="10">
        <f>_xlfn.XLOOKUP(tblRoster[[#This Row],[Name]],tblSpecialBonus[Name],tblSpecialBonus[Special Bonus Rate],8%)</f>
        <v>0.08</v>
      </c>
    </row>
    <row r="576" spans="5:10" x14ac:dyDescent="0.25">
      <c r="E576" s="7">
        <v>5694</v>
      </c>
      <c r="F576" s="7" t="s">
        <v>1716</v>
      </c>
      <c r="G576" s="7" t="s">
        <v>1715</v>
      </c>
      <c r="H576" s="7" t="s">
        <v>1714</v>
      </c>
      <c r="I576" s="8">
        <v>134400</v>
      </c>
      <c r="J576" s="10">
        <f>_xlfn.XLOOKUP(tblRoster[[#This Row],[Name]],tblSpecialBonus[Name],tblSpecialBonus[Special Bonus Rate],8%)</f>
        <v>0.08</v>
      </c>
    </row>
    <row r="577" spans="5:10" x14ac:dyDescent="0.25">
      <c r="E577" s="7">
        <v>5695</v>
      </c>
      <c r="F577" s="7" t="s">
        <v>1719</v>
      </c>
      <c r="G577" s="7" t="s">
        <v>1718</v>
      </c>
      <c r="H577" s="7" t="s">
        <v>1717</v>
      </c>
      <c r="I577" s="8">
        <v>135700</v>
      </c>
      <c r="J577" s="10">
        <f>_xlfn.XLOOKUP(tblRoster[[#This Row],[Name]],tblSpecialBonus[Name],tblSpecialBonus[Special Bonus Rate],8%)</f>
        <v>0.08</v>
      </c>
    </row>
    <row r="578" spans="5:10" x14ac:dyDescent="0.25">
      <c r="E578" s="7">
        <v>5696</v>
      </c>
      <c r="F578" s="7" t="s">
        <v>1722</v>
      </c>
      <c r="G578" s="7" t="s">
        <v>1721</v>
      </c>
      <c r="H578" s="7" t="s">
        <v>1720</v>
      </c>
      <c r="I578" s="8">
        <v>140800</v>
      </c>
      <c r="J578" s="10">
        <f>_xlfn.XLOOKUP(tblRoster[[#This Row],[Name]],tblSpecialBonus[Name],tblSpecialBonus[Special Bonus Rate],8%)</f>
        <v>0.08</v>
      </c>
    </row>
    <row r="579" spans="5:10" x14ac:dyDescent="0.25">
      <c r="E579" s="7">
        <v>5697</v>
      </c>
      <c r="F579" s="7" t="s">
        <v>1725</v>
      </c>
      <c r="G579" s="7" t="s">
        <v>1724</v>
      </c>
      <c r="H579" s="7" t="s">
        <v>1723</v>
      </c>
      <c r="I579" s="8">
        <v>149600</v>
      </c>
      <c r="J579" s="10">
        <f>_xlfn.XLOOKUP(tblRoster[[#This Row],[Name]],tblSpecialBonus[Name],tblSpecialBonus[Special Bonus Rate],8%)</f>
        <v>0.08</v>
      </c>
    </row>
    <row r="580" spans="5:10" x14ac:dyDescent="0.25">
      <c r="E580" s="7">
        <v>5698</v>
      </c>
      <c r="F580" s="7" t="s">
        <v>1728</v>
      </c>
      <c r="G580" s="7" t="s">
        <v>1727</v>
      </c>
      <c r="H580" s="7" t="s">
        <v>1726</v>
      </c>
      <c r="I580" s="8">
        <v>61300</v>
      </c>
      <c r="J580" s="10">
        <f>_xlfn.XLOOKUP(tblRoster[[#This Row],[Name]],tblSpecialBonus[Name],tblSpecialBonus[Special Bonus Rate],8%)</f>
        <v>0.08</v>
      </c>
    </row>
    <row r="581" spans="5:10" x14ac:dyDescent="0.25">
      <c r="E581" s="7">
        <v>5699</v>
      </c>
      <c r="F581" s="7" t="s">
        <v>1731</v>
      </c>
      <c r="G581" s="7" t="s">
        <v>1730</v>
      </c>
      <c r="H581" s="7" t="s">
        <v>1729</v>
      </c>
      <c r="I581" s="8">
        <v>115400</v>
      </c>
      <c r="J581" s="10">
        <f>_xlfn.XLOOKUP(tblRoster[[#This Row],[Name]],tblSpecialBonus[Name],tblSpecialBonus[Special Bonus Rate],8%)</f>
        <v>0.08</v>
      </c>
    </row>
    <row r="582" spans="5:10" x14ac:dyDescent="0.25">
      <c r="E582" s="7">
        <v>5700</v>
      </c>
      <c r="F582" s="7" t="s">
        <v>1734</v>
      </c>
      <c r="G582" s="7" t="s">
        <v>1733</v>
      </c>
      <c r="H582" s="7" t="s">
        <v>1732</v>
      </c>
      <c r="I582" s="8">
        <v>112400</v>
      </c>
      <c r="J582" s="10">
        <f>_xlfn.XLOOKUP(tblRoster[[#This Row],[Name]],tblSpecialBonus[Name],tblSpecialBonus[Special Bonus Rate],8%)</f>
        <v>0.08</v>
      </c>
    </row>
    <row r="583" spans="5:10" x14ac:dyDescent="0.25">
      <c r="E583" s="7">
        <v>5701</v>
      </c>
      <c r="F583" s="7" t="s">
        <v>1737</v>
      </c>
      <c r="G583" s="7" t="s">
        <v>1736</v>
      </c>
      <c r="H583" s="7" t="s">
        <v>1735</v>
      </c>
      <c r="I583" s="8">
        <v>112200</v>
      </c>
      <c r="J583" s="10">
        <f>_xlfn.XLOOKUP(tblRoster[[#This Row],[Name]],tblSpecialBonus[Name],tblSpecialBonus[Special Bonus Rate],8%)</f>
        <v>0.08</v>
      </c>
    </row>
    <row r="584" spans="5:10" x14ac:dyDescent="0.25">
      <c r="E584" s="7">
        <v>5702</v>
      </c>
      <c r="F584" s="7" t="s">
        <v>1740</v>
      </c>
      <c r="G584" s="7" t="s">
        <v>1739</v>
      </c>
      <c r="H584" s="7" t="s">
        <v>1738</v>
      </c>
      <c r="I584" s="8">
        <v>46100</v>
      </c>
      <c r="J584" s="10">
        <f>_xlfn.XLOOKUP(tblRoster[[#This Row],[Name]],tblSpecialBonus[Name],tblSpecialBonus[Special Bonus Rate],8%)</f>
        <v>0.08</v>
      </c>
    </row>
    <row r="585" spans="5:10" x14ac:dyDescent="0.25">
      <c r="E585" s="7">
        <v>5703</v>
      </c>
      <c r="F585" s="7" t="s">
        <v>1743</v>
      </c>
      <c r="G585" s="7" t="s">
        <v>1742</v>
      </c>
      <c r="H585" s="7" t="s">
        <v>1741</v>
      </c>
      <c r="I585" s="8">
        <v>102100</v>
      </c>
      <c r="J585" s="10">
        <f>_xlfn.XLOOKUP(tblRoster[[#This Row],[Name]],tblSpecialBonus[Name],tblSpecialBonus[Special Bonus Rate],8%)</f>
        <v>0.08</v>
      </c>
    </row>
    <row r="586" spans="5:10" x14ac:dyDescent="0.25">
      <c r="E586" s="7">
        <v>5704</v>
      </c>
      <c r="F586" s="7" t="s">
        <v>1746</v>
      </c>
      <c r="G586" s="7" t="s">
        <v>1745</v>
      </c>
      <c r="H586" s="7" t="s">
        <v>1744</v>
      </c>
      <c r="I586" s="8">
        <v>72600</v>
      </c>
      <c r="J586" s="10">
        <f>_xlfn.XLOOKUP(tblRoster[[#This Row],[Name]],tblSpecialBonus[Name],tblSpecialBonus[Special Bonus Rate],8%)</f>
        <v>0.08</v>
      </c>
    </row>
    <row r="587" spans="5:10" x14ac:dyDescent="0.25">
      <c r="E587" s="7">
        <v>5705</v>
      </c>
      <c r="F587" s="7" t="s">
        <v>1749</v>
      </c>
      <c r="G587" s="7" t="s">
        <v>1748</v>
      </c>
      <c r="H587" s="7" t="s">
        <v>1747</v>
      </c>
      <c r="I587" s="8">
        <v>127900</v>
      </c>
      <c r="J587" s="10">
        <f>_xlfn.XLOOKUP(tblRoster[[#This Row],[Name]],tblSpecialBonus[Name],tblSpecialBonus[Special Bonus Rate],8%)</f>
        <v>0.08</v>
      </c>
    </row>
    <row r="588" spans="5:10" x14ac:dyDescent="0.25">
      <c r="E588" s="7">
        <v>5706</v>
      </c>
      <c r="F588" s="7" t="s">
        <v>1752</v>
      </c>
      <c r="G588" s="7" t="s">
        <v>1751</v>
      </c>
      <c r="H588" s="7" t="s">
        <v>1750</v>
      </c>
      <c r="I588" s="8">
        <v>79400</v>
      </c>
      <c r="J588" s="10">
        <f>_xlfn.XLOOKUP(tblRoster[[#This Row],[Name]],tblSpecialBonus[Name],tblSpecialBonus[Special Bonus Rate],8%)</f>
        <v>0.08</v>
      </c>
    </row>
    <row r="589" spans="5:10" x14ac:dyDescent="0.25">
      <c r="E589" s="7">
        <v>5707</v>
      </c>
      <c r="F589" s="7" t="s">
        <v>1755</v>
      </c>
      <c r="G589" s="7" t="s">
        <v>1754</v>
      </c>
      <c r="H589" s="7" t="s">
        <v>1753</v>
      </c>
      <c r="I589" s="8">
        <v>91700</v>
      </c>
      <c r="J589" s="10">
        <f>_xlfn.XLOOKUP(tblRoster[[#This Row],[Name]],tblSpecialBonus[Name],tblSpecialBonus[Special Bonus Rate],8%)</f>
        <v>0.08</v>
      </c>
    </row>
    <row r="590" spans="5:10" x14ac:dyDescent="0.25">
      <c r="E590" s="7">
        <v>5708</v>
      </c>
      <c r="F590" s="7" t="s">
        <v>1758</v>
      </c>
      <c r="G590" s="7" t="s">
        <v>1757</v>
      </c>
      <c r="H590" s="7" t="s">
        <v>1756</v>
      </c>
      <c r="I590" s="8">
        <v>41400</v>
      </c>
      <c r="J590" s="10">
        <f>_xlfn.XLOOKUP(tblRoster[[#This Row],[Name]],tblSpecialBonus[Name],tblSpecialBonus[Special Bonus Rate],8%)</f>
        <v>0.08</v>
      </c>
    </row>
    <row r="591" spans="5:10" x14ac:dyDescent="0.25">
      <c r="E591" s="7">
        <v>5709</v>
      </c>
      <c r="F591" s="7" t="s">
        <v>1761</v>
      </c>
      <c r="G591" s="7" t="s">
        <v>1760</v>
      </c>
      <c r="H591" s="7" t="s">
        <v>1759</v>
      </c>
      <c r="I591" s="8">
        <v>78600</v>
      </c>
      <c r="J591" s="10">
        <f>_xlfn.XLOOKUP(tblRoster[[#This Row],[Name]],tblSpecialBonus[Name],tblSpecialBonus[Special Bonus Rate],8%)</f>
        <v>0.08</v>
      </c>
    </row>
    <row r="592" spans="5:10" x14ac:dyDescent="0.25">
      <c r="E592" s="7">
        <v>5710</v>
      </c>
      <c r="F592" s="7" t="s">
        <v>1764</v>
      </c>
      <c r="G592" s="7" t="s">
        <v>1763</v>
      </c>
      <c r="H592" s="7" t="s">
        <v>1762</v>
      </c>
      <c r="I592" s="8">
        <v>118900</v>
      </c>
      <c r="J592" s="10">
        <f>_xlfn.XLOOKUP(tblRoster[[#This Row],[Name]],tblSpecialBonus[Name],tblSpecialBonus[Special Bonus Rate],8%)</f>
        <v>0.08</v>
      </c>
    </row>
    <row r="593" spans="5:10" x14ac:dyDescent="0.25">
      <c r="E593" s="7">
        <v>5711</v>
      </c>
      <c r="F593" s="7" t="s">
        <v>1767</v>
      </c>
      <c r="G593" s="7" t="s">
        <v>1766</v>
      </c>
      <c r="H593" s="7" t="s">
        <v>1765</v>
      </c>
      <c r="I593" s="8">
        <v>78200</v>
      </c>
      <c r="J593" s="10">
        <f>_xlfn.XLOOKUP(tblRoster[[#This Row],[Name]],tblSpecialBonus[Name],tblSpecialBonus[Special Bonus Rate],8%)</f>
        <v>0.08</v>
      </c>
    </row>
    <row r="594" spans="5:10" x14ac:dyDescent="0.25">
      <c r="E594" s="7">
        <v>5712</v>
      </c>
      <c r="F594" s="7" t="s">
        <v>1770</v>
      </c>
      <c r="G594" s="7" t="s">
        <v>1769</v>
      </c>
      <c r="H594" s="7" t="s">
        <v>1768</v>
      </c>
      <c r="I594" s="8">
        <v>68300</v>
      </c>
      <c r="J594" s="10">
        <f>_xlfn.XLOOKUP(tblRoster[[#This Row],[Name]],tblSpecialBonus[Name],tblSpecialBonus[Special Bonus Rate],8%)</f>
        <v>0.08</v>
      </c>
    </row>
    <row r="595" spans="5:10" x14ac:dyDescent="0.25">
      <c r="E595" s="7">
        <v>5713</v>
      </c>
      <c r="F595" s="7" t="s">
        <v>1773</v>
      </c>
      <c r="G595" s="7" t="s">
        <v>1772</v>
      </c>
      <c r="H595" s="7" t="s">
        <v>1771</v>
      </c>
      <c r="I595" s="8">
        <v>104100</v>
      </c>
      <c r="J595" s="10">
        <f>_xlfn.XLOOKUP(tblRoster[[#This Row],[Name]],tblSpecialBonus[Name],tblSpecialBonus[Special Bonus Rate],8%)</f>
        <v>0.08</v>
      </c>
    </row>
    <row r="596" spans="5:10" x14ac:dyDescent="0.25">
      <c r="E596" s="7">
        <v>5714</v>
      </c>
      <c r="F596" s="7" t="s">
        <v>1776</v>
      </c>
      <c r="G596" s="7" t="s">
        <v>1775</v>
      </c>
      <c r="H596" s="7" t="s">
        <v>1774</v>
      </c>
      <c r="I596" s="8">
        <v>46600</v>
      </c>
      <c r="J596" s="10">
        <f>_xlfn.XLOOKUP(tblRoster[[#This Row],[Name]],tblSpecialBonus[Name],tblSpecialBonus[Special Bonus Rate],8%)</f>
        <v>0.08</v>
      </c>
    </row>
    <row r="597" spans="5:10" x14ac:dyDescent="0.25">
      <c r="E597" s="7">
        <v>5715</v>
      </c>
      <c r="F597" s="7" t="s">
        <v>1779</v>
      </c>
      <c r="G597" s="7" t="s">
        <v>1778</v>
      </c>
      <c r="H597" s="7" t="s">
        <v>1777</v>
      </c>
      <c r="I597" s="8">
        <v>92000</v>
      </c>
      <c r="J597" s="10">
        <f>_xlfn.XLOOKUP(tblRoster[[#This Row],[Name]],tblSpecialBonus[Name],tblSpecialBonus[Special Bonus Rate],8%)</f>
        <v>0.08</v>
      </c>
    </row>
    <row r="598" spans="5:10" x14ac:dyDescent="0.25">
      <c r="E598" s="7">
        <v>5716</v>
      </c>
      <c r="F598" s="7" t="s">
        <v>1782</v>
      </c>
      <c r="G598" s="7" t="s">
        <v>1781</v>
      </c>
      <c r="H598" s="7" t="s">
        <v>1780</v>
      </c>
      <c r="I598" s="8">
        <v>110500</v>
      </c>
      <c r="J598" s="10">
        <f>_xlfn.XLOOKUP(tblRoster[[#This Row],[Name]],tblSpecialBonus[Name],tblSpecialBonus[Special Bonus Rate],8%)</f>
        <v>0.08</v>
      </c>
    </row>
    <row r="599" spans="5:10" x14ac:dyDescent="0.25">
      <c r="E599" s="7">
        <v>5717</v>
      </c>
      <c r="F599" s="7" t="s">
        <v>1785</v>
      </c>
      <c r="G599" s="7" t="s">
        <v>1784</v>
      </c>
      <c r="H599" s="7" t="s">
        <v>1783</v>
      </c>
      <c r="I599" s="8">
        <v>81000</v>
      </c>
      <c r="J599" s="10">
        <f>_xlfn.XLOOKUP(tblRoster[[#This Row],[Name]],tblSpecialBonus[Name],tblSpecialBonus[Special Bonus Rate],8%)</f>
        <v>0.08</v>
      </c>
    </row>
    <row r="600" spans="5:10" x14ac:dyDescent="0.25">
      <c r="E600" s="7">
        <v>5718</v>
      </c>
      <c r="F600" s="7" t="s">
        <v>1788</v>
      </c>
      <c r="G600" s="7" t="s">
        <v>1787</v>
      </c>
      <c r="H600" s="7" t="s">
        <v>1786</v>
      </c>
      <c r="I600" s="8">
        <v>43400</v>
      </c>
      <c r="J600" s="10">
        <f>_xlfn.XLOOKUP(tblRoster[[#This Row],[Name]],tblSpecialBonus[Name],tblSpecialBonus[Special Bonus Rate],8%)</f>
        <v>0.08</v>
      </c>
    </row>
    <row r="601" spans="5:10" x14ac:dyDescent="0.25">
      <c r="E601" s="7">
        <v>5719</v>
      </c>
      <c r="F601" s="7" t="s">
        <v>1791</v>
      </c>
      <c r="G601" s="7" t="s">
        <v>1790</v>
      </c>
      <c r="H601" s="7" t="s">
        <v>1789</v>
      </c>
      <c r="I601" s="8">
        <v>73500</v>
      </c>
      <c r="J601" s="10">
        <f>_xlfn.XLOOKUP(tblRoster[[#This Row],[Name]],tblSpecialBonus[Name],tblSpecialBonus[Special Bonus Rate],8%)</f>
        <v>0.08</v>
      </c>
    </row>
    <row r="602" spans="5:10" x14ac:dyDescent="0.25">
      <c r="E602" s="7">
        <v>5720</v>
      </c>
      <c r="F602" s="7" t="s">
        <v>1794</v>
      </c>
      <c r="G602" s="7" t="s">
        <v>1793</v>
      </c>
      <c r="H602" s="7" t="s">
        <v>1792</v>
      </c>
      <c r="I602" s="8">
        <v>133900</v>
      </c>
      <c r="J602" s="10">
        <f>_xlfn.XLOOKUP(tblRoster[[#This Row],[Name]],tblSpecialBonus[Name],tblSpecialBonus[Special Bonus Rate],8%)</f>
        <v>0.08</v>
      </c>
    </row>
    <row r="603" spans="5:10" x14ac:dyDescent="0.25">
      <c r="E603" s="7">
        <v>5721</v>
      </c>
      <c r="F603" s="7" t="s">
        <v>1797</v>
      </c>
      <c r="G603" s="7" t="s">
        <v>1796</v>
      </c>
      <c r="H603" s="7" t="s">
        <v>1795</v>
      </c>
      <c r="I603" s="8">
        <v>127700</v>
      </c>
      <c r="J603" s="10">
        <f>_xlfn.XLOOKUP(tblRoster[[#This Row],[Name]],tblSpecialBonus[Name],tblSpecialBonus[Special Bonus Rate],8%)</f>
        <v>0.08</v>
      </c>
    </row>
    <row r="604" spans="5:10" x14ac:dyDescent="0.25">
      <c r="E604" s="7">
        <v>5722</v>
      </c>
      <c r="F604" s="7" t="s">
        <v>1800</v>
      </c>
      <c r="G604" s="7" t="s">
        <v>1799</v>
      </c>
      <c r="H604" s="7" t="s">
        <v>1798</v>
      </c>
      <c r="I604" s="8">
        <v>84400</v>
      </c>
      <c r="J604" s="10">
        <f>_xlfn.XLOOKUP(tblRoster[[#This Row],[Name]],tblSpecialBonus[Name],tblSpecialBonus[Special Bonus Rate],8%)</f>
        <v>0.08</v>
      </c>
    </row>
    <row r="605" spans="5:10" x14ac:dyDescent="0.25">
      <c r="E605" s="7">
        <v>5723</v>
      </c>
      <c r="F605" s="7" t="s">
        <v>1803</v>
      </c>
      <c r="G605" s="7" t="s">
        <v>1802</v>
      </c>
      <c r="H605" s="7" t="s">
        <v>1801</v>
      </c>
      <c r="I605" s="8">
        <v>106200</v>
      </c>
      <c r="J605" s="10">
        <f>_xlfn.XLOOKUP(tblRoster[[#This Row],[Name]],tblSpecialBonus[Name],tblSpecialBonus[Special Bonus Rate],8%)</f>
        <v>0.08</v>
      </c>
    </row>
    <row r="606" spans="5:10" x14ac:dyDescent="0.25">
      <c r="E606" s="7">
        <v>5724</v>
      </c>
      <c r="F606" s="7" t="s">
        <v>1806</v>
      </c>
      <c r="G606" s="7" t="s">
        <v>1805</v>
      </c>
      <c r="H606" s="7" t="s">
        <v>1804</v>
      </c>
      <c r="I606" s="8">
        <v>60500</v>
      </c>
      <c r="J606" s="10">
        <f>_xlfn.XLOOKUP(tblRoster[[#This Row],[Name]],tblSpecialBonus[Name],tblSpecialBonus[Special Bonus Rate],8%)</f>
        <v>0.08</v>
      </c>
    </row>
    <row r="607" spans="5:10" x14ac:dyDescent="0.25">
      <c r="E607" s="7">
        <v>5725</v>
      </c>
      <c r="F607" s="7" t="s">
        <v>1809</v>
      </c>
      <c r="G607" s="7" t="s">
        <v>1808</v>
      </c>
      <c r="H607" s="7" t="s">
        <v>1807</v>
      </c>
      <c r="I607" s="8">
        <v>64000</v>
      </c>
      <c r="J607" s="10">
        <f>_xlfn.XLOOKUP(tblRoster[[#This Row],[Name]],tblSpecialBonus[Name],tblSpecialBonus[Special Bonus Rate],8%)</f>
        <v>0.08</v>
      </c>
    </row>
    <row r="608" spans="5:10" x14ac:dyDescent="0.25">
      <c r="E608" s="7">
        <v>5726</v>
      </c>
      <c r="F608" s="7" t="s">
        <v>1812</v>
      </c>
      <c r="G608" s="7" t="s">
        <v>1811</v>
      </c>
      <c r="H608" s="7" t="s">
        <v>1810</v>
      </c>
      <c r="I608" s="8">
        <v>85300</v>
      </c>
      <c r="J608" s="10">
        <f>_xlfn.XLOOKUP(tblRoster[[#This Row],[Name]],tblSpecialBonus[Name],tblSpecialBonus[Special Bonus Rate],8%)</f>
        <v>0.08</v>
      </c>
    </row>
    <row r="609" spans="5:10" x14ac:dyDescent="0.25">
      <c r="E609" s="7">
        <v>5727</v>
      </c>
      <c r="F609" s="7" t="s">
        <v>1815</v>
      </c>
      <c r="G609" s="7" t="s">
        <v>1814</v>
      </c>
      <c r="H609" s="7" t="s">
        <v>1813</v>
      </c>
      <c r="I609" s="8">
        <v>49000</v>
      </c>
      <c r="J609" s="10">
        <f>_xlfn.XLOOKUP(tblRoster[[#This Row],[Name]],tblSpecialBonus[Name],tblSpecialBonus[Special Bonus Rate],8%)</f>
        <v>0.08</v>
      </c>
    </row>
    <row r="610" spans="5:10" x14ac:dyDescent="0.25">
      <c r="E610" s="7">
        <v>5728</v>
      </c>
      <c r="F610" s="7" t="s">
        <v>1818</v>
      </c>
      <c r="G610" s="7" t="s">
        <v>1817</v>
      </c>
      <c r="H610" s="7" t="s">
        <v>1816</v>
      </c>
      <c r="I610" s="8">
        <v>122400</v>
      </c>
      <c r="J610" s="10">
        <f>_xlfn.XLOOKUP(tblRoster[[#This Row],[Name]],tblSpecialBonus[Name],tblSpecialBonus[Special Bonus Rate],8%)</f>
        <v>0.08</v>
      </c>
    </row>
    <row r="611" spans="5:10" x14ac:dyDescent="0.25">
      <c r="E611" s="7">
        <v>5729</v>
      </c>
      <c r="F611" s="7" t="s">
        <v>1821</v>
      </c>
      <c r="G611" s="7" t="s">
        <v>1820</v>
      </c>
      <c r="H611" s="7" t="s">
        <v>1819</v>
      </c>
      <c r="I611" s="8">
        <v>139700</v>
      </c>
      <c r="J611" s="10">
        <f>_xlfn.XLOOKUP(tblRoster[[#This Row],[Name]],tblSpecialBonus[Name],tblSpecialBonus[Special Bonus Rate],8%)</f>
        <v>0.08</v>
      </c>
    </row>
    <row r="612" spans="5:10" x14ac:dyDescent="0.25">
      <c r="E612" s="7">
        <v>5730</v>
      </c>
      <c r="F612" s="7" t="s">
        <v>1824</v>
      </c>
      <c r="G612" s="7" t="s">
        <v>1823</v>
      </c>
      <c r="H612" s="7" t="s">
        <v>1822</v>
      </c>
      <c r="I612" s="8">
        <v>60500</v>
      </c>
      <c r="J612" s="10">
        <f>_xlfn.XLOOKUP(tblRoster[[#This Row],[Name]],tblSpecialBonus[Name],tblSpecialBonus[Special Bonus Rate],8%)</f>
        <v>0.08</v>
      </c>
    </row>
    <row r="613" spans="5:10" x14ac:dyDescent="0.25">
      <c r="E613" s="7">
        <v>5731</v>
      </c>
      <c r="F613" s="7" t="s">
        <v>1827</v>
      </c>
      <c r="G613" s="7" t="s">
        <v>1826</v>
      </c>
      <c r="H613" s="7" t="s">
        <v>1825</v>
      </c>
      <c r="I613" s="8">
        <v>131600</v>
      </c>
      <c r="J613" s="10">
        <f>_xlfn.XLOOKUP(tblRoster[[#This Row],[Name]],tblSpecialBonus[Name],tblSpecialBonus[Special Bonus Rate],8%)</f>
        <v>0.08</v>
      </c>
    </row>
    <row r="614" spans="5:10" x14ac:dyDescent="0.25">
      <c r="E614" s="7">
        <v>5732</v>
      </c>
      <c r="F614" s="7" t="s">
        <v>1830</v>
      </c>
      <c r="G614" s="7" t="s">
        <v>1829</v>
      </c>
      <c r="H614" s="7" t="s">
        <v>1828</v>
      </c>
      <c r="I614" s="8">
        <v>79100</v>
      </c>
      <c r="J614" s="10">
        <f>_xlfn.XLOOKUP(tblRoster[[#This Row],[Name]],tblSpecialBonus[Name],tblSpecialBonus[Special Bonus Rate],8%)</f>
        <v>0.08</v>
      </c>
    </row>
    <row r="615" spans="5:10" x14ac:dyDescent="0.25">
      <c r="E615" s="7">
        <v>5733</v>
      </c>
      <c r="F615" s="7" t="s">
        <v>1833</v>
      </c>
      <c r="G615" s="7" t="s">
        <v>1832</v>
      </c>
      <c r="H615" s="7" t="s">
        <v>1831</v>
      </c>
      <c r="I615" s="8">
        <v>90800</v>
      </c>
      <c r="J615" s="10">
        <f>_xlfn.XLOOKUP(tblRoster[[#This Row],[Name]],tblSpecialBonus[Name],tblSpecialBonus[Special Bonus Rate],8%)</f>
        <v>0.08</v>
      </c>
    </row>
    <row r="616" spans="5:10" x14ac:dyDescent="0.25">
      <c r="E616" s="7">
        <v>5734</v>
      </c>
      <c r="F616" s="7" t="s">
        <v>1836</v>
      </c>
      <c r="G616" s="7" t="s">
        <v>1835</v>
      </c>
      <c r="H616" s="7" t="s">
        <v>1834</v>
      </c>
      <c r="I616" s="8">
        <v>102000</v>
      </c>
      <c r="J616" s="10">
        <f>_xlfn.XLOOKUP(tblRoster[[#This Row],[Name]],tblSpecialBonus[Name],tblSpecialBonus[Special Bonus Rate],8%)</f>
        <v>0.08</v>
      </c>
    </row>
    <row r="617" spans="5:10" x14ac:dyDescent="0.25">
      <c r="E617" s="7">
        <v>5735</v>
      </c>
      <c r="F617" s="7" t="s">
        <v>1839</v>
      </c>
      <c r="G617" s="7" t="s">
        <v>1838</v>
      </c>
      <c r="H617" s="7" t="s">
        <v>1837</v>
      </c>
      <c r="I617" s="8">
        <v>42100</v>
      </c>
      <c r="J617" s="10">
        <f>_xlfn.XLOOKUP(tblRoster[[#This Row],[Name]],tblSpecialBonus[Name],tblSpecialBonus[Special Bonus Rate],8%)</f>
        <v>0.08</v>
      </c>
    </row>
    <row r="618" spans="5:10" x14ac:dyDescent="0.25">
      <c r="E618" s="7">
        <v>5736</v>
      </c>
      <c r="F618" s="7" t="s">
        <v>1842</v>
      </c>
      <c r="G618" s="7" t="s">
        <v>1841</v>
      </c>
      <c r="H618" s="7" t="s">
        <v>1840</v>
      </c>
      <c r="I618" s="8">
        <v>65300</v>
      </c>
      <c r="J618" s="10">
        <f>_xlfn.XLOOKUP(tblRoster[[#This Row],[Name]],tblSpecialBonus[Name],tblSpecialBonus[Special Bonus Rate],8%)</f>
        <v>0.08</v>
      </c>
    </row>
    <row r="619" spans="5:10" x14ac:dyDescent="0.25">
      <c r="E619" s="7">
        <v>5737</v>
      </c>
      <c r="F619" s="7" t="s">
        <v>1845</v>
      </c>
      <c r="G619" s="7" t="s">
        <v>1844</v>
      </c>
      <c r="H619" s="7" t="s">
        <v>1843</v>
      </c>
      <c r="I619" s="8">
        <v>52100</v>
      </c>
      <c r="J619" s="10">
        <f>_xlfn.XLOOKUP(tblRoster[[#This Row],[Name]],tblSpecialBonus[Name],tblSpecialBonus[Special Bonus Rate],8%)</f>
        <v>0.08</v>
      </c>
    </row>
    <row r="620" spans="5:10" x14ac:dyDescent="0.25">
      <c r="E620" s="7">
        <v>5738</v>
      </c>
      <c r="F620" s="7" t="s">
        <v>1848</v>
      </c>
      <c r="G620" s="7" t="s">
        <v>1847</v>
      </c>
      <c r="H620" s="7" t="s">
        <v>1846</v>
      </c>
      <c r="I620" s="8">
        <v>44800</v>
      </c>
      <c r="J620" s="10">
        <f>_xlfn.XLOOKUP(tblRoster[[#This Row],[Name]],tblSpecialBonus[Name],tblSpecialBonus[Special Bonus Rate],8%)</f>
        <v>0.08</v>
      </c>
    </row>
    <row r="621" spans="5:10" x14ac:dyDescent="0.25">
      <c r="E621" s="7">
        <v>5739</v>
      </c>
      <c r="F621" s="7" t="s">
        <v>1851</v>
      </c>
      <c r="G621" s="7" t="s">
        <v>1850</v>
      </c>
      <c r="H621" s="7" t="s">
        <v>1849</v>
      </c>
      <c r="I621" s="8">
        <v>102800</v>
      </c>
      <c r="J621" s="10">
        <f>_xlfn.XLOOKUP(tblRoster[[#This Row],[Name]],tblSpecialBonus[Name],tblSpecialBonus[Special Bonus Rate],8%)</f>
        <v>0.08</v>
      </c>
    </row>
    <row r="622" spans="5:10" x14ac:dyDescent="0.25">
      <c r="E622" s="7">
        <v>5740</v>
      </c>
      <c r="F622" s="7" t="s">
        <v>1854</v>
      </c>
      <c r="G622" s="7" t="s">
        <v>1853</v>
      </c>
      <c r="H622" s="7" t="s">
        <v>1852</v>
      </c>
      <c r="I622" s="8">
        <v>98900</v>
      </c>
      <c r="J622" s="10">
        <f>_xlfn.XLOOKUP(tblRoster[[#This Row],[Name]],tblSpecialBonus[Name],tblSpecialBonus[Special Bonus Rate],8%)</f>
        <v>0.08</v>
      </c>
    </row>
    <row r="623" spans="5:10" x14ac:dyDescent="0.25">
      <c r="E623" s="7">
        <v>5741</v>
      </c>
      <c r="F623" s="7" t="s">
        <v>1857</v>
      </c>
      <c r="G623" s="7" t="s">
        <v>1856</v>
      </c>
      <c r="H623" s="7" t="s">
        <v>1855</v>
      </c>
      <c r="I623" s="8">
        <v>53300</v>
      </c>
      <c r="J623" s="10">
        <f>_xlfn.XLOOKUP(tblRoster[[#This Row],[Name]],tblSpecialBonus[Name],tblSpecialBonus[Special Bonus Rate],8%)</f>
        <v>0.08</v>
      </c>
    </row>
    <row r="624" spans="5:10" x14ac:dyDescent="0.25">
      <c r="E624" s="7">
        <v>5742</v>
      </c>
      <c r="F624" s="7" t="s">
        <v>1860</v>
      </c>
      <c r="G624" s="7" t="s">
        <v>1859</v>
      </c>
      <c r="H624" s="7" t="s">
        <v>1858</v>
      </c>
      <c r="I624" s="8">
        <v>58300</v>
      </c>
      <c r="J624" s="10">
        <f>_xlfn.XLOOKUP(tblRoster[[#This Row],[Name]],tblSpecialBonus[Name],tblSpecialBonus[Special Bonus Rate],8%)</f>
        <v>0.08</v>
      </c>
    </row>
    <row r="625" spans="5:10" x14ac:dyDescent="0.25">
      <c r="E625" s="7">
        <v>5743</v>
      </c>
      <c r="F625" s="7" t="s">
        <v>1863</v>
      </c>
      <c r="G625" s="7" t="s">
        <v>1862</v>
      </c>
      <c r="H625" s="7" t="s">
        <v>1861</v>
      </c>
      <c r="I625" s="8">
        <v>111600</v>
      </c>
      <c r="J625" s="10">
        <f>_xlfn.XLOOKUP(tblRoster[[#This Row],[Name]],tblSpecialBonus[Name],tblSpecialBonus[Special Bonus Rate],8%)</f>
        <v>0.08</v>
      </c>
    </row>
    <row r="626" spans="5:10" x14ac:dyDescent="0.25">
      <c r="E626" s="7">
        <v>5744</v>
      </c>
      <c r="F626" s="7" t="s">
        <v>1866</v>
      </c>
      <c r="G626" s="7" t="s">
        <v>1865</v>
      </c>
      <c r="H626" s="7" t="s">
        <v>1864</v>
      </c>
      <c r="I626" s="8">
        <v>148600</v>
      </c>
      <c r="J626" s="10">
        <f>_xlfn.XLOOKUP(tblRoster[[#This Row],[Name]],tblSpecialBonus[Name],tblSpecialBonus[Special Bonus Rate],8%)</f>
        <v>0.08</v>
      </c>
    </row>
    <row r="627" spans="5:10" x14ac:dyDescent="0.25">
      <c r="E627" s="7">
        <v>5745</v>
      </c>
      <c r="F627" s="7" t="s">
        <v>1869</v>
      </c>
      <c r="G627" s="7" t="s">
        <v>1868</v>
      </c>
      <c r="H627" s="7" t="s">
        <v>1867</v>
      </c>
      <c r="I627" s="8">
        <v>86600</v>
      </c>
      <c r="J627" s="10">
        <f>_xlfn.XLOOKUP(tblRoster[[#This Row],[Name]],tblSpecialBonus[Name],tblSpecialBonus[Special Bonus Rate],8%)</f>
        <v>0.08</v>
      </c>
    </row>
    <row r="628" spans="5:10" x14ac:dyDescent="0.25">
      <c r="E628" s="7">
        <v>5746</v>
      </c>
      <c r="F628" s="7" t="s">
        <v>1872</v>
      </c>
      <c r="G628" s="7" t="s">
        <v>1871</v>
      </c>
      <c r="H628" s="7" t="s">
        <v>1870</v>
      </c>
      <c r="I628" s="8">
        <v>78600</v>
      </c>
      <c r="J628" s="10">
        <f>_xlfn.XLOOKUP(tblRoster[[#This Row],[Name]],tblSpecialBonus[Name],tblSpecialBonus[Special Bonus Rate],8%)</f>
        <v>0.08</v>
      </c>
    </row>
    <row r="629" spans="5:10" x14ac:dyDescent="0.25">
      <c r="E629" s="7">
        <v>5747</v>
      </c>
      <c r="F629" s="7" t="s">
        <v>1875</v>
      </c>
      <c r="G629" s="7" t="s">
        <v>1874</v>
      </c>
      <c r="H629" s="7" t="s">
        <v>1873</v>
      </c>
      <c r="I629" s="8">
        <v>100400</v>
      </c>
      <c r="J629" s="10">
        <f>_xlfn.XLOOKUP(tblRoster[[#This Row],[Name]],tblSpecialBonus[Name],tblSpecialBonus[Special Bonus Rate],8%)</f>
        <v>0.08</v>
      </c>
    </row>
    <row r="630" spans="5:10" x14ac:dyDescent="0.25">
      <c r="E630" s="7">
        <v>5748</v>
      </c>
      <c r="F630" s="7" t="s">
        <v>1878</v>
      </c>
      <c r="G630" s="7" t="s">
        <v>1877</v>
      </c>
      <c r="H630" s="7" t="s">
        <v>1876</v>
      </c>
      <c r="I630" s="8">
        <v>133100</v>
      </c>
      <c r="J630" s="10">
        <f>_xlfn.XLOOKUP(tblRoster[[#This Row],[Name]],tblSpecialBonus[Name],tblSpecialBonus[Special Bonus Rate],8%)</f>
        <v>0.08</v>
      </c>
    </row>
    <row r="631" spans="5:10" x14ac:dyDescent="0.25">
      <c r="E631" s="7">
        <v>5749</v>
      </c>
      <c r="F631" s="7" t="s">
        <v>1881</v>
      </c>
      <c r="G631" s="7" t="s">
        <v>1880</v>
      </c>
      <c r="H631" s="7" t="s">
        <v>1879</v>
      </c>
      <c r="I631" s="8">
        <v>113500</v>
      </c>
      <c r="J631" s="10">
        <f>_xlfn.XLOOKUP(tblRoster[[#This Row],[Name]],tblSpecialBonus[Name],tblSpecialBonus[Special Bonus Rate],8%)</f>
        <v>0.08</v>
      </c>
    </row>
    <row r="632" spans="5:10" x14ac:dyDescent="0.25">
      <c r="E632" s="7">
        <v>5750</v>
      </c>
      <c r="F632" s="7" t="s">
        <v>1884</v>
      </c>
      <c r="G632" s="7" t="s">
        <v>1883</v>
      </c>
      <c r="H632" s="7" t="s">
        <v>1882</v>
      </c>
      <c r="I632" s="8">
        <v>87100</v>
      </c>
      <c r="J632" s="10">
        <f>_xlfn.XLOOKUP(tblRoster[[#This Row],[Name]],tblSpecialBonus[Name],tblSpecialBonus[Special Bonus Rate],8%)</f>
        <v>0.08</v>
      </c>
    </row>
    <row r="633" spans="5:10" x14ac:dyDescent="0.25">
      <c r="E633" s="7">
        <v>5751</v>
      </c>
      <c r="F633" s="7" t="s">
        <v>1887</v>
      </c>
      <c r="G633" s="7" t="s">
        <v>1886</v>
      </c>
      <c r="H633" s="7" t="s">
        <v>1885</v>
      </c>
      <c r="I633" s="8">
        <v>83200</v>
      </c>
      <c r="J633" s="10">
        <f>_xlfn.XLOOKUP(tblRoster[[#This Row],[Name]],tblSpecialBonus[Name],tblSpecialBonus[Special Bonus Rate],8%)</f>
        <v>0.08</v>
      </c>
    </row>
    <row r="634" spans="5:10" x14ac:dyDescent="0.25">
      <c r="E634" s="7">
        <v>5752</v>
      </c>
      <c r="F634" s="7" t="s">
        <v>1890</v>
      </c>
      <c r="G634" s="7" t="s">
        <v>1889</v>
      </c>
      <c r="H634" s="7" t="s">
        <v>1888</v>
      </c>
      <c r="I634" s="8">
        <v>139700</v>
      </c>
      <c r="J634" s="10">
        <f>_xlfn.XLOOKUP(tblRoster[[#This Row],[Name]],tblSpecialBonus[Name],tblSpecialBonus[Special Bonus Rate],8%)</f>
        <v>0.08</v>
      </c>
    </row>
    <row r="635" spans="5:10" x14ac:dyDescent="0.25">
      <c r="E635" s="7">
        <v>5753</v>
      </c>
      <c r="F635" s="7" t="s">
        <v>1893</v>
      </c>
      <c r="G635" s="7" t="s">
        <v>1892</v>
      </c>
      <c r="H635" s="7" t="s">
        <v>1891</v>
      </c>
      <c r="I635" s="8">
        <v>45900</v>
      </c>
      <c r="J635" s="10">
        <f>_xlfn.XLOOKUP(tblRoster[[#This Row],[Name]],tblSpecialBonus[Name],tblSpecialBonus[Special Bonus Rate],8%)</f>
        <v>0.08</v>
      </c>
    </row>
    <row r="636" spans="5:10" x14ac:dyDescent="0.25">
      <c r="E636" s="7">
        <v>5754</v>
      </c>
      <c r="F636" s="7" t="s">
        <v>1896</v>
      </c>
      <c r="G636" s="7" t="s">
        <v>1895</v>
      </c>
      <c r="H636" s="7" t="s">
        <v>1894</v>
      </c>
      <c r="I636" s="8">
        <v>124700</v>
      </c>
      <c r="J636" s="10">
        <f>_xlfn.XLOOKUP(tblRoster[[#This Row],[Name]],tblSpecialBonus[Name],tblSpecialBonus[Special Bonus Rate],8%)</f>
        <v>0.08</v>
      </c>
    </row>
    <row r="637" spans="5:10" x14ac:dyDescent="0.25">
      <c r="E637" s="7">
        <v>5755</v>
      </c>
      <c r="F637" s="7" t="s">
        <v>1899</v>
      </c>
      <c r="G637" s="7" t="s">
        <v>1898</v>
      </c>
      <c r="H637" s="7" t="s">
        <v>1897</v>
      </c>
      <c r="I637" s="8">
        <v>105200</v>
      </c>
      <c r="J637" s="10">
        <f>_xlfn.XLOOKUP(tblRoster[[#This Row],[Name]],tblSpecialBonus[Name],tblSpecialBonus[Special Bonus Rate],8%)</f>
        <v>0.08</v>
      </c>
    </row>
    <row r="638" spans="5:10" x14ac:dyDescent="0.25">
      <c r="E638" s="7">
        <v>5756</v>
      </c>
      <c r="F638" s="7" t="s">
        <v>1902</v>
      </c>
      <c r="G638" s="7" t="s">
        <v>1901</v>
      </c>
      <c r="H638" s="7" t="s">
        <v>1900</v>
      </c>
      <c r="I638" s="8">
        <v>132900</v>
      </c>
      <c r="J638" s="10">
        <f>_xlfn.XLOOKUP(tblRoster[[#This Row],[Name]],tblSpecialBonus[Name],tblSpecialBonus[Special Bonus Rate],8%)</f>
        <v>0.08</v>
      </c>
    </row>
    <row r="639" spans="5:10" x14ac:dyDescent="0.25">
      <c r="E639" s="7">
        <v>5757</v>
      </c>
      <c r="F639" s="7" t="s">
        <v>1905</v>
      </c>
      <c r="G639" s="7" t="s">
        <v>1904</v>
      </c>
      <c r="H639" s="7" t="s">
        <v>1903</v>
      </c>
      <c r="I639" s="8">
        <v>113700</v>
      </c>
      <c r="J639" s="10">
        <f>_xlfn.XLOOKUP(tblRoster[[#This Row],[Name]],tblSpecialBonus[Name],tblSpecialBonus[Special Bonus Rate],8%)</f>
        <v>0.08</v>
      </c>
    </row>
    <row r="640" spans="5:10" x14ac:dyDescent="0.25">
      <c r="E640" s="7">
        <v>5758</v>
      </c>
      <c r="F640" s="7" t="s">
        <v>1908</v>
      </c>
      <c r="G640" s="7" t="s">
        <v>1907</v>
      </c>
      <c r="H640" s="7" t="s">
        <v>1906</v>
      </c>
      <c r="I640" s="8">
        <v>136700</v>
      </c>
      <c r="J640" s="10">
        <f>_xlfn.XLOOKUP(tblRoster[[#This Row],[Name]],tblSpecialBonus[Name],tblSpecialBonus[Special Bonus Rate],8%)</f>
        <v>0.08</v>
      </c>
    </row>
    <row r="641" spans="5:10" x14ac:dyDescent="0.25">
      <c r="E641" s="7">
        <v>5759</v>
      </c>
      <c r="F641" s="7" t="s">
        <v>1911</v>
      </c>
      <c r="G641" s="7" t="s">
        <v>1910</v>
      </c>
      <c r="H641" s="7" t="s">
        <v>1909</v>
      </c>
      <c r="I641" s="8">
        <v>110200</v>
      </c>
      <c r="J641" s="10">
        <f>_xlfn.XLOOKUP(tblRoster[[#This Row],[Name]],tblSpecialBonus[Name],tblSpecialBonus[Special Bonus Rate],8%)</f>
        <v>0.08</v>
      </c>
    </row>
    <row r="642" spans="5:10" x14ac:dyDescent="0.25">
      <c r="E642" s="7">
        <v>5760</v>
      </c>
      <c r="F642" s="7" t="s">
        <v>1914</v>
      </c>
      <c r="G642" s="7" t="s">
        <v>1913</v>
      </c>
      <c r="H642" s="7" t="s">
        <v>1912</v>
      </c>
      <c r="I642" s="8">
        <v>94900</v>
      </c>
      <c r="J642" s="10">
        <f>_xlfn.XLOOKUP(tblRoster[[#This Row],[Name]],tblSpecialBonus[Name],tblSpecialBonus[Special Bonus Rate],8%)</f>
        <v>0.08</v>
      </c>
    </row>
    <row r="643" spans="5:10" x14ac:dyDescent="0.25">
      <c r="E643" s="7">
        <v>5761</v>
      </c>
      <c r="F643" s="7" t="s">
        <v>1917</v>
      </c>
      <c r="G643" s="7" t="s">
        <v>1916</v>
      </c>
      <c r="H643" s="7" t="s">
        <v>1915</v>
      </c>
      <c r="I643" s="8">
        <v>70100</v>
      </c>
      <c r="J643" s="10">
        <f>_xlfn.XLOOKUP(tblRoster[[#This Row],[Name]],tblSpecialBonus[Name],tblSpecialBonus[Special Bonus Rate],8%)</f>
        <v>0.08</v>
      </c>
    </row>
    <row r="644" spans="5:10" x14ac:dyDescent="0.25">
      <c r="E644" s="7">
        <v>5762</v>
      </c>
      <c r="F644" s="7" t="s">
        <v>1920</v>
      </c>
      <c r="G644" s="7" t="s">
        <v>1919</v>
      </c>
      <c r="H644" s="7" t="s">
        <v>1918</v>
      </c>
      <c r="I644" s="8">
        <v>40600</v>
      </c>
      <c r="J644" s="10">
        <f>_xlfn.XLOOKUP(tblRoster[[#This Row],[Name]],tblSpecialBonus[Name],tblSpecialBonus[Special Bonus Rate],8%)</f>
        <v>0.08</v>
      </c>
    </row>
    <row r="645" spans="5:10" x14ac:dyDescent="0.25">
      <c r="E645" s="7">
        <v>5763</v>
      </c>
      <c r="F645" s="7" t="s">
        <v>1923</v>
      </c>
      <c r="G645" s="7" t="s">
        <v>1922</v>
      </c>
      <c r="H645" s="7" t="s">
        <v>1921</v>
      </c>
      <c r="I645" s="8">
        <v>88400</v>
      </c>
      <c r="J645" s="10">
        <f>_xlfn.XLOOKUP(tblRoster[[#This Row],[Name]],tblSpecialBonus[Name],tblSpecialBonus[Special Bonus Rate],8%)</f>
        <v>0.08</v>
      </c>
    </row>
    <row r="646" spans="5:10" x14ac:dyDescent="0.25">
      <c r="E646" s="7">
        <v>5764</v>
      </c>
      <c r="F646" s="7" t="s">
        <v>1926</v>
      </c>
      <c r="G646" s="7" t="s">
        <v>1925</v>
      </c>
      <c r="H646" s="7" t="s">
        <v>1924</v>
      </c>
      <c r="I646" s="8">
        <v>68600</v>
      </c>
      <c r="J646" s="10">
        <f>_xlfn.XLOOKUP(tblRoster[[#This Row],[Name]],tblSpecialBonus[Name],tblSpecialBonus[Special Bonus Rate],8%)</f>
        <v>0.08</v>
      </c>
    </row>
    <row r="647" spans="5:10" x14ac:dyDescent="0.25">
      <c r="E647" s="7">
        <v>5765</v>
      </c>
      <c r="F647" s="7" t="s">
        <v>1929</v>
      </c>
      <c r="G647" s="7" t="s">
        <v>1928</v>
      </c>
      <c r="H647" s="7" t="s">
        <v>1927</v>
      </c>
      <c r="I647" s="8">
        <v>46100</v>
      </c>
      <c r="J647" s="10">
        <f>_xlfn.XLOOKUP(tblRoster[[#This Row],[Name]],tblSpecialBonus[Name],tblSpecialBonus[Special Bonus Rate],8%)</f>
        <v>0.08</v>
      </c>
    </row>
    <row r="648" spans="5:10" x14ac:dyDescent="0.25">
      <c r="E648" s="7">
        <v>5766</v>
      </c>
      <c r="F648" s="7" t="s">
        <v>1932</v>
      </c>
      <c r="G648" s="7" t="s">
        <v>1931</v>
      </c>
      <c r="H648" s="7" t="s">
        <v>1930</v>
      </c>
      <c r="I648" s="8">
        <v>122900</v>
      </c>
      <c r="J648" s="10">
        <f>_xlfn.XLOOKUP(tblRoster[[#This Row],[Name]],tblSpecialBonus[Name],tblSpecialBonus[Special Bonus Rate],8%)</f>
        <v>0.08</v>
      </c>
    </row>
    <row r="649" spans="5:10" x14ac:dyDescent="0.25">
      <c r="E649" s="7">
        <v>5767</v>
      </c>
      <c r="F649" s="7" t="s">
        <v>1935</v>
      </c>
      <c r="G649" s="7" t="s">
        <v>1934</v>
      </c>
      <c r="H649" s="7" t="s">
        <v>1933</v>
      </c>
      <c r="I649" s="8">
        <v>48200</v>
      </c>
      <c r="J649" s="10">
        <f>_xlfn.XLOOKUP(tblRoster[[#This Row],[Name]],tblSpecialBonus[Name],tblSpecialBonus[Special Bonus Rate],8%)</f>
        <v>0.08</v>
      </c>
    </row>
    <row r="650" spans="5:10" x14ac:dyDescent="0.25">
      <c r="E650" s="7">
        <v>5768</v>
      </c>
      <c r="F650" s="7" t="s">
        <v>1938</v>
      </c>
      <c r="G650" s="7" t="s">
        <v>1937</v>
      </c>
      <c r="H650" s="7" t="s">
        <v>1936</v>
      </c>
      <c r="I650" s="8">
        <v>52100</v>
      </c>
      <c r="J650" s="10">
        <f>_xlfn.XLOOKUP(tblRoster[[#This Row],[Name]],tblSpecialBonus[Name],tblSpecialBonus[Special Bonus Rate],8%)</f>
        <v>0.08</v>
      </c>
    </row>
    <row r="651" spans="5:10" x14ac:dyDescent="0.25">
      <c r="E651" s="7">
        <v>5769</v>
      </c>
      <c r="F651" s="7" t="s">
        <v>1941</v>
      </c>
      <c r="G651" s="7" t="s">
        <v>1940</v>
      </c>
      <c r="H651" s="7" t="s">
        <v>1939</v>
      </c>
      <c r="I651" s="8">
        <v>50400</v>
      </c>
      <c r="J651" s="10">
        <f>_xlfn.XLOOKUP(tblRoster[[#This Row],[Name]],tblSpecialBonus[Name],tblSpecialBonus[Special Bonus Rate],8%)</f>
        <v>0.08</v>
      </c>
    </row>
    <row r="652" spans="5:10" x14ac:dyDescent="0.25">
      <c r="E652" s="7">
        <v>5770</v>
      </c>
      <c r="F652" s="7" t="s">
        <v>1944</v>
      </c>
      <c r="G652" s="7" t="s">
        <v>1943</v>
      </c>
      <c r="H652" s="7" t="s">
        <v>1942</v>
      </c>
      <c r="I652" s="8">
        <v>52000</v>
      </c>
      <c r="J652" s="10">
        <f>_xlfn.XLOOKUP(tblRoster[[#This Row],[Name]],tblSpecialBonus[Name],tblSpecialBonus[Special Bonus Rate],8%)</f>
        <v>0.08</v>
      </c>
    </row>
    <row r="653" spans="5:10" x14ac:dyDescent="0.25">
      <c r="E653" s="7">
        <v>5771</v>
      </c>
      <c r="F653" s="7" t="s">
        <v>1947</v>
      </c>
      <c r="G653" s="7" t="s">
        <v>1946</v>
      </c>
      <c r="H653" s="7" t="s">
        <v>1945</v>
      </c>
      <c r="I653" s="8">
        <v>71000</v>
      </c>
      <c r="J653" s="10">
        <f>_xlfn.XLOOKUP(tblRoster[[#This Row],[Name]],tblSpecialBonus[Name],tblSpecialBonus[Special Bonus Rate],8%)</f>
        <v>0.08</v>
      </c>
    </row>
    <row r="654" spans="5:10" x14ac:dyDescent="0.25">
      <c r="E654" s="7">
        <v>5772</v>
      </c>
      <c r="F654" s="7" t="s">
        <v>1950</v>
      </c>
      <c r="G654" s="7" t="s">
        <v>1949</v>
      </c>
      <c r="H654" s="7" t="s">
        <v>1948</v>
      </c>
      <c r="I654" s="8">
        <v>75000</v>
      </c>
      <c r="J654" s="10">
        <f>_xlfn.XLOOKUP(tblRoster[[#This Row],[Name]],tblSpecialBonus[Name],tblSpecialBonus[Special Bonus Rate],8%)</f>
        <v>0.08</v>
      </c>
    </row>
    <row r="655" spans="5:10" x14ac:dyDescent="0.25">
      <c r="E655" s="7">
        <v>5773</v>
      </c>
      <c r="F655" s="7" t="s">
        <v>1953</v>
      </c>
      <c r="G655" s="7" t="s">
        <v>1952</v>
      </c>
      <c r="H655" s="7" t="s">
        <v>1951</v>
      </c>
      <c r="I655" s="8">
        <v>52400</v>
      </c>
      <c r="J655" s="10">
        <f>_xlfn.XLOOKUP(tblRoster[[#This Row],[Name]],tblSpecialBonus[Name],tblSpecialBonus[Special Bonus Rate],8%)</f>
        <v>0.08</v>
      </c>
    </row>
    <row r="656" spans="5:10" x14ac:dyDescent="0.25">
      <c r="E656" s="7">
        <v>5774</v>
      </c>
      <c r="F656" s="7" t="s">
        <v>1956</v>
      </c>
      <c r="G656" s="7" t="s">
        <v>1955</v>
      </c>
      <c r="H656" s="7" t="s">
        <v>1954</v>
      </c>
      <c r="I656" s="8">
        <v>95000</v>
      </c>
      <c r="J656" s="10">
        <f>_xlfn.XLOOKUP(tblRoster[[#This Row],[Name]],tblSpecialBonus[Name],tblSpecialBonus[Special Bonus Rate],8%)</f>
        <v>0.08</v>
      </c>
    </row>
    <row r="657" spans="5:10" x14ac:dyDescent="0.25">
      <c r="E657" s="7">
        <v>5775</v>
      </c>
      <c r="F657" s="7" t="s">
        <v>1959</v>
      </c>
      <c r="G657" s="7" t="s">
        <v>1958</v>
      </c>
      <c r="H657" s="7" t="s">
        <v>1957</v>
      </c>
      <c r="I657" s="8">
        <v>84700</v>
      </c>
      <c r="J657" s="10">
        <f>_xlfn.XLOOKUP(tblRoster[[#This Row],[Name]],tblSpecialBonus[Name],tblSpecialBonus[Special Bonus Rate],8%)</f>
        <v>0.08</v>
      </c>
    </row>
    <row r="658" spans="5:10" x14ac:dyDescent="0.25">
      <c r="E658" s="7">
        <v>5776</v>
      </c>
      <c r="F658" s="7" t="s">
        <v>1962</v>
      </c>
      <c r="G658" s="7" t="s">
        <v>1961</v>
      </c>
      <c r="H658" s="7" t="s">
        <v>1960</v>
      </c>
      <c r="I658" s="8">
        <v>148300</v>
      </c>
      <c r="J658" s="10">
        <f>_xlfn.XLOOKUP(tblRoster[[#This Row],[Name]],tblSpecialBonus[Name],tblSpecialBonus[Special Bonus Rate],8%)</f>
        <v>0.08</v>
      </c>
    </row>
    <row r="659" spans="5:10" x14ac:dyDescent="0.25">
      <c r="E659" s="7">
        <v>5777</v>
      </c>
      <c r="F659" s="7" t="s">
        <v>1965</v>
      </c>
      <c r="G659" s="7" t="s">
        <v>1964</v>
      </c>
      <c r="H659" s="7" t="s">
        <v>1963</v>
      </c>
      <c r="I659" s="8">
        <v>115400</v>
      </c>
      <c r="J659" s="10">
        <f>_xlfn.XLOOKUP(tblRoster[[#This Row],[Name]],tblSpecialBonus[Name],tblSpecialBonus[Special Bonus Rate],8%)</f>
        <v>0.08</v>
      </c>
    </row>
    <row r="660" spans="5:10" x14ac:dyDescent="0.25">
      <c r="E660" s="7">
        <v>5778</v>
      </c>
      <c r="F660" s="7" t="s">
        <v>1968</v>
      </c>
      <c r="G660" s="7" t="s">
        <v>1967</v>
      </c>
      <c r="H660" s="7" t="s">
        <v>1966</v>
      </c>
      <c r="I660" s="8">
        <v>97900</v>
      </c>
      <c r="J660" s="10">
        <f>_xlfn.XLOOKUP(tblRoster[[#This Row],[Name]],tblSpecialBonus[Name],tblSpecialBonus[Special Bonus Rate],8%)</f>
        <v>0.08</v>
      </c>
    </row>
    <row r="661" spans="5:10" x14ac:dyDescent="0.25">
      <c r="E661" s="7">
        <v>5779</v>
      </c>
      <c r="F661" s="7" t="s">
        <v>1971</v>
      </c>
      <c r="G661" s="7" t="s">
        <v>1970</v>
      </c>
      <c r="H661" s="7" t="s">
        <v>1969</v>
      </c>
      <c r="I661" s="8">
        <v>116900</v>
      </c>
      <c r="J661" s="10">
        <f>_xlfn.XLOOKUP(tblRoster[[#This Row],[Name]],tblSpecialBonus[Name],tblSpecialBonus[Special Bonus Rate],8%)</f>
        <v>0.08</v>
      </c>
    </row>
    <row r="662" spans="5:10" x14ac:dyDescent="0.25">
      <c r="E662" s="7">
        <v>5780</v>
      </c>
      <c r="F662" s="7" t="s">
        <v>1974</v>
      </c>
      <c r="G662" s="7" t="s">
        <v>1973</v>
      </c>
      <c r="H662" s="7" t="s">
        <v>1972</v>
      </c>
      <c r="I662" s="8">
        <v>85900</v>
      </c>
      <c r="J662" s="10">
        <f>_xlfn.XLOOKUP(tblRoster[[#This Row],[Name]],tblSpecialBonus[Name],tblSpecialBonus[Special Bonus Rate],8%)</f>
        <v>0.08</v>
      </c>
    </row>
    <row r="663" spans="5:10" x14ac:dyDescent="0.25">
      <c r="E663" s="7">
        <v>5781</v>
      </c>
      <c r="F663" s="7" t="s">
        <v>1977</v>
      </c>
      <c r="G663" s="7" t="s">
        <v>1976</v>
      </c>
      <c r="H663" s="7" t="s">
        <v>1975</v>
      </c>
      <c r="I663" s="8">
        <v>144700</v>
      </c>
      <c r="J663" s="10">
        <f>_xlfn.XLOOKUP(tblRoster[[#This Row],[Name]],tblSpecialBonus[Name],tblSpecialBonus[Special Bonus Rate],8%)</f>
        <v>0.08</v>
      </c>
    </row>
    <row r="664" spans="5:10" x14ac:dyDescent="0.25">
      <c r="E664" s="7">
        <v>5782</v>
      </c>
      <c r="F664" s="7" t="s">
        <v>1980</v>
      </c>
      <c r="G664" s="7" t="s">
        <v>1979</v>
      </c>
      <c r="H664" s="7" t="s">
        <v>1978</v>
      </c>
      <c r="I664" s="8">
        <v>72000</v>
      </c>
      <c r="J664" s="10">
        <f>_xlfn.XLOOKUP(tblRoster[[#This Row],[Name]],tblSpecialBonus[Name],tblSpecialBonus[Special Bonus Rate],8%)</f>
        <v>0.08</v>
      </c>
    </row>
    <row r="665" spans="5:10" x14ac:dyDescent="0.25">
      <c r="E665" s="7">
        <v>5783</v>
      </c>
      <c r="F665" s="7" t="s">
        <v>1983</v>
      </c>
      <c r="G665" s="7" t="s">
        <v>1982</v>
      </c>
      <c r="H665" s="7" t="s">
        <v>1981</v>
      </c>
      <c r="I665" s="8">
        <v>134700</v>
      </c>
      <c r="J665" s="10">
        <f>_xlfn.XLOOKUP(tblRoster[[#This Row],[Name]],tblSpecialBonus[Name],tblSpecialBonus[Special Bonus Rate],8%)</f>
        <v>0.08</v>
      </c>
    </row>
    <row r="666" spans="5:10" x14ac:dyDescent="0.25">
      <c r="E666" s="7">
        <v>5784</v>
      </c>
      <c r="F666" s="7" t="s">
        <v>1986</v>
      </c>
      <c r="G666" s="7" t="s">
        <v>1985</v>
      </c>
      <c r="H666" s="7" t="s">
        <v>1984</v>
      </c>
      <c r="I666" s="8">
        <v>106300</v>
      </c>
      <c r="J666" s="10">
        <f>_xlfn.XLOOKUP(tblRoster[[#This Row],[Name]],tblSpecialBonus[Name],tblSpecialBonus[Special Bonus Rate],8%)</f>
        <v>0.08</v>
      </c>
    </row>
    <row r="667" spans="5:10" x14ac:dyDescent="0.25">
      <c r="E667" s="7">
        <v>5785</v>
      </c>
      <c r="F667" s="7" t="s">
        <v>1989</v>
      </c>
      <c r="G667" s="7" t="s">
        <v>1988</v>
      </c>
      <c r="H667" s="7" t="s">
        <v>1987</v>
      </c>
      <c r="I667" s="8">
        <v>50200</v>
      </c>
      <c r="J667" s="10">
        <f>_xlfn.XLOOKUP(tblRoster[[#This Row],[Name]],tblSpecialBonus[Name],tblSpecialBonus[Special Bonus Rate],8%)</f>
        <v>0.08</v>
      </c>
    </row>
    <row r="668" spans="5:10" x14ac:dyDescent="0.25">
      <c r="E668" s="7">
        <v>5786</v>
      </c>
      <c r="F668" s="7" t="s">
        <v>1992</v>
      </c>
      <c r="G668" s="7" t="s">
        <v>1991</v>
      </c>
      <c r="H668" s="7" t="s">
        <v>1990</v>
      </c>
      <c r="I668" s="8">
        <v>118300</v>
      </c>
      <c r="J668" s="10">
        <f>_xlfn.XLOOKUP(tblRoster[[#This Row],[Name]],tblSpecialBonus[Name],tblSpecialBonus[Special Bonus Rate],8%)</f>
        <v>0.08</v>
      </c>
    </row>
    <row r="669" spans="5:10" x14ac:dyDescent="0.25">
      <c r="E669" s="7">
        <v>5787</v>
      </c>
      <c r="F669" s="7" t="s">
        <v>1995</v>
      </c>
      <c r="G669" s="7" t="s">
        <v>1994</v>
      </c>
      <c r="H669" s="7" t="s">
        <v>1993</v>
      </c>
      <c r="I669" s="8">
        <v>124600</v>
      </c>
      <c r="J669" s="10">
        <f>_xlfn.XLOOKUP(tblRoster[[#This Row],[Name]],tblSpecialBonus[Name],tblSpecialBonus[Special Bonus Rate],8%)</f>
        <v>0.08</v>
      </c>
    </row>
    <row r="670" spans="5:10" x14ac:dyDescent="0.25">
      <c r="E670" s="7">
        <v>5788</v>
      </c>
      <c r="F670" s="7" t="s">
        <v>1998</v>
      </c>
      <c r="G670" s="7" t="s">
        <v>1997</v>
      </c>
      <c r="H670" s="7" t="s">
        <v>1996</v>
      </c>
      <c r="I670" s="8">
        <v>74000</v>
      </c>
      <c r="J670" s="10">
        <f>_xlfn.XLOOKUP(tblRoster[[#This Row],[Name]],tblSpecialBonus[Name],tblSpecialBonus[Special Bonus Rate],8%)</f>
        <v>0.08</v>
      </c>
    </row>
    <row r="671" spans="5:10" x14ac:dyDescent="0.25">
      <c r="E671" s="7">
        <v>5789</v>
      </c>
      <c r="F671" s="7" t="s">
        <v>2001</v>
      </c>
      <c r="G671" s="7" t="s">
        <v>2000</v>
      </c>
      <c r="H671" s="7" t="s">
        <v>1999</v>
      </c>
      <c r="I671" s="8">
        <v>134300</v>
      </c>
      <c r="J671" s="10">
        <f>_xlfn.XLOOKUP(tblRoster[[#This Row],[Name]],tblSpecialBonus[Name],tblSpecialBonus[Special Bonus Rate],8%)</f>
        <v>0.08</v>
      </c>
    </row>
    <row r="672" spans="5:10" x14ac:dyDescent="0.25">
      <c r="E672" s="7">
        <v>5790</v>
      </c>
      <c r="F672" s="7" t="s">
        <v>2004</v>
      </c>
      <c r="G672" s="7" t="s">
        <v>2003</v>
      </c>
      <c r="H672" s="7" t="s">
        <v>2002</v>
      </c>
      <c r="I672" s="8">
        <v>122400</v>
      </c>
      <c r="J672" s="10">
        <f>_xlfn.XLOOKUP(tblRoster[[#This Row],[Name]],tblSpecialBonus[Name],tblSpecialBonus[Special Bonus Rate],8%)</f>
        <v>0.08</v>
      </c>
    </row>
    <row r="673" spans="5:10" x14ac:dyDescent="0.25">
      <c r="E673" s="7">
        <v>5791</v>
      </c>
      <c r="F673" s="7" t="s">
        <v>2007</v>
      </c>
      <c r="G673" s="7" t="s">
        <v>2006</v>
      </c>
      <c r="H673" s="7" t="s">
        <v>2005</v>
      </c>
      <c r="I673" s="8">
        <v>109300</v>
      </c>
      <c r="J673" s="10">
        <f>_xlfn.XLOOKUP(tblRoster[[#This Row],[Name]],tblSpecialBonus[Name],tblSpecialBonus[Special Bonus Rate],8%)</f>
        <v>0.08</v>
      </c>
    </row>
    <row r="674" spans="5:10" x14ac:dyDescent="0.25">
      <c r="E674" s="7">
        <v>5792</v>
      </c>
      <c r="F674" s="7" t="s">
        <v>2010</v>
      </c>
      <c r="G674" s="7" t="s">
        <v>2009</v>
      </c>
      <c r="H674" s="7" t="s">
        <v>2008</v>
      </c>
      <c r="I674" s="8">
        <v>120100</v>
      </c>
      <c r="J674" s="10">
        <f>_xlfn.XLOOKUP(tblRoster[[#This Row],[Name]],tblSpecialBonus[Name],tblSpecialBonus[Special Bonus Rate],8%)</f>
        <v>0.08</v>
      </c>
    </row>
    <row r="675" spans="5:10" x14ac:dyDescent="0.25">
      <c r="E675" s="7">
        <v>5793</v>
      </c>
      <c r="F675" s="7" t="s">
        <v>2013</v>
      </c>
      <c r="G675" s="7" t="s">
        <v>2012</v>
      </c>
      <c r="H675" s="7" t="s">
        <v>2011</v>
      </c>
      <c r="I675" s="8">
        <v>70300</v>
      </c>
      <c r="J675" s="10">
        <f>_xlfn.XLOOKUP(tblRoster[[#This Row],[Name]],tblSpecialBonus[Name],tblSpecialBonus[Special Bonus Rate],8%)</f>
        <v>0.08</v>
      </c>
    </row>
    <row r="676" spans="5:10" x14ac:dyDescent="0.25">
      <c r="E676" s="7">
        <v>5794</v>
      </c>
      <c r="F676" s="7" t="s">
        <v>2016</v>
      </c>
      <c r="G676" s="7" t="s">
        <v>2015</v>
      </c>
      <c r="H676" s="7" t="s">
        <v>2014</v>
      </c>
      <c r="I676" s="8">
        <v>48400</v>
      </c>
      <c r="J676" s="10">
        <f>_xlfn.XLOOKUP(tblRoster[[#This Row],[Name]],tblSpecialBonus[Name],tblSpecialBonus[Special Bonus Rate],8%)</f>
        <v>0.08</v>
      </c>
    </row>
    <row r="677" spans="5:10" x14ac:dyDescent="0.25">
      <c r="E677" s="7">
        <v>5795</v>
      </c>
      <c r="F677" s="7" t="s">
        <v>2019</v>
      </c>
      <c r="G677" s="7" t="s">
        <v>2018</v>
      </c>
      <c r="H677" s="7" t="s">
        <v>2017</v>
      </c>
      <c r="I677" s="8">
        <v>111800</v>
      </c>
      <c r="J677" s="10">
        <f>_xlfn.XLOOKUP(tblRoster[[#This Row],[Name]],tblSpecialBonus[Name],tblSpecialBonus[Special Bonus Rate],8%)</f>
        <v>0.08</v>
      </c>
    </row>
    <row r="678" spans="5:10" x14ac:dyDescent="0.25">
      <c r="E678" s="7">
        <v>5796</v>
      </c>
      <c r="F678" s="7" t="s">
        <v>2022</v>
      </c>
      <c r="G678" s="7" t="s">
        <v>2021</v>
      </c>
      <c r="H678" s="7" t="s">
        <v>2020</v>
      </c>
      <c r="I678" s="8">
        <v>101900</v>
      </c>
      <c r="J678" s="10">
        <f>_xlfn.XLOOKUP(tblRoster[[#This Row],[Name]],tblSpecialBonus[Name],tblSpecialBonus[Special Bonus Rate],8%)</f>
        <v>0.08</v>
      </c>
    </row>
    <row r="679" spans="5:10" x14ac:dyDescent="0.25">
      <c r="E679" s="7">
        <v>5797</v>
      </c>
      <c r="F679" s="7" t="s">
        <v>2025</v>
      </c>
      <c r="G679" s="7" t="s">
        <v>2024</v>
      </c>
      <c r="H679" s="7" t="s">
        <v>2023</v>
      </c>
      <c r="I679" s="8">
        <v>129500</v>
      </c>
      <c r="J679" s="10">
        <f>_xlfn.XLOOKUP(tblRoster[[#This Row],[Name]],tblSpecialBonus[Name],tblSpecialBonus[Special Bonus Rate],8%)</f>
        <v>0.08</v>
      </c>
    </row>
    <row r="680" spans="5:10" x14ac:dyDescent="0.25">
      <c r="E680" s="7">
        <v>5798</v>
      </c>
      <c r="F680" s="7" t="s">
        <v>2028</v>
      </c>
      <c r="G680" s="7" t="s">
        <v>2027</v>
      </c>
      <c r="H680" s="7" t="s">
        <v>2026</v>
      </c>
      <c r="I680" s="8">
        <v>139600</v>
      </c>
      <c r="J680" s="10">
        <f>_xlfn.XLOOKUP(tblRoster[[#This Row],[Name]],tblSpecialBonus[Name],tblSpecialBonus[Special Bonus Rate],8%)</f>
        <v>0.08</v>
      </c>
    </row>
    <row r="681" spans="5:10" x14ac:dyDescent="0.25">
      <c r="E681" s="7">
        <v>5799</v>
      </c>
      <c r="F681" s="7" t="s">
        <v>2031</v>
      </c>
      <c r="G681" s="7" t="s">
        <v>2030</v>
      </c>
      <c r="H681" s="7" t="s">
        <v>2029</v>
      </c>
      <c r="I681" s="8">
        <v>114800</v>
      </c>
      <c r="J681" s="10">
        <f>_xlfn.XLOOKUP(tblRoster[[#This Row],[Name]],tblSpecialBonus[Name],tblSpecialBonus[Special Bonus Rate],8%)</f>
        <v>0.08</v>
      </c>
    </row>
    <row r="682" spans="5:10" x14ac:dyDescent="0.25">
      <c r="E682" s="7">
        <v>5800</v>
      </c>
      <c r="F682" s="7" t="s">
        <v>2034</v>
      </c>
      <c r="G682" s="7" t="s">
        <v>2033</v>
      </c>
      <c r="H682" s="7" t="s">
        <v>2032</v>
      </c>
      <c r="I682" s="8">
        <v>134700</v>
      </c>
      <c r="J682" s="10">
        <f>_xlfn.XLOOKUP(tblRoster[[#This Row],[Name]],tblSpecialBonus[Name],tblSpecialBonus[Special Bonus Rate],8%)</f>
        <v>0.08</v>
      </c>
    </row>
    <row r="683" spans="5:10" x14ac:dyDescent="0.25">
      <c r="E683" s="7">
        <v>5801</v>
      </c>
      <c r="F683" s="7" t="s">
        <v>2037</v>
      </c>
      <c r="G683" s="7" t="s">
        <v>2036</v>
      </c>
      <c r="H683" s="7" t="s">
        <v>2035</v>
      </c>
      <c r="I683" s="8">
        <v>137100</v>
      </c>
      <c r="J683" s="10">
        <f>_xlfn.XLOOKUP(tblRoster[[#This Row],[Name]],tblSpecialBonus[Name],tblSpecialBonus[Special Bonus Rate],8%)</f>
        <v>0.08</v>
      </c>
    </row>
    <row r="684" spans="5:10" x14ac:dyDescent="0.25">
      <c r="E684" s="7">
        <v>5802</v>
      </c>
      <c r="F684" s="7" t="s">
        <v>2040</v>
      </c>
      <c r="G684" s="7" t="s">
        <v>2039</v>
      </c>
      <c r="H684" s="7" t="s">
        <v>2038</v>
      </c>
      <c r="I684" s="8">
        <v>102300</v>
      </c>
      <c r="J684" s="10">
        <f>_xlfn.XLOOKUP(tblRoster[[#This Row],[Name]],tblSpecialBonus[Name],tblSpecialBonus[Special Bonus Rate],8%)</f>
        <v>0.08</v>
      </c>
    </row>
    <row r="685" spans="5:10" x14ac:dyDescent="0.25">
      <c r="E685" s="7">
        <v>5803</v>
      </c>
      <c r="F685" s="7" t="s">
        <v>2043</v>
      </c>
      <c r="G685" s="7" t="s">
        <v>2042</v>
      </c>
      <c r="H685" s="7" t="s">
        <v>2041</v>
      </c>
      <c r="I685" s="8">
        <v>138300</v>
      </c>
      <c r="J685" s="10">
        <f>_xlfn.XLOOKUP(tblRoster[[#This Row],[Name]],tblSpecialBonus[Name],tblSpecialBonus[Special Bonus Rate],8%)</f>
        <v>0.08</v>
      </c>
    </row>
    <row r="686" spans="5:10" x14ac:dyDescent="0.25">
      <c r="E686" s="7">
        <v>5804</v>
      </c>
      <c r="F686" s="7" t="s">
        <v>2046</v>
      </c>
      <c r="G686" s="7" t="s">
        <v>2045</v>
      </c>
      <c r="H686" s="7" t="s">
        <v>2044</v>
      </c>
      <c r="I686" s="8">
        <v>41500</v>
      </c>
      <c r="J686" s="10">
        <f>_xlfn.XLOOKUP(tblRoster[[#This Row],[Name]],tblSpecialBonus[Name],tblSpecialBonus[Special Bonus Rate],8%)</f>
        <v>0.08</v>
      </c>
    </row>
    <row r="687" spans="5:10" x14ac:dyDescent="0.25">
      <c r="E687" s="7">
        <v>5805</v>
      </c>
      <c r="F687" s="7" t="s">
        <v>2049</v>
      </c>
      <c r="G687" s="7" t="s">
        <v>2048</v>
      </c>
      <c r="H687" s="7" t="s">
        <v>2047</v>
      </c>
      <c r="I687" s="8">
        <v>50100</v>
      </c>
      <c r="J687" s="10">
        <f>_xlfn.XLOOKUP(tblRoster[[#This Row],[Name]],tblSpecialBonus[Name],tblSpecialBonus[Special Bonus Rate],8%)</f>
        <v>0.08</v>
      </c>
    </row>
    <row r="688" spans="5:10" x14ac:dyDescent="0.25">
      <c r="E688" s="7">
        <v>5806</v>
      </c>
      <c r="F688" s="7" t="s">
        <v>2052</v>
      </c>
      <c r="G688" s="7" t="s">
        <v>2051</v>
      </c>
      <c r="H688" s="7" t="s">
        <v>2050</v>
      </c>
      <c r="I688" s="8">
        <v>110300</v>
      </c>
      <c r="J688" s="10">
        <f>_xlfn.XLOOKUP(tblRoster[[#This Row],[Name]],tblSpecialBonus[Name],tblSpecialBonus[Special Bonus Rate],8%)</f>
        <v>0.08</v>
      </c>
    </row>
    <row r="689" spans="5:10" x14ac:dyDescent="0.25">
      <c r="E689" s="7">
        <v>5807</v>
      </c>
      <c r="F689" s="7" t="s">
        <v>2055</v>
      </c>
      <c r="G689" s="7" t="s">
        <v>2054</v>
      </c>
      <c r="H689" s="7" t="s">
        <v>2053</v>
      </c>
      <c r="I689" s="8">
        <v>149900</v>
      </c>
      <c r="J689" s="10">
        <f>_xlfn.XLOOKUP(tblRoster[[#This Row],[Name]],tblSpecialBonus[Name],tblSpecialBonus[Special Bonus Rate],8%)</f>
        <v>0.08</v>
      </c>
    </row>
    <row r="690" spans="5:10" x14ac:dyDescent="0.25">
      <c r="E690" s="7">
        <v>5808</v>
      </c>
      <c r="F690" s="7" t="s">
        <v>2058</v>
      </c>
      <c r="G690" s="7" t="s">
        <v>2057</v>
      </c>
      <c r="H690" s="7" t="s">
        <v>2056</v>
      </c>
      <c r="I690" s="8">
        <v>117300</v>
      </c>
      <c r="J690" s="10">
        <f>_xlfn.XLOOKUP(tblRoster[[#This Row],[Name]],tblSpecialBonus[Name],tblSpecialBonus[Special Bonus Rate],8%)</f>
        <v>0.08</v>
      </c>
    </row>
    <row r="691" spans="5:10" x14ac:dyDescent="0.25">
      <c r="E691" s="7">
        <v>5809</v>
      </c>
      <c r="F691" s="7" t="s">
        <v>2061</v>
      </c>
      <c r="G691" s="7" t="s">
        <v>2060</v>
      </c>
      <c r="H691" s="7" t="s">
        <v>2059</v>
      </c>
      <c r="I691" s="8">
        <v>81200</v>
      </c>
      <c r="J691" s="10">
        <f>_xlfn.XLOOKUP(tblRoster[[#This Row],[Name]],tblSpecialBonus[Name],tblSpecialBonus[Special Bonus Rate],8%)</f>
        <v>0.08</v>
      </c>
    </row>
    <row r="692" spans="5:10" x14ac:dyDescent="0.25">
      <c r="E692" s="7">
        <v>5810</v>
      </c>
      <c r="F692" s="7" t="s">
        <v>2064</v>
      </c>
      <c r="G692" s="7" t="s">
        <v>2063</v>
      </c>
      <c r="H692" s="7" t="s">
        <v>2062</v>
      </c>
      <c r="I692" s="8">
        <v>126100</v>
      </c>
      <c r="J692" s="10">
        <f>_xlfn.XLOOKUP(tblRoster[[#This Row],[Name]],tblSpecialBonus[Name],tblSpecialBonus[Special Bonus Rate],8%)</f>
        <v>0.08</v>
      </c>
    </row>
    <row r="693" spans="5:10" x14ac:dyDescent="0.25">
      <c r="E693" s="7">
        <v>5811</v>
      </c>
      <c r="F693" s="7" t="s">
        <v>2067</v>
      </c>
      <c r="G693" s="7" t="s">
        <v>2066</v>
      </c>
      <c r="H693" s="7" t="s">
        <v>2065</v>
      </c>
      <c r="I693" s="8">
        <v>82400</v>
      </c>
      <c r="J693" s="10">
        <f>_xlfn.XLOOKUP(tblRoster[[#This Row],[Name]],tblSpecialBonus[Name],tblSpecialBonus[Special Bonus Rate],8%)</f>
        <v>0.08</v>
      </c>
    </row>
    <row r="694" spans="5:10" x14ac:dyDescent="0.25">
      <c r="E694" s="7">
        <v>5812</v>
      </c>
      <c r="F694" s="7" t="s">
        <v>2070</v>
      </c>
      <c r="G694" s="7" t="s">
        <v>2069</v>
      </c>
      <c r="H694" s="7" t="s">
        <v>2068</v>
      </c>
      <c r="I694" s="8">
        <v>126300</v>
      </c>
      <c r="J694" s="10">
        <f>_xlfn.XLOOKUP(tblRoster[[#This Row],[Name]],tblSpecialBonus[Name],tblSpecialBonus[Special Bonus Rate],8%)</f>
        <v>0.08</v>
      </c>
    </row>
    <row r="695" spans="5:10" x14ac:dyDescent="0.25">
      <c r="E695" s="7">
        <v>5813</v>
      </c>
      <c r="F695" s="7" t="s">
        <v>2073</v>
      </c>
      <c r="G695" s="7" t="s">
        <v>2072</v>
      </c>
      <c r="H695" s="7" t="s">
        <v>2071</v>
      </c>
      <c r="I695" s="8">
        <v>56900</v>
      </c>
      <c r="J695" s="10">
        <f>_xlfn.XLOOKUP(tblRoster[[#This Row],[Name]],tblSpecialBonus[Name],tblSpecialBonus[Special Bonus Rate],8%)</f>
        <v>0.08</v>
      </c>
    </row>
    <row r="696" spans="5:10" x14ac:dyDescent="0.25">
      <c r="E696" s="7">
        <v>5814</v>
      </c>
      <c r="F696" s="7" t="s">
        <v>2076</v>
      </c>
      <c r="G696" s="7" t="s">
        <v>2075</v>
      </c>
      <c r="H696" s="7" t="s">
        <v>2074</v>
      </c>
      <c r="I696" s="8">
        <v>89000</v>
      </c>
      <c r="J696" s="10">
        <f>_xlfn.XLOOKUP(tblRoster[[#This Row],[Name]],tblSpecialBonus[Name],tblSpecialBonus[Special Bonus Rate],8%)</f>
        <v>0.08</v>
      </c>
    </row>
    <row r="697" spans="5:10" x14ac:dyDescent="0.25">
      <c r="E697" s="7">
        <v>5815</v>
      </c>
      <c r="F697" s="7" t="s">
        <v>2079</v>
      </c>
      <c r="G697" s="7" t="s">
        <v>2078</v>
      </c>
      <c r="H697" s="7" t="s">
        <v>2077</v>
      </c>
      <c r="I697" s="8">
        <v>118800</v>
      </c>
      <c r="J697" s="10">
        <f>_xlfn.XLOOKUP(tblRoster[[#This Row],[Name]],tblSpecialBonus[Name],tblSpecialBonus[Special Bonus Rate],8%)</f>
        <v>0.08</v>
      </c>
    </row>
    <row r="698" spans="5:10" x14ac:dyDescent="0.25">
      <c r="E698" s="7">
        <v>5816</v>
      </c>
      <c r="F698" s="7" t="s">
        <v>2082</v>
      </c>
      <c r="G698" s="7" t="s">
        <v>2081</v>
      </c>
      <c r="H698" s="7" t="s">
        <v>2080</v>
      </c>
      <c r="I698" s="8">
        <v>55200</v>
      </c>
      <c r="J698" s="10">
        <f>_xlfn.XLOOKUP(tblRoster[[#This Row],[Name]],tblSpecialBonus[Name],tblSpecialBonus[Special Bonus Rate],8%)</f>
        <v>0.08</v>
      </c>
    </row>
    <row r="699" spans="5:10" x14ac:dyDescent="0.25">
      <c r="E699" s="7">
        <v>5817</v>
      </c>
      <c r="F699" s="7" t="s">
        <v>2085</v>
      </c>
      <c r="G699" s="7" t="s">
        <v>2084</v>
      </c>
      <c r="H699" s="7" t="s">
        <v>2083</v>
      </c>
      <c r="I699" s="8">
        <v>46200</v>
      </c>
      <c r="J699" s="10">
        <f>_xlfn.XLOOKUP(tblRoster[[#This Row],[Name]],tblSpecialBonus[Name],tblSpecialBonus[Special Bonus Rate],8%)</f>
        <v>0.08</v>
      </c>
    </row>
    <row r="700" spans="5:10" x14ac:dyDescent="0.25">
      <c r="E700" s="7">
        <v>5818</v>
      </c>
      <c r="F700" s="7" t="s">
        <v>2088</v>
      </c>
      <c r="G700" s="7" t="s">
        <v>2087</v>
      </c>
      <c r="H700" s="7" t="s">
        <v>2086</v>
      </c>
      <c r="I700" s="8">
        <v>69500</v>
      </c>
      <c r="J700" s="10">
        <f>_xlfn.XLOOKUP(tblRoster[[#This Row],[Name]],tblSpecialBonus[Name],tblSpecialBonus[Special Bonus Rate],8%)</f>
        <v>0.08</v>
      </c>
    </row>
    <row r="701" spans="5:10" x14ac:dyDescent="0.25">
      <c r="E701" s="7">
        <v>5819</v>
      </c>
      <c r="F701" s="7" t="s">
        <v>2091</v>
      </c>
      <c r="G701" s="7" t="s">
        <v>2090</v>
      </c>
      <c r="H701" s="7" t="s">
        <v>2089</v>
      </c>
      <c r="I701" s="8">
        <v>135800</v>
      </c>
      <c r="J701" s="10">
        <f>_xlfn.XLOOKUP(tblRoster[[#This Row],[Name]],tblSpecialBonus[Name],tblSpecialBonus[Special Bonus Rate],8%)</f>
        <v>0.08</v>
      </c>
    </row>
    <row r="702" spans="5:10" x14ac:dyDescent="0.25">
      <c r="E702" s="7">
        <v>5820</v>
      </c>
      <c r="F702" s="7" t="s">
        <v>2094</v>
      </c>
      <c r="G702" s="7" t="s">
        <v>2093</v>
      </c>
      <c r="H702" s="7" t="s">
        <v>2092</v>
      </c>
      <c r="I702" s="8">
        <v>140100</v>
      </c>
      <c r="J702" s="10">
        <f>_xlfn.XLOOKUP(tblRoster[[#This Row],[Name]],tblSpecialBonus[Name],tblSpecialBonus[Special Bonus Rate],8%)</f>
        <v>0.08</v>
      </c>
    </row>
    <row r="703" spans="5:10" x14ac:dyDescent="0.25">
      <c r="E703" s="7">
        <v>5821</v>
      </c>
      <c r="F703" s="7" t="s">
        <v>2097</v>
      </c>
      <c r="G703" s="7" t="s">
        <v>2096</v>
      </c>
      <c r="H703" s="7" t="s">
        <v>2095</v>
      </c>
      <c r="I703" s="8">
        <v>105500</v>
      </c>
      <c r="J703" s="10">
        <f>_xlfn.XLOOKUP(tblRoster[[#This Row],[Name]],tblSpecialBonus[Name],tblSpecialBonus[Special Bonus Rate],8%)</f>
        <v>0.08</v>
      </c>
    </row>
    <row r="704" spans="5:10" x14ac:dyDescent="0.25">
      <c r="E704" s="7">
        <v>5822</v>
      </c>
      <c r="F704" s="7" t="s">
        <v>2100</v>
      </c>
      <c r="G704" s="7" t="s">
        <v>2099</v>
      </c>
      <c r="H704" s="7" t="s">
        <v>2098</v>
      </c>
      <c r="I704" s="8">
        <v>149800</v>
      </c>
      <c r="J704" s="10">
        <f>_xlfn.XLOOKUP(tblRoster[[#This Row],[Name]],tblSpecialBonus[Name],tblSpecialBonus[Special Bonus Rate],8%)</f>
        <v>0.08</v>
      </c>
    </row>
    <row r="705" spans="5:10" x14ac:dyDescent="0.25">
      <c r="E705" s="7">
        <v>5823</v>
      </c>
      <c r="F705" s="7" t="s">
        <v>2103</v>
      </c>
      <c r="G705" s="7" t="s">
        <v>2102</v>
      </c>
      <c r="H705" s="7" t="s">
        <v>2101</v>
      </c>
      <c r="I705" s="8">
        <v>40400</v>
      </c>
      <c r="J705" s="10">
        <f>_xlfn.XLOOKUP(tblRoster[[#This Row],[Name]],tblSpecialBonus[Name],tblSpecialBonus[Special Bonus Rate],8%)</f>
        <v>0.08</v>
      </c>
    </row>
    <row r="706" spans="5:10" x14ac:dyDescent="0.25">
      <c r="E706" s="7">
        <v>5824</v>
      </c>
      <c r="F706" s="7" t="s">
        <v>2106</v>
      </c>
      <c r="G706" s="7" t="s">
        <v>2105</v>
      </c>
      <c r="H706" s="7" t="s">
        <v>2104</v>
      </c>
      <c r="I706" s="8">
        <v>63100</v>
      </c>
      <c r="J706" s="10">
        <f>_xlfn.XLOOKUP(tblRoster[[#This Row],[Name]],tblSpecialBonus[Name],tblSpecialBonus[Special Bonus Rate],8%)</f>
        <v>0.08</v>
      </c>
    </row>
    <row r="707" spans="5:10" x14ac:dyDescent="0.25">
      <c r="E707" s="7">
        <v>5825</v>
      </c>
      <c r="F707" s="7" t="s">
        <v>2109</v>
      </c>
      <c r="G707" s="7" t="s">
        <v>2108</v>
      </c>
      <c r="H707" s="7" t="s">
        <v>2107</v>
      </c>
      <c r="I707" s="8">
        <v>114000</v>
      </c>
      <c r="J707" s="10">
        <f>_xlfn.XLOOKUP(tblRoster[[#This Row],[Name]],tblSpecialBonus[Name],tblSpecialBonus[Special Bonus Rate],8%)</f>
        <v>0.08</v>
      </c>
    </row>
    <row r="708" spans="5:10" x14ac:dyDescent="0.25">
      <c r="E708" s="7">
        <v>5826</v>
      </c>
      <c r="F708" s="7" t="s">
        <v>2112</v>
      </c>
      <c r="G708" s="7" t="s">
        <v>2111</v>
      </c>
      <c r="H708" s="7" t="s">
        <v>2110</v>
      </c>
      <c r="I708" s="8">
        <v>128600</v>
      </c>
      <c r="J708" s="10">
        <f>_xlfn.XLOOKUP(tblRoster[[#This Row],[Name]],tblSpecialBonus[Name],tblSpecialBonus[Special Bonus Rate],8%)</f>
        <v>0.08</v>
      </c>
    </row>
    <row r="709" spans="5:10" x14ac:dyDescent="0.25">
      <c r="E709" s="7">
        <v>5827</v>
      </c>
      <c r="F709" s="7" t="s">
        <v>2115</v>
      </c>
      <c r="G709" s="7" t="s">
        <v>2114</v>
      </c>
      <c r="H709" s="7" t="s">
        <v>2113</v>
      </c>
      <c r="I709" s="8">
        <v>78800</v>
      </c>
      <c r="J709" s="10">
        <f>_xlfn.XLOOKUP(tblRoster[[#This Row],[Name]],tblSpecialBonus[Name],tblSpecialBonus[Special Bonus Rate],8%)</f>
        <v>0.08</v>
      </c>
    </row>
    <row r="710" spans="5:10" x14ac:dyDescent="0.25">
      <c r="E710" s="7">
        <v>5828</v>
      </c>
      <c r="F710" s="7" t="s">
        <v>2118</v>
      </c>
      <c r="G710" s="7" t="s">
        <v>2117</v>
      </c>
      <c r="H710" s="7" t="s">
        <v>2116</v>
      </c>
      <c r="I710" s="8">
        <v>62300</v>
      </c>
      <c r="J710" s="10">
        <f>_xlfn.XLOOKUP(tblRoster[[#This Row],[Name]],tblSpecialBonus[Name],tblSpecialBonus[Special Bonus Rate],8%)</f>
        <v>0.08</v>
      </c>
    </row>
    <row r="711" spans="5:10" x14ac:dyDescent="0.25">
      <c r="E711" s="7">
        <v>5829</v>
      </c>
      <c r="F711" s="7" t="s">
        <v>2121</v>
      </c>
      <c r="G711" s="7" t="s">
        <v>2120</v>
      </c>
      <c r="H711" s="7" t="s">
        <v>2119</v>
      </c>
      <c r="I711" s="8">
        <v>134400</v>
      </c>
      <c r="J711" s="10">
        <f>_xlfn.XLOOKUP(tblRoster[[#This Row],[Name]],tblSpecialBonus[Name],tblSpecialBonus[Special Bonus Rate],8%)</f>
        <v>0.08</v>
      </c>
    </row>
    <row r="712" spans="5:10" x14ac:dyDescent="0.25">
      <c r="E712" s="7">
        <v>5830</v>
      </c>
      <c r="F712" s="7" t="s">
        <v>2124</v>
      </c>
      <c r="G712" s="7" t="s">
        <v>2123</v>
      </c>
      <c r="H712" s="7" t="s">
        <v>2122</v>
      </c>
      <c r="I712" s="8">
        <v>131300</v>
      </c>
      <c r="J712" s="10">
        <f>_xlfn.XLOOKUP(tblRoster[[#This Row],[Name]],tblSpecialBonus[Name],tblSpecialBonus[Special Bonus Rate],8%)</f>
        <v>0.08</v>
      </c>
    </row>
    <row r="713" spans="5:10" x14ac:dyDescent="0.25">
      <c r="E713" s="7">
        <v>5831</v>
      </c>
      <c r="F713" s="7" t="s">
        <v>2127</v>
      </c>
      <c r="G713" s="7" t="s">
        <v>2126</v>
      </c>
      <c r="H713" s="7" t="s">
        <v>2125</v>
      </c>
      <c r="I713" s="8">
        <v>139700</v>
      </c>
      <c r="J713" s="10">
        <f>_xlfn.XLOOKUP(tblRoster[[#This Row],[Name]],tblSpecialBonus[Name],tblSpecialBonus[Special Bonus Rate],8%)</f>
        <v>0.08</v>
      </c>
    </row>
    <row r="714" spans="5:10" x14ac:dyDescent="0.25">
      <c r="E714" s="7">
        <v>5832</v>
      </c>
      <c r="F714" s="7" t="s">
        <v>2130</v>
      </c>
      <c r="G714" s="7" t="s">
        <v>2129</v>
      </c>
      <c r="H714" s="7" t="s">
        <v>2128</v>
      </c>
      <c r="I714" s="8">
        <v>48600</v>
      </c>
      <c r="J714" s="10">
        <f>_xlfn.XLOOKUP(tblRoster[[#This Row],[Name]],tblSpecialBonus[Name],tblSpecialBonus[Special Bonus Rate],8%)</f>
        <v>0.08</v>
      </c>
    </row>
    <row r="715" spans="5:10" x14ac:dyDescent="0.25">
      <c r="E715" s="7">
        <v>5833</v>
      </c>
      <c r="F715" s="7" t="s">
        <v>2133</v>
      </c>
      <c r="G715" s="7" t="s">
        <v>2132</v>
      </c>
      <c r="H715" s="7" t="s">
        <v>2131</v>
      </c>
      <c r="I715" s="8">
        <v>60300</v>
      </c>
      <c r="J715" s="10">
        <f>_xlfn.XLOOKUP(tblRoster[[#This Row],[Name]],tblSpecialBonus[Name],tblSpecialBonus[Special Bonus Rate],8%)</f>
        <v>0.08</v>
      </c>
    </row>
    <row r="716" spans="5:10" x14ac:dyDescent="0.25">
      <c r="E716" s="7">
        <v>5834</v>
      </c>
      <c r="F716" s="7" t="s">
        <v>2136</v>
      </c>
      <c r="G716" s="7" t="s">
        <v>2135</v>
      </c>
      <c r="H716" s="7" t="s">
        <v>2134</v>
      </c>
      <c r="I716" s="8">
        <v>146600</v>
      </c>
      <c r="J716" s="10">
        <f>_xlfn.XLOOKUP(tblRoster[[#This Row],[Name]],tblSpecialBonus[Name],tblSpecialBonus[Special Bonus Rate],8%)</f>
        <v>0.08</v>
      </c>
    </row>
    <row r="717" spans="5:10" x14ac:dyDescent="0.25">
      <c r="E717" s="7">
        <v>5835</v>
      </c>
      <c r="F717" s="7" t="s">
        <v>2139</v>
      </c>
      <c r="G717" s="7" t="s">
        <v>2138</v>
      </c>
      <c r="H717" s="7" t="s">
        <v>2137</v>
      </c>
      <c r="I717" s="8">
        <v>50800</v>
      </c>
      <c r="J717" s="10">
        <f>_xlfn.XLOOKUP(tblRoster[[#This Row],[Name]],tblSpecialBonus[Name],tblSpecialBonus[Special Bonus Rate],8%)</f>
        <v>0.08</v>
      </c>
    </row>
    <row r="718" spans="5:10" x14ac:dyDescent="0.25">
      <c r="E718" s="7">
        <v>5836</v>
      </c>
      <c r="F718" s="7" t="s">
        <v>2142</v>
      </c>
      <c r="G718" s="7" t="s">
        <v>2141</v>
      </c>
      <c r="H718" s="7" t="s">
        <v>2140</v>
      </c>
      <c r="I718" s="8">
        <v>49100</v>
      </c>
      <c r="J718" s="10">
        <f>_xlfn.XLOOKUP(tblRoster[[#This Row],[Name]],tblSpecialBonus[Name],tblSpecialBonus[Special Bonus Rate],8%)</f>
        <v>0.08</v>
      </c>
    </row>
    <row r="719" spans="5:10" x14ac:dyDescent="0.25">
      <c r="E719" s="7">
        <v>5837</v>
      </c>
      <c r="F719" s="7" t="s">
        <v>2145</v>
      </c>
      <c r="G719" s="7" t="s">
        <v>2144</v>
      </c>
      <c r="H719" s="7" t="s">
        <v>2143</v>
      </c>
      <c r="I719" s="8">
        <v>142400</v>
      </c>
      <c r="J719" s="10">
        <f>_xlfn.XLOOKUP(tblRoster[[#This Row],[Name]],tblSpecialBonus[Name],tblSpecialBonus[Special Bonus Rate],8%)</f>
        <v>0.08</v>
      </c>
    </row>
    <row r="720" spans="5:10" x14ac:dyDescent="0.25">
      <c r="E720" s="7">
        <v>5838</v>
      </c>
      <c r="F720" s="7" t="s">
        <v>2148</v>
      </c>
      <c r="G720" s="7" t="s">
        <v>2147</v>
      </c>
      <c r="H720" s="7" t="s">
        <v>2146</v>
      </c>
      <c r="I720" s="8">
        <v>45300</v>
      </c>
      <c r="J720" s="10">
        <f>_xlfn.XLOOKUP(tblRoster[[#This Row],[Name]],tblSpecialBonus[Name],tblSpecialBonus[Special Bonus Rate],8%)</f>
        <v>0.08</v>
      </c>
    </row>
    <row r="721" spans="5:10" x14ac:dyDescent="0.25">
      <c r="E721" s="7">
        <v>5839</v>
      </c>
      <c r="F721" s="7" t="s">
        <v>2151</v>
      </c>
      <c r="G721" s="7" t="s">
        <v>2150</v>
      </c>
      <c r="H721" s="7" t="s">
        <v>2149</v>
      </c>
      <c r="I721" s="8">
        <v>95100</v>
      </c>
      <c r="J721" s="10">
        <f>_xlfn.XLOOKUP(tblRoster[[#This Row],[Name]],tblSpecialBonus[Name],tblSpecialBonus[Special Bonus Rate],8%)</f>
        <v>0.08</v>
      </c>
    </row>
    <row r="722" spans="5:10" x14ac:dyDescent="0.25">
      <c r="E722" s="7">
        <v>5840</v>
      </c>
      <c r="F722" s="7" t="s">
        <v>2154</v>
      </c>
      <c r="G722" s="7" t="s">
        <v>2153</v>
      </c>
      <c r="H722" s="7" t="s">
        <v>2152</v>
      </c>
      <c r="I722" s="8">
        <v>52400</v>
      </c>
      <c r="J722" s="10">
        <f>_xlfn.XLOOKUP(tblRoster[[#This Row],[Name]],tblSpecialBonus[Name],tblSpecialBonus[Special Bonus Rate],8%)</f>
        <v>0.08</v>
      </c>
    </row>
    <row r="723" spans="5:10" x14ac:dyDescent="0.25">
      <c r="E723" s="7">
        <v>5841</v>
      </c>
      <c r="F723" s="7" t="s">
        <v>2157</v>
      </c>
      <c r="G723" s="7" t="s">
        <v>2156</v>
      </c>
      <c r="H723" s="7" t="s">
        <v>2155</v>
      </c>
      <c r="I723" s="8">
        <v>92700</v>
      </c>
      <c r="J723" s="10">
        <f>_xlfn.XLOOKUP(tblRoster[[#This Row],[Name]],tblSpecialBonus[Name],tblSpecialBonus[Special Bonus Rate],8%)</f>
        <v>0.08</v>
      </c>
    </row>
    <row r="724" spans="5:10" x14ac:dyDescent="0.25">
      <c r="E724" s="7">
        <v>5842</v>
      </c>
      <c r="F724" s="7" t="s">
        <v>2160</v>
      </c>
      <c r="G724" s="7" t="s">
        <v>2159</v>
      </c>
      <c r="H724" s="7" t="s">
        <v>2158</v>
      </c>
      <c r="I724" s="8">
        <v>117400</v>
      </c>
      <c r="J724" s="10">
        <f>_xlfn.XLOOKUP(tblRoster[[#This Row],[Name]],tblSpecialBonus[Name],tblSpecialBonus[Special Bonus Rate],8%)</f>
        <v>0.08</v>
      </c>
    </row>
    <row r="725" spans="5:10" x14ac:dyDescent="0.25">
      <c r="E725" s="7">
        <v>5843</v>
      </c>
      <c r="F725" s="7" t="s">
        <v>2163</v>
      </c>
      <c r="G725" s="7" t="s">
        <v>2162</v>
      </c>
      <c r="H725" s="7" t="s">
        <v>2161</v>
      </c>
      <c r="I725" s="8">
        <v>64200</v>
      </c>
      <c r="J725" s="10">
        <f>_xlfn.XLOOKUP(tblRoster[[#This Row],[Name]],tblSpecialBonus[Name],tblSpecialBonus[Special Bonus Rate],8%)</f>
        <v>0.08</v>
      </c>
    </row>
    <row r="726" spans="5:10" x14ac:dyDescent="0.25">
      <c r="E726" s="7">
        <v>5844</v>
      </c>
      <c r="F726" s="7" t="s">
        <v>2166</v>
      </c>
      <c r="G726" s="7" t="s">
        <v>2165</v>
      </c>
      <c r="H726" s="7" t="s">
        <v>2164</v>
      </c>
      <c r="I726" s="8">
        <v>49800</v>
      </c>
      <c r="J726" s="10">
        <f>_xlfn.XLOOKUP(tblRoster[[#This Row],[Name]],tblSpecialBonus[Name],tblSpecialBonus[Special Bonus Rate],8%)</f>
        <v>0.08</v>
      </c>
    </row>
    <row r="727" spans="5:10" x14ac:dyDescent="0.25">
      <c r="E727" s="7">
        <v>5845</v>
      </c>
      <c r="F727" s="7" t="s">
        <v>2169</v>
      </c>
      <c r="G727" s="7" t="s">
        <v>2168</v>
      </c>
      <c r="H727" s="7" t="s">
        <v>2167</v>
      </c>
      <c r="I727" s="8">
        <v>122300</v>
      </c>
      <c r="J727" s="10">
        <f>_xlfn.XLOOKUP(tblRoster[[#This Row],[Name]],tblSpecialBonus[Name],tblSpecialBonus[Special Bonus Rate],8%)</f>
        <v>0.08</v>
      </c>
    </row>
    <row r="728" spans="5:10" x14ac:dyDescent="0.25">
      <c r="E728" s="7">
        <v>5846</v>
      </c>
      <c r="F728" s="7" t="s">
        <v>2172</v>
      </c>
      <c r="G728" s="7" t="s">
        <v>2171</v>
      </c>
      <c r="H728" s="7" t="s">
        <v>2170</v>
      </c>
      <c r="I728" s="8">
        <v>105900</v>
      </c>
      <c r="J728" s="10">
        <f>_xlfn.XLOOKUP(tblRoster[[#This Row],[Name]],tblSpecialBonus[Name],tblSpecialBonus[Special Bonus Rate],8%)</f>
        <v>0.08</v>
      </c>
    </row>
    <row r="729" spans="5:10" x14ac:dyDescent="0.25">
      <c r="E729" s="7">
        <v>5847</v>
      </c>
      <c r="F729" s="7" t="s">
        <v>2175</v>
      </c>
      <c r="G729" s="7" t="s">
        <v>2174</v>
      </c>
      <c r="H729" s="7" t="s">
        <v>2173</v>
      </c>
      <c r="I729" s="8">
        <v>136500</v>
      </c>
      <c r="J729" s="10">
        <f>_xlfn.XLOOKUP(tblRoster[[#This Row],[Name]],tblSpecialBonus[Name],tblSpecialBonus[Special Bonus Rate],8%)</f>
        <v>0.08</v>
      </c>
    </row>
    <row r="730" spans="5:10" x14ac:dyDescent="0.25">
      <c r="E730" s="7">
        <v>5848</v>
      </c>
      <c r="F730" s="7" t="s">
        <v>2178</v>
      </c>
      <c r="G730" s="7" t="s">
        <v>2177</v>
      </c>
      <c r="H730" s="7" t="s">
        <v>2176</v>
      </c>
      <c r="I730" s="8">
        <v>55000</v>
      </c>
      <c r="J730" s="10">
        <f>_xlfn.XLOOKUP(tblRoster[[#This Row],[Name]],tblSpecialBonus[Name],tblSpecialBonus[Special Bonus Rate],8%)</f>
        <v>0.08</v>
      </c>
    </row>
    <row r="731" spans="5:10" x14ac:dyDescent="0.25">
      <c r="E731" s="7">
        <v>5849</v>
      </c>
      <c r="F731" s="7" t="s">
        <v>2181</v>
      </c>
      <c r="G731" s="7" t="s">
        <v>2180</v>
      </c>
      <c r="H731" s="7" t="s">
        <v>2179</v>
      </c>
      <c r="I731" s="8">
        <v>46200</v>
      </c>
      <c r="J731" s="10">
        <f>_xlfn.XLOOKUP(tblRoster[[#This Row],[Name]],tblSpecialBonus[Name],tblSpecialBonus[Special Bonus Rate],8%)</f>
        <v>0.08</v>
      </c>
    </row>
    <row r="732" spans="5:10" x14ac:dyDescent="0.25">
      <c r="E732" s="7">
        <v>5850</v>
      </c>
      <c r="F732" s="7" t="s">
        <v>2184</v>
      </c>
      <c r="G732" s="7" t="s">
        <v>2183</v>
      </c>
      <c r="H732" s="7" t="s">
        <v>2182</v>
      </c>
      <c r="I732" s="8">
        <v>83400</v>
      </c>
      <c r="J732" s="10">
        <f>_xlfn.XLOOKUP(tblRoster[[#This Row],[Name]],tblSpecialBonus[Name],tblSpecialBonus[Special Bonus Rate],8%)</f>
        <v>0.08</v>
      </c>
    </row>
    <row r="733" spans="5:10" x14ac:dyDescent="0.25">
      <c r="E733" s="7">
        <v>5851</v>
      </c>
      <c r="F733" s="7" t="s">
        <v>2187</v>
      </c>
      <c r="G733" s="7" t="s">
        <v>2186</v>
      </c>
      <c r="H733" s="7" t="s">
        <v>2185</v>
      </c>
      <c r="I733" s="8">
        <v>56500</v>
      </c>
      <c r="J733" s="10">
        <f>_xlfn.XLOOKUP(tblRoster[[#This Row],[Name]],tblSpecialBonus[Name],tblSpecialBonus[Special Bonus Rate],8%)</f>
        <v>0.08</v>
      </c>
    </row>
    <row r="734" spans="5:10" x14ac:dyDescent="0.25">
      <c r="E734" s="7">
        <v>5852</v>
      </c>
      <c r="F734" s="7" t="s">
        <v>2190</v>
      </c>
      <c r="G734" s="7" t="s">
        <v>2189</v>
      </c>
      <c r="H734" s="7" t="s">
        <v>2188</v>
      </c>
      <c r="I734" s="8">
        <v>51000</v>
      </c>
      <c r="J734" s="10">
        <f>_xlfn.XLOOKUP(tblRoster[[#This Row],[Name]],tblSpecialBonus[Name],tblSpecialBonus[Special Bonus Rate],8%)</f>
        <v>0.08</v>
      </c>
    </row>
    <row r="735" spans="5:10" x14ac:dyDescent="0.25">
      <c r="E735" s="7">
        <v>5853</v>
      </c>
      <c r="F735" s="7" t="s">
        <v>2193</v>
      </c>
      <c r="G735" s="7" t="s">
        <v>2192</v>
      </c>
      <c r="H735" s="7" t="s">
        <v>2191</v>
      </c>
      <c r="I735" s="8">
        <v>51800</v>
      </c>
      <c r="J735" s="10">
        <f>_xlfn.XLOOKUP(tblRoster[[#This Row],[Name]],tblSpecialBonus[Name],tblSpecialBonus[Special Bonus Rate],8%)</f>
        <v>0.08</v>
      </c>
    </row>
    <row r="736" spans="5:10" x14ac:dyDescent="0.25">
      <c r="E736" s="7">
        <v>5854</v>
      </c>
      <c r="F736" s="7" t="s">
        <v>2196</v>
      </c>
      <c r="G736" s="7" t="s">
        <v>2195</v>
      </c>
      <c r="H736" s="7" t="s">
        <v>2194</v>
      </c>
      <c r="I736" s="8">
        <v>133800</v>
      </c>
      <c r="J736" s="10">
        <f>_xlfn.XLOOKUP(tblRoster[[#This Row],[Name]],tblSpecialBonus[Name],tblSpecialBonus[Special Bonus Rate],8%)</f>
        <v>0.08</v>
      </c>
    </row>
    <row r="737" spans="5:10" x14ac:dyDescent="0.25">
      <c r="E737" s="7">
        <v>5855</v>
      </c>
      <c r="F737" s="7" t="s">
        <v>2199</v>
      </c>
      <c r="G737" s="7" t="s">
        <v>2198</v>
      </c>
      <c r="H737" s="7" t="s">
        <v>2197</v>
      </c>
      <c r="I737" s="8">
        <v>61500</v>
      </c>
      <c r="J737" s="10">
        <f>_xlfn.XLOOKUP(tblRoster[[#This Row],[Name]],tblSpecialBonus[Name],tblSpecialBonus[Special Bonus Rate],8%)</f>
        <v>0.08</v>
      </c>
    </row>
    <row r="738" spans="5:10" x14ac:dyDescent="0.25">
      <c r="E738" s="7">
        <v>5856</v>
      </c>
      <c r="F738" s="7" t="s">
        <v>2202</v>
      </c>
      <c r="G738" s="7" t="s">
        <v>2201</v>
      </c>
      <c r="H738" s="7" t="s">
        <v>2200</v>
      </c>
      <c r="I738" s="8">
        <v>79000</v>
      </c>
      <c r="J738" s="10">
        <f>_xlfn.XLOOKUP(tblRoster[[#This Row],[Name]],tblSpecialBonus[Name],tblSpecialBonus[Special Bonus Rate],8%)</f>
        <v>0.08</v>
      </c>
    </row>
    <row r="739" spans="5:10" x14ac:dyDescent="0.25">
      <c r="E739" s="7">
        <v>5857</v>
      </c>
      <c r="F739" s="7" t="s">
        <v>2205</v>
      </c>
      <c r="G739" s="7" t="s">
        <v>2204</v>
      </c>
      <c r="H739" s="7" t="s">
        <v>2203</v>
      </c>
      <c r="I739" s="8">
        <v>68000</v>
      </c>
      <c r="J739" s="10">
        <f>_xlfn.XLOOKUP(tblRoster[[#This Row],[Name]],tblSpecialBonus[Name],tblSpecialBonus[Special Bonus Rate],8%)</f>
        <v>0.08</v>
      </c>
    </row>
    <row r="740" spans="5:10" x14ac:dyDescent="0.25">
      <c r="E740" s="7">
        <v>5858</v>
      </c>
      <c r="F740" s="7" t="s">
        <v>2208</v>
      </c>
      <c r="G740" s="7" t="s">
        <v>2207</v>
      </c>
      <c r="H740" s="7" t="s">
        <v>2206</v>
      </c>
      <c r="I740" s="8">
        <v>66600</v>
      </c>
      <c r="J740" s="10">
        <f>_xlfn.XLOOKUP(tblRoster[[#This Row],[Name]],tblSpecialBonus[Name],tblSpecialBonus[Special Bonus Rate],8%)</f>
        <v>0.08</v>
      </c>
    </row>
    <row r="741" spans="5:10" x14ac:dyDescent="0.25">
      <c r="E741" s="7">
        <v>5859</v>
      </c>
      <c r="F741" s="7" t="s">
        <v>2211</v>
      </c>
      <c r="G741" s="7" t="s">
        <v>2210</v>
      </c>
      <c r="H741" s="7" t="s">
        <v>2209</v>
      </c>
      <c r="I741" s="8">
        <v>59600</v>
      </c>
      <c r="J741" s="10">
        <f>_xlfn.XLOOKUP(tblRoster[[#This Row],[Name]],tblSpecialBonus[Name],tblSpecialBonus[Special Bonus Rate],8%)</f>
        <v>0.08</v>
      </c>
    </row>
    <row r="742" spans="5:10" x14ac:dyDescent="0.25">
      <c r="E742" s="7">
        <v>5860</v>
      </c>
      <c r="F742" s="7" t="s">
        <v>2214</v>
      </c>
      <c r="G742" s="7" t="s">
        <v>2213</v>
      </c>
      <c r="H742" s="7" t="s">
        <v>2212</v>
      </c>
      <c r="I742" s="8">
        <v>57100</v>
      </c>
      <c r="J742" s="10">
        <f>_xlfn.XLOOKUP(tblRoster[[#This Row],[Name]],tblSpecialBonus[Name],tblSpecialBonus[Special Bonus Rate],8%)</f>
        <v>0.08</v>
      </c>
    </row>
    <row r="743" spans="5:10" x14ac:dyDescent="0.25">
      <c r="E743" s="7">
        <v>5861</v>
      </c>
      <c r="F743" s="7" t="s">
        <v>2217</v>
      </c>
      <c r="G743" s="7" t="s">
        <v>2216</v>
      </c>
      <c r="H743" s="7" t="s">
        <v>2215</v>
      </c>
      <c r="I743" s="8">
        <v>113600</v>
      </c>
      <c r="J743" s="10">
        <f>_xlfn.XLOOKUP(tblRoster[[#This Row],[Name]],tblSpecialBonus[Name],tblSpecialBonus[Special Bonus Rate],8%)</f>
        <v>0.08</v>
      </c>
    </row>
    <row r="744" spans="5:10" x14ac:dyDescent="0.25">
      <c r="E744" s="7">
        <v>5862</v>
      </c>
      <c r="F744" s="7" t="s">
        <v>2220</v>
      </c>
      <c r="G744" s="7" t="s">
        <v>2219</v>
      </c>
      <c r="H744" s="7" t="s">
        <v>2218</v>
      </c>
      <c r="I744" s="8">
        <v>110700</v>
      </c>
      <c r="J744" s="10">
        <f>_xlfn.XLOOKUP(tblRoster[[#This Row],[Name]],tblSpecialBonus[Name],tblSpecialBonus[Special Bonus Rate],8%)</f>
        <v>0.08</v>
      </c>
    </row>
    <row r="745" spans="5:10" x14ac:dyDescent="0.25">
      <c r="E745" s="7">
        <v>5863</v>
      </c>
      <c r="F745" s="7" t="s">
        <v>2223</v>
      </c>
      <c r="G745" s="7" t="s">
        <v>2222</v>
      </c>
      <c r="H745" s="7" t="s">
        <v>2221</v>
      </c>
      <c r="I745" s="8">
        <v>146400</v>
      </c>
      <c r="J745" s="10">
        <f>_xlfn.XLOOKUP(tblRoster[[#This Row],[Name]],tblSpecialBonus[Name],tblSpecialBonus[Special Bonus Rate],8%)</f>
        <v>0.08</v>
      </c>
    </row>
    <row r="746" spans="5:10" x14ac:dyDescent="0.25">
      <c r="E746" s="7">
        <v>5864</v>
      </c>
      <c r="F746" s="7" t="s">
        <v>2226</v>
      </c>
      <c r="G746" s="7" t="s">
        <v>2225</v>
      </c>
      <c r="H746" s="7" t="s">
        <v>2224</v>
      </c>
      <c r="I746" s="8">
        <v>56400</v>
      </c>
      <c r="J746" s="10">
        <f>_xlfn.XLOOKUP(tblRoster[[#This Row],[Name]],tblSpecialBonus[Name],tblSpecialBonus[Special Bonus Rate],8%)</f>
        <v>0.08</v>
      </c>
    </row>
    <row r="747" spans="5:10" x14ac:dyDescent="0.25">
      <c r="E747" s="7">
        <v>5865</v>
      </c>
      <c r="F747" s="7" t="s">
        <v>2229</v>
      </c>
      <c r="G747" s="7" t="s">
        <v>2228</v>
      </c>
      <c r="H747" s="7" t="s">
        <v>2227</v>
      </c>
      <c r="I747" s="8">
        <v>65800</v>
      </c>
      <c r="J747" s="10">
        <f>_xlfn.XLOOKUP(tblRoster[[#This Row],[Name]],tblSpecialBonus[Name],tblSpecialBonus[Special Bonus Rate],8%)</f>
        <v>0.08</v>
      </c>
    </row>
    <row r="748" spans="5:10" x14ac:dyDescent="0.25">
      <c r="E748" s="7">
        <v>5866</v>
      </c>
      <c r="F748" s="7" t="s">
        <v>2232</v>
      </c>
      <c r="G748" s="7" t="s">
        <v>2231</v>
      </c>
      <c r="H748" s="7" t="s">
        <v>2230</v>
      </c>
      <c r="I748" s="8">
        <v>42100</v>
      </c>
      <c r="J748" s="10">
        <f>_xlfn.XLOOKUP(tblRoster[[#This Row],[Name]],tblSpecialBonus[Name],tblSpecialBonus[Special Bonus Rate],8%)</f>
        <v>0.08</v>
      </c>
    </row>
    <row r="749" spans="5:10" x14ac:dyDescent="0.25">
      <c r="E749" s="7">
        <v>5867</v>
      </c>
      <c r="F749" s="7" t="s">
        <v>2235</v>
      </c>
      <c r="G749" s="7" t="s">
        <v>2234</v>
      </c>
      <c r="H749" s="7" t="s">
        <v>2233</v>
      </c>
      <c r="I749" s="8">
        <v>81300</v>
      </c>
      <c r="J749" s="10">
        <f>_xlfn.XLOOKUP(tblRoster[[#This Row],[Name]],tblSpecialBonus[Name],tblSpecialBonus[Special Bonus Rate],8%)</f>
        <v>0.08</v>
      </c>
    </row>
    <row r="750" spans="5:10" x14ac:dyDescent="0.25">
      <c r="E750" s="7">
        <v>5868</v>
      </c>
      <c r="F750" s="7" t="s">
        <v>2238</v>
      </c>
      <c r="G750" s="7" t="s">
        <v>2237</v>
      </c>
      <c r="H750" s="7" t="s">
        <v>2236</v>
      </c>
      <c r="I750" s="8">
        <v>117800</v>
      </c>
      <c r="J750" s="10">
        <f>_xlfn.XLOOKUP(tblRoster[[#This Row],[Name]],tblSpecialBonus[Name],tblSpecialBonus[Special Bonus Rate],8%)</f>
        <v>0.08</v>
      </c>
    </row>
    <row r="751" spans="5:10" x14ac:dyDescent="0.25">
      <c r="E751" s="7">
        <v>5869</v>
      </c>
      <c r="F751" s="7" t="s">
        <v>2241</v>
      </c>
      <c r="G751" s="7" t="s">
        <v>2240</v>
      </c>
      <c r="H751" s="7" t="s">
        <v>2239</v>
      </c>
      <c r="I751" s="8">
        <v>143100</v>
      </c>
      <c r="J751" s="10">
        <f>_xlfn.XLOOKUP(tblRoster[[#This Row],[Name]],tblSpecialBonus[Name],tblSpecialBonus[Special Bonus Rate],8%)</f>
        <v>0.08</v>
      </c>
    </row>
    <row r="752" spans="5:10" x14ac:dyDescent="0.25">
      <c r="E752" s="7">
        <v>5870</v>
      </c>
      <c r="F752" s="7" t="s">
        <v>2244</v>
      </c>
      <c r="G752" s="7" t="s">
        <v>2243</v>
      </c>
      <c r="H752" s="7" t="s">
        <v>2242</v>
      </c>
      <c r="I752" s="8">
        <v>144600</v>
      </c>
      <c r="J752" s="10">
        <f>_xlfn.XLOOKUP(tblRoster[[#This Row],[Name]],tblSpecialBonus[Name],tblSpecialBonus[Special Bonus Rate],8%)</f>
        <v>0.08</v>
      </c>
    </row>
    <row r="753" spans="5:10" x14ac:dyDescent="0.25">
      <c r="E753" s="7">
        <v>5871</v>
      </c>
      <c r="F753" s="7" t="s">
        <v>2247</v>
      </c>
      <c r="G753" s="7" t="s">
        <v>2246</v>
      </c>
      <c r="H753" s="7" t="s">
        <v>2245</v>
      </c>
      <c r="I753" s="8">
        <v>59500</v>
      </c>
      <c r="J753" s="10">
        <f>_xlfn.XLOOKUP(tblRoster[[#This Row],[Name]],tblSpecialBonus[Name],tblSpecialBonus[Special Bonus Rate],8%)</f>
        <v>0.08</v>
      </c>
    </row>
    <row r="754" spans="5:10" x14ac:dyDescent="0.25">
      <c r="E754" s="7">
        <v>5872</v>
      </c>
      <c r="F754" s="7" t="s">
        <v>2250</v>
      </c>
      <c r="G754" s="7" t="s">
        <v>2249</v>
      </c>
      <c r="H754" s="7" t="s">
        <v>2248</v>
      </c>
      <c r="I754" s="8">
        <v>50400</v>
      </c>
      <c r="J754" s="10">
        <f>_xlfn.XLOOKUP(tblRoster[[#This Row],[Name]],tblSpecialBonus[Name],tblSpecialBonus[Special Bonus Rate],8%)</f>
        <v>0.08</v>
      </c>
    </row>
    <row r="755" spans="5:10" x14ac:dyDescent="0.25">
      <c r="E755" s="7">
        <v>5873</v>
      </c>
      <c r="F755" s="7" t="s">
        <v>2253</v>
      </c>
      <c r="G755" s="7" t="s">
        <v>2252</v>
      </c>
      <c r="H755" s="7" t="s">
        <v>2251</v>
      </c>
      <c r="I755" s="8">
        <v>117000</v>
      </c>
      <c r="J755" s="10">
        <f>_xlfn.XLOOKUP(tblRoster[[#This Row],[Name]],tblSpecialBonus[Name],tblSpecialBonus[Special Bonus Rate],8%)</f>
        <v>0.08</v>
      </c>
    </row>
    <row r="756" spans="5:10" x14ac:dyDescent="0.25">
      <c r="E756" s="7">
        <v>5874</v>
      </c>
      <c r="F756" s="7" t="s">
        <v>2256</v>
      </c>
      <c r="G756" s="7" t="s">
        <v>2255</v>
      </c>
      <c r="H756" s="7" t="s">
        <v>2254</v>
      </c>
      <c r="I756" s="8">
        <v>142700</v>
      </c>
      <c r="J756" s="10">
        <f>_xlfn.XLOOKUP(tblRoster[[#This Row],[Name]],tblSpecialBonus[Name],tblSpecialBonus[Special Bonus Rate],8%)</f>
        <v>0.08</v>
      </c>
    </row>
    <row r="757" spans="5:10" x14ac:dyDescent="0.25">
      <c r="E757" s="7">
        <v>5875</v>
      </c>
      <c r="F757" s="7" t="s">
        <v>2259</v>
      </c>
      <c r="G757" s="7" t="s">
        <v>2258</v>
      </c>
      <c r="H757" s="7" t="s">
        <v>2257</v>
      </c>
      <c r="I757" s="8">
        <v>112400</v>
      </c>
      <c r="J757" s="10">
        <f>_xlfn.XLOOKUP(tblRoster[[#This Row],[Name]],tblSpecialBonus[Name],tblSpecialBonus[Special Bonus Rate],8%)</f>
        <v>0.08</v>
      </c>
    </row>
    <row r="758" spans="5:10" x14ac:dyDescent="0.25">
      <c r="E758" s="7">
        <v>5876</v>
      </c>
      <c r="F758" s="7" t="s">
        <v>2262</v>
      </c>
      <c r="G758" s="7" t="s">
        <v>2261</v>
      </c>
      <c r="H758" s="7" t="s">
        <v>2260</v>
      </c>
      <c r="I758" s="8">
        <v>70100</v>
      </c>
      <c r="J758" s="10">
        <f>_xlfn.XLOOKUP(tblRoster[[#This Row],[Name]],tblSpecialBonus[Name],tblSpecialBonus[Special Bonus Rate],8%)</f>
        <v>0.08</v>
      </c>
    </row>
    <row r="759" spans="5:10" x14ac:dyDescent="0.25">
      <c r="E759" s="7">
        <v>5877</v>
      </c>
      <c r="F759" s="7" t="s">
        <v>2265</v>
      </c>
      <c r="G759" s="7" t="s">
        <v>2264</v>
      </c>
      <c r="H759" s="7" t="s">
        <v>2263</v>
      </c>
      <c r="I759" s="8">
        <v>67400</v>
      </c>
      <c r="J759" s="10">
        <f>_xlfn.XLOOKUP(tblRoster[[#This Row],[Name]],tblSpecialBonus[Name],tblSpecialBonus[Special Bonus Rate],8%)</f>
        <v>0.08</v>
      </c>
    </row>
    <row r="760" spans="5:10" x14ac:dyDescent="0.25">
      <c r="E760" s="7">
        <v>5878</v>
      </c>
      <c r="F760" s="7" t="s">
        <v>2268</v>
      </c>
      <c r="G760" s="7" t="s">
        <v>2267</v>
      </c>
      <c r="H760" s="7" t="s">
        <v>2266</v>
      </c>
      <c r="I760" s="8">
        <v>130800</v>
      </c>
      <c r="J760" s="10">
        <f>_xlfn.XLOOKUP(tblRoster[[#This Row],[Name]],tblSpecialBonus[Name],tblSpecialBonus[Special Bonus Rate],8%)</f>
        <v>0.08</v>
      </c>
    </row>
    <row r="761" spans="5:10" x14ac:dyDescent="0.25">
      <c r="E761" s="7">
        <v>5879</v>
      </c>
      <c r="F761" s="7" t="s">
        <v>2271</v>
      </c>
      <c r="G761" s="7" t="s">
        <v>2270</v>
      </c>
      <c r="H761" s="7" t="s">
        <v>2269</v>
      </c>
      <c r="I761" s="8">
        <v>74000</v>
      </c>
      <c r="J761" s="10">
        <f>_xlfn.XLOOKUP(tblRoster[[#This Row],[Name]],tblSpecialBonus[Name],tblSpecialBonus[Special Bonus Rate],8%)</f>
        <v>0.08</v>
      </c>
    </row>
    <row r="762" spans="5:10" x14ac:dyDescent="0.25">
      <c r="E762" s="7">
        <v>5880</v>
      </c>
      <c r="F762" s="7" t="s">
        <v>2274</v>
      </c>
      <c r="G762" s="7" t="s">
        <v>2273</v>
      </c>
      <c r="H762" s="7" t="s">
        <v>2272</v>
      </c>
      <c r="I762" s="8">
        <v>42400</v>
      </c>
      <c r="J762" s="10">
        <f>_xlfn.XLOOKUP(tblRoster[[#This Row],[Name]],tblSpecialBonus[Name],tblSpecialBonus[Special Bonus Rate],8%)</f>
        <v>0.08</v>
      </c>
    </row>
    <row r="763" spans="5:10" x14ac:dyDescent="0.25">
      <c r="E763" s="7">
        <v>5881</v>
      </c>
      <c r="F763" s="7" t="s">
        <v>2277</v>
      </c>
      <c r="G763" s="7" t="s">
        <v>2276</v>
      </c>
      <c r="H763" s="7" t="s">
        <v>2275</v>
      </c>
      <c r="I763" s="8">
        <v>52400</v>
      </c>
      <c r="J763" s="10">
        <f>_xlfn.XLOOKUP(tblRoster[[#This Row],[Name]],tblSpecialBonus[Name],tblSpecialBonus[Special Bonus Rate],8%)</f>
        <v>0.08</v>
      </c>
    </row>
    <row r="764" spans="5:10" x14ac:dyDescent="0.25">
      <c r="E764" s="7">
        <v>5882</v>
      </c>
      <c r="F764" s="7" t="s">
        <v>2280</v>
      </c>
      <c r="G764" s="7" t="s">
        <v>2279</v>
      </c>
      <c r="H764" s="7" t="s">
        <v>2278</v>
      </c>
      <c r="I764" s="8">
        <v>88300</v>
      </c>
      <c r="J764" s="10">
        <f>_xlfn.XLOOKUP(tblRoster[[#This Row],[Name]],tblSpecialBonus[Name],tblSpecialBonus[Special Bonus Rate],8%)</f>
        <v>0.08</v>
      </c>
    </row>
    <row r="765" spans="5:10" x14ac:dyDescent="0.25">
      <c r="E765" s="7">
        <v>5883</v>
      </c>
      <c r="F765" s="7" t="s">
        <v>2283</v>
      </c>
      <c r="G765" s="7" t="s">
        <v>2282</v>
      </c>
      <c r="H765" s="7" t="s">
        <v>2281</v>
      </c>
      <c r="I765" s="8">
        <v>72100</v>
      </c>
      <c r="J765" s="10">
        <f>_xlfn.XLOOKUP(tblRoster[[#This Row],[Name]],tblSpecialBonus[Name],tblSpecialBonus[Special Bonus Rate],8%)</f>
        <v>0.08</v>
      </c>
    </row>
    <row r="766" spans="5:10" x14ac:dyDescent="0.25">
      <c r="E766" s="7">
        <v>5884</v>
      </c>
      <c r="F766" s="7" t="s">
        <v>2286</v>
      </c>
      <c r="G766" s="7" t="s">
        <v>2285</v>
      </c>
      <c r="H766" s="7" t="s">
        <v>2284</v>
      </c>
      <c r="I766" s="8">
        <v>112200</v>
      </c>
      <c r="J766" s="10">
        <f>_xlfn.XLOOKUP(tblRoster[[#This Row],[Name]],tblSpecialBonus[Name],tblSpecialBonus[Special Bonus Rate],8%)</f>
        <v>0.08</v>
      </c>
    </row>
    <row r="767" spans="5:10" x14ac:dyDescent="0.25">
      <c r="E767" s="7">
        <v>5885</v>
      </c>
      <c r="F767" s="7" t="s">
        <v>2289</v>
      </c>
      <c r="G767" s="7" t="s">
        <v>2288</v>
      </c>
      <c r="H767" s="7" t="s">
        <v>2287</v>
      </c>
      <c r="I767" s="8">
        <v>139600</v>
      </c>
      <c r="J767" s="10">
        <f>_xlfn.XLOOKUP(tblRoster[[#This Row],[Name]],tblSpecialBonus[Name],tblSpecialBonus[Special Bonus Rate],8%)</f>
        <v>0.08</v>
      </c>
    </row>
    <row r="768" spans="5:10" x14ac:dyDescent="0.25">
      <c r="E768" s="7">
        <v>5886</v>
      </c>
      <c r="F768" s="7" t="s">
        <v>2292</v>
      </c>
      <c r="G768" s="7" t="s">
        <v>2291</v>
      </c>
      <c r="H768" s="7" t="s">
        <v>2290</v>
      </c>
      <c r="I768" s="8">
        <v>114400</v>
      </c>
      <c r="J768" s="10">
        <f>_xlfn.XLOOKUP(tblRoster[[#This Row],[Name]],tblSpecialBonus[Name],tblSpecialBonus[Special Bonus Rate],8%)</f>
        <v>0.08</v>
      </c>
    </row>
    <row r="769" spans="5:10" x14ac:dyDescent="0.25">
      <c r="E769" s="7">
        <v>5887</v>
      </c>
      <c r="F769" s="7" t="s">
        <v>2295</v>
      </c>
      <c r="G769" s="7" t="s">
        <v>2294</v>
      </c>
      <c r="H769" s="7" t="s">
        <v>2293</v>
      </c>
      <c r="I769" s="8">
        <v>72600</v>
      </c>
      <c r="J769" s="10">
        <f>_xlfn.XLOOKUP(tblRoster[[#This Row],[Name]],tblSpecialBonus[Name],tblSpecialBonus[Special Bonus Rate],8%)</f>
        <v>0.08</v>
      </c>
    </row>
    <row r="770" spans="5:10" x14ac:dyDescent="0.25">
      <c r="E770" s="7">
        <v>5888</v>
      </c>
      <c r="F770" s="7" t="s">
        <v>2298</v>
      </c>
      <c r="G770" s="7" t="s">
        <v>2297</v>
      </c>
      <c r="H770" s="7" t="s">
        <v>2296</v>
      </c>
      <c r="I770" s="8">
        <v>84600</v>
      </c>
      <c r="J770" s="10">
        <f>_xlfn.XLOOKUP(tblRoster[[#This Row],[Name]],tblSpecialBonus[Name],tblSpecialBonus[Special Bonus Rate],8%)</f>
        <v>0.08</v>
      </c>
    </row>
    <row r="771" spans="5:10" x14ac:dyDescent="0.25">
      <c r="E771" s="7">
        <v>5889</v>
      </c>
      <c r="F771" s="7" t="s">
        <v>2301</v>
      </c>
      <c r="G771" s="7" t="s">
        <v>2300</v>
      </c>
      <c r="H771" s="7" t="s">
        <v>2299</v>
      </c>
      <c r="I771" s="8">
        <v>132700</v>
      </c>
      <c r="J771" s="10">
        <f>_xlfn.XLOOKUP(tblRoster[[#This Row],[Name]],tblSpecialBonus[Name],tblSpecialBonus[Special Bonus Rate],8%)</f>
        <v>0.08</v>
      </c>
    </row>
    <row r="772" spans="5:10" x14ac:dyDescent="0.25">
      <c r="E772" s="7">
        <v>5890</v>
      </c>
      <c r="F772" s="7" t="s">
        <v>2304</v>
      </c>
      <c r="G772" s="7" t="s">
        <v>2303</v>
      </c>
      <c r="H772" s="7" t="s">
        <v>2302</v>
      </c>
      <c r="I772" s="8">
        <v>44100</v>
      </c>
      <c r="J772" s="10">
        <f>_xlfn.XLOOKUP(tblRoster[[#This Row],[Name]],tblSpecialBonus[Name],tblSpecialBonus[Special Bonus Rate],8%)</f>
        <v>0.08</v>
      </c>
    </row>
    <row r="773" spans="5:10" x14ac:dyDescent="0.25">
      <c r="E773" s="7">
        <v>5891</v>
      </c>
      <c r="F773" s="7" t="s">
        <v>2307</v>
      </c>
      <c r="G773" s="7" t="s">
        <v>2306</v>
      </c>
      <c r="H773" s="7" t="s">
        <v>2305</v>
      </c>
      <c r="I773" s="8">
        <v>56200</v>
      </c>
      <c r="J773" s="10">
        <f>_xlfn.XLOOKUP(tblRoster[[#This Row],[Name]],tblSpecialBonus[Name],tblSpecialBonus[Special Bonus Rate],8%)</f>
        <v>0.08</v>
      </c>
    </row>
    <row r="774" spans="5:10" x14ac:dyDescent="0.25">
      <c r="E774" s="7">
        <v>5892</v>
      </c>
      <c r="F774" s="7" t="s">
        <v>2310</v>
      </c>
      <c r="G774" s="7" t="s">
        <v>2309</v>
      </c>
      <c r="H774" s="7" t="s">
        <v>2308</v>
      </c>
      <c r="I774" s="8">
        <v>94300</v>
      </c>
      <c r="J774" s="10">
        <f>_xlfn.XLOOKUP(tblRoster[[#This Row],[Name]],tblSpecialBonus[Name],tblSpecialBonus[Special Bonus Rate],8%)</f>
        <v>0.08</v>
      </c>
    </row>
    <row r="775" spans="5:10" x14ac:dyDescent="0.25">
      <c r="E775" s="7">
        <v>5893</v>
      </c>
      <c r="F775" s="7" t="s">
        <v>2313</v>
      </c>
      <c r="G775" s="7" t="s">
        <v>2312</v>
      </c>
      <c r="H775" s="7" t="s">
        <v>2311</v>
      </c>
      <c r="I775" s="8">
        <v>81300</v>
      </c>
      <c r="J775" s="10">
        <f>_xlfn.XLOOKUP(tblRoster[[#This Row],[Name]],tblSpecialBonus[Name],tblSpecialBonus[Special Bonus Rate],8%)</f>
        <v>0.08</v>
      </c>
    </row>
    <row r="776" spans="5:10" x14ac:dyDescent="0.25">
      <c r="E776" s="7">
        <v>5894</v>
      </c>
      <c r="F776" s="7" t="s">
        <v>2316</v>
      </c>
      <c r="G776" s="7" t="s">
        <v>2315</v>
      </c>
      <c r="H776" s="7" t="s">
        <v>2314</v>
      </c>
      <c r="I776" s="8">
        <v>149000</v>
      </c>
      <c r="J776" s="10">
        <f>_xlfn.XLOOKUP(tblRoster[[#This Row],[Name]],tblSpecialBonus[Name],tblSpecialBonus[Special Bonus Rate],8%)</f>
        <v>0.08</v>
      </c>
    </row>
    <row r="777" spans="5:10" x14ac:dyDescent="0.25">
      <c r="E777" s="7">
        <v>5895</v>
      </c>
      <c r="F777" s="7" t="s">
        <v>2319</v>
      </c>
      <c r="G777" s="7" t="s">
        <v>2318</v>
      </c>
      <c r="H777" s="7" t="s">
        <v>2317</v>
      </c>
      <c r="I777" s="8">
        <v>95400</v>
      </c>
      <c r="J777" s="10">
        <f>_xlfn.XLOOKUP(tblRoster[[#This Row],[Name]],tblSpecialBonus[Name],tblSpecialBonus[Special Bonus Rate],8%)</f>
        <v>0.08</v>
      </c>
    </row>
    <row r="778" spans="5:10" x14ac:dyDescent="0.25">
      <c r="E778" s="7">
        <v>5896</v>
      </c>
      <c r="F778" s="7" t="s">
        <v>2322</v>
      </c>
      <c r="G778" s="7" t="s">
        <v>2321</v>
      </c>
      <c r="H778" s="7" t="s">
        <v>2320</v>
      </c>
      <c r="I778" s="8">
        <v>55000</v>
      </c>
      <c r="J778" s="10">
        <f>_xlfn.XLOOKUP(tblRoster[[#This Row],[Name]],tblSpecialBonus[Name],tblSpecialBonus[Special Bonus Rate],8%)</f>
        <v>0.08</v>
      </c>
    </row>
    <row r="779" spans="5:10" x14ac:dyDescent="0.25">
      <c r="E779" s="7">
        <v>5897</v>
      </c>
      <c r="F779" s="7" t="s">
        <v>2325</v>
      </c>
      <c r="G779" s="7" t="s">
        <v>2324</v>
      </c>
      <c r="H779" s="7" t="s">
        <v>2323</v>
      </c>
      <c r="I779" s="8">
        <v>143100</v>
      </c>
      <c r="J779" s="10">
        <f>_xlfn.XLOOKUP(tblRoster[[#This Row],[Name]],tblSpecialBonus[Name],tblSpecialBonus[Special Bonus Rate],8%)</f>
        <v>0.08</v>
      </c>
    </row>
    <row r="780" spans="5:10" x14ac:dyDescent="0.25">
      <c r="E780" s="7">
        <v>5898</v>
      </c>
      <c r="F780" s="7" t="s">
        <v>2328</v>
      </c>
      <c r="G780" s="7" t="s">
        <v>2327</v>
      </c>
      <c r="H780" s="7" t="s">
        <v>2326</v>
      </c>
      <c r="I780" s="8">
        <v>126600</v>
      </c>
      <c r="J780" s="10">
        <f>_xlfn.XLOOKUP(tblRoster[[#This Row],[Name]],tblSpecialBonus[Name],tblSpecialBonus[Special Bonus Rate],8%)</f>
        <v>0.08</v>
      </c>
    </row>
    <row r="781" spans="5:10" x14ac:dyDescent="0.25">
      <c r="E781" s="7">
        <v>5899</v>
      </c>
      <c r="F781" s="7" t="s">
        <v>2331</v>
      </c>
      <c r="G781" s="7" t="s">
        <v>2330</v>
      </c>
      <c r="H781" s="7" t="s">
        <v>2329</v>
      </c>
      <c r="I781" s="8">
        <v>80100</v>
      </c>
      <c r="J781" s="10">
        <f>_xlfn.XLOOKUP(tblRoster[[#This Row],[Name]],tblSpecialBonus[Name],tblSpecialBonus[Special Bonus Rate],8%)</f>
        <v>0.08</v>
      </c>
    </row>
    <row r="782" spans="5:10" x14ac:dyDescent="0.25">
      <c r="E782" s="7">
        <v>5900</v>
      </c>
      <c r="F782" s="7" t="s">
        <v>2334</v>
      </c>
      <c r="G782" s="7" t="s">
        <v>2333</v>
      </c>
      <c r="H782" s="7" t="s">
        <v>2332</v>
      </c>
      <c r="I782" s="8">
        <v>70500</v>
      </c>
      <c r="J782" s="10">
        <f>_xlfn.XLOOKUP(tblRoster[[#This Row],[Name]],tblSpecialBonus[Name],tblSpecialBonus[Special Bonus Rate],8%)</f>
        <v>0.08</v>
      </c>
    </row>
    <row r="783" spans="5:10" x14ac:dyDescent="0.25">
      <c r="E783" s="7">
        <v>5901</v>
      </c>
      <c r="F783" s="7" t="s">
        <v>2337</v>
      </c>
      <c r="G783" s="7" t="s">
        <v>2336</v>
      </c>
      <c r="H783" s="7" t="s">
        <v>2335</v>
      </c>
      <c r="I783" s="8">
        <v>134600</v>
      </c>
      <c r="J783" s="10">
        <f>_xlfn.XLOOKUP(tblRoster[[#This Row],[Name]],tblSpecialBonus[Name],tblSpecialBonus[Special Bonus Rate],8%)</f>
        <v>0.08</v>
      </c>
    </row>
    <row r="784" spans="5:10" x14ac:dyDescent="0.25">
      <c r="E784" s="7">
        <v>5902</v>
      </c>
      <c r="F784" s="7" t="s">
        <v>2340</v>
      </c>
      <c r="G784" s="7" t="s">
        <v>2339</v>
      </c>
      <c r="H784" s="7" t="s">
        <v>2338</v>
      </c>
      <c r="I784" s="8">
        <v>118800</v>
      </c>
      <c r="J784" s="10">
        <f>_xlfn.XLOOKUP(tblRoster[[#This Row],[Name]],tblSpecialBonus[Name],tblSpecialBonus[Special Bonus Rate],8%)</f>
        <v>0.08</v>
      </c>
    </row>
    <row r="785" spans="5:10" x14ac:dyDescent="0.25">
      <c r="E785" s="7">
        <v>5903</v>
      </c>
      <c r="F785" s="7" t="s">
        <v>2343</v>
      </c>
      <c r="G785" s="7" t="s">
        <v>2342</v>
      </c>
      <c r="H785" s="7" t="s">
        <v>2341</v>
      </c>
      <c r="I785" s="8">
        <v>133300</v>
      </c>
      <c r="J785" s="10">
        <f>_xlfn.XLOOKUP(tblRoster[[#This Row],[Name]],tblSpecialBonus[Name],tblSpecialBonus[Special Bonus Rate],8%)</f>
        <v>0.08</v>
      </c>
    </row>
    <row r="786" spans="5:10" x14ac:dyDescent="0.25">
      <c r="E786" s="7">
        <v>5904</v>
      </c>
      <c r="F786" s="7" t="s">
        <v>2346</v>
      </c>
      <c r="G786" s="7" t="s">
        <v>2345</v>
      </c>
      <c r="H786" s="7" t="s">
        <v>2344</v>
      </c>
      <c r="I786" s="8">
        <v>105300</v>
      </c>
      <c r="J786" s="10">
        <f>_xlfn.XLOOKUP(tblRoster[[#This Row],[Name]],tblSpecialBonus[Name],tblSpecialBonus[Special Bonus Rate],8%)</f>
        <v>0.08</v>
      </c>
    </row>
    <row r="787" spans="5:10" x14ac:dyDescent="0.25">
      <c r="E787" s="7">
        <v>5905</v>
      </c>
      <c r="F787" s="7" t="s">
        <v>2349</v>
      </c>
      <c r="G787" s="7" t="s">
        <v>2348</v>
      </c>
      <c r="H787" s="7" t="s">
        <v>2347</v>
      </c>
      <c r="I787" s="8">
        <v>100000</v>
      </c>
      <c r="J787" s="10">
        <f>_xlfn.XLOOKUP(tblRoster[[#This Row],[Name]],tblSpecialBonus[Name],tblSpecialBonus[Special Bonus Rate],8%)</f>
        <v>0.08</v>
      </c>
    </row>
    <row r="788" spans="5:10" x14ac:dyDescent="0.25">
      <c r="E788" s="7">
        <v>5906</v>
      </c>
      <c r="F788" s="7" t="s">
        <v>2352</v>
      </c>
      <c r="G788" s="7" t="s">
        <v>2351</v>
      </c>
      <c r="H788" s="7" t="s">
        <v>2350</v>
      </c>
      <c r="I788" s="8">
        <v>69500</v>
      </c>
      <c r="J788" s="10">
        <f>_xlfn.XLOOKUP(tblRoster[[#This Row],[Name]],tblSpecialBonus[Name],tblSpecialBonus[Special Bonus Rate],8%)</f>
        <v>0.08</v>
      </c>
    </row>
    <row r="789" spans="5:10" x14ac:dyDescent="0.25">
      <c r="E789" s="7">
        <v>5907</v>
      </c>
      <c r="F789" s="7" t="s">
        <v>2355</v>
      </c>
      <c r="G789" s="7" t="s">
        <v>2354</v>
      </c>
      <c r="H789" s="7" t="s">
        <v>2353</v>
      </c>
      <c r="I789" s="8">
        <v>149700</v>
      </c>
      <c r="J789" s="10">
        <f>_xlfn.XLOOKUP(tblRoster[[#This Row],[Name]],tblSpecialBonus[Name],tblSpecialBonus[Special Bonus Rate],8%)</f>
        <v>0.08</v>
      </c>
    </row>
    <row r="790" spans="5:10" x14ac:dyDescent="0.25">
      <c r="E790" s="7">
        <v>5908</v>
      </c>
      <c r="F790" s="7" t="s">
        <v>2358</v>
      </c>
      <c r="G790" s="7" t="s">
        <v>2357</v>
      </c>
      <c r="H790" s="7" t="s">
        <v>2356</v>
      </c>
      <c r="I790" s="8">
        <v>90000</v>
      </c>
      <c r="J790" s="10">
        <f>_xlfn.XLOOKUP(tblRoster[[#This Row],[Name]],tblSpecialBonus[Name],tblSpecialBonus[Special Bonus Rate],8%)</f>
        <v>0.08</v>
      </c>
    </row>
    <row r="791" spans="5:10" x14ac:dyDescent="0.25">
      <c r="E791" s="7">
        <v>5909</v>
      </c>
      <c r="F791" s="7" t="s">
        <v>2361</v>
      </c>
      <c r="G791" s="7" t="s">
        <v>2360</v>
      </c>
      <c r="H791" s="7" t="s">
        <v>2359</v>
      </c>
      <c r="I791" s="8">
        <v>89600</v>
      </c>
      <c r="J791" s="10">
        <f>_xlfn.XLOOKUP(tblRoster[[#This Row],[Name]],tblSpecialBonus[Name],tblSpecialBonus[Special Bonus Rate],8%)</f>
        <v>0.08</v>
      </c>
    </row>
    <row r="792" spans="5:10" x14ac:dyDescent="0.25">
      <c r="E792" s="7">
        <v>5910</v>
      </c>
      <c r="F792" s="7" t="s">
        <v>2364</v>
      </c>
      <c r="G792" s="7" t="s">
        <v>2363</v>
      </c>
      <c r="H792" s="7" t="s">
        <v>2362</v>
      </c>
      <c r="I792" s="8">
        <v>148300</v>
      </c>
      <c r="J792" s="10">
        <f>_xlfn.XLOOKUP(tblRoster[[#This Row],[Name]],tblSpecialBonus[Name],tblSpecialBonus[Special Bonus Rate],8%)</f>
        <v>0.08</v>
      </c>
    </row>
    <row r="793" spans="5:10" x14ac:dyDescent="0.25">
      <c r="E793" s="7">
        <v>5911</v>
      </c>
      <c r="F793" s="7" t="s">
        <v>2367</v>
      </c>
      <c r="G793" s="7" t="s">
        <v>2366</v>
      </c>
      <c r="H793" s="7" t="s">
        <v>2365</v>
      </c>
      <c r="I793" s="8">
        <v>55200</v>
      </c>
      <c r="J793" s="10">
        <f>_xlfn.XLOOKUP(tblRoster[[#This Row],[Name]],tblSpecialBonus[Name],tblSpecialBonus[Special Bonus Rate],8%)</f>
        <v>0.08</v>
      </c>
    </row>
    <row r="794" spans="5:10" x14ac:dyDescent="0.25">
      <c r="E794" s="7">
        <v>5912</v>
      </c>
      <c r="F794" s="7" t="s">
        <v>2370</v>
      </c>
      <c r="G794" s="7" t="s">
        <v>2369</v>
      </c>
      <c r="H794" s="7" t="s">
        <v>2368</v>
      </c>
      <c r="I794" s="8">
        <v>78400</v>
      </c>
      <c r="J794" s="10">
        <f>_xlfn.XLOOKUP(tblRoster[[#This Row],[Name]],tblSpecialBonus[Name],tblSpecialBonus[Special Bonus Rate],8%)</f>
        <v>0.08</v>
      </c>
    </row>
    <row r="795" spans="5:10" x14ac:dyDescent="0.25">
      <c r="E795" s="7">
        <v>5913</v>
      </c>
      <c r="F795" s="7" t="s">
        <v>2373</v>
      </c>
      <c r="G795" s="7" t="s">
        <v>2372</v>
      </c>
      <c r="H795" s="7" t="s">
        <v>2371</v>
      </c>
      <c r="I795" s="8">
        <v>132000</v>
      </c>
      <c r="J795" s="10">
        <f>_xlfn.XLOOKUP(tblRoster[[#This Row],[Name]],tblSpecialBonus[Name],tblSpecialBonus[Special Bonus Rate],8%)</f>
        <v>0.08</v>
      </c>
    </row>
    <row r="796" spans="5:10" x14ac:dyDescent="0.25">
      <c r="E796" s="7">
        <v>5914</v>
      </c>
      <c r="F796" s="7" t="s">
        <v>2376</v>
      </c>
      <c r="G796" s="7" t="s">
        <v>2375</v>
      </c>
      <c r="H796" s="7" t="s">
        <v>2374</v>
      </c>
      <c r="I796" s="8">
        <v>53400</v>
      </c>
      <c r="J796" s="10">
        <f>_xlfn.XLOOKUP(tblRoster[[#This Row],[Name]],tblSpecialBonus[Name],tblSpecialBonus[Special Bonus Rate],8%)</f>
        <v>0.08</v>
      </c>
    </row>
    <row r="797" spans="5:10" x14ac:dyDescent="0.25">
      <c r="E797" s="7">
        <v>5915</v>
      </c>
      <c r="F797" s="7" t="s">
        <v>2379</v>
      </c>
      <c r="G797" s="7" t="s">
        <v>2378</v>
      </c>
      <c r="H797" s="7" t="s">
        <v>2377</v>
      </c>
      <c r="I797" s="8">
        <v>98400</v>
      </c>
      <c r="J797" s="10">
        <f>_xlfn.XLOOKUP(tblRoster[[#This Row],[Name]],tblSpecialBonus[Name],tblSpecialBonus[Special Bonus Rate],8%)</f>
        <v>0.08</v>
      </c>
    </row>
    <row r="798" spans="5:10" x14ac:dyDescent="0.25">
      <c r="E798" s="7">
        <v>5916</v>
      </c>
      <c r="F798" s="7" t="s">
        <v>2382</v>
      </c>
      <c r="G798" s="7" t="s">
        <v>2381</v>
      </c>
      <c r="H798" s="7" t="s">
        <v>2380</v>
      </c>
      <c r="I798" s="8">
        <v>97700</v>
      </c>
      <c r="J798" s="10">
        <f>_xlfn.XLOOKUP(tblRoster[[#This Row],[Name]],tblSpecialBonus[Name],tblSpecialBonus[Special Bonus Rate],8%)</f>
        <v>0.08</v>
      </c>
    </row>
    <row r="799" spans="5:10" x14ac:dyDescent="0.25">
      <c r="E799" s="7">
        <v>5917</v>
      </c>
      <c r="F799" s="7" t="s">
        <v>2385</v>
      </c>
      <c r="G799" s="7" t="s">
        <v>2384</v>
      </c>
      <c r="H799" s="7" t="s">
        <v>2383</v>
      </c>
      <c r="I799" s="8">
        <v>134400</v>
      </c>
      <c r="J799" s="10">
        <f>_xlfn.XLOOKUP(tblRoster[[#This Row],[Name]],tblSpecialBonus[Name],tblSpecialBonus[Special Bonus Rate],8%)</f>
        <v>0.08</v>
      </c>
    </row>
    <row r="800" spans="5:10" x14ac:dyDescent="0.25">
      <c r="E800" s="7">
        <v>5918</v>
      </c>
      <c r="F800" s="7" t="s">
        <v>2388</v>
      </c>
      <c r="G800" s="7" t="s">
        <v>2387</v>
      </c>
      <c r="H800" s="7" t="s">
        <v>2386</v>
      </c>
      <c r="I800" s="8">
        <v>121100</v>
      </c>
      <c r="J800" s="10">
        <f>_xlfn.XLOOKUP(tblRoster[[#This Row],[Name]],tblSpecialBonus[Name],tblSpecialBonus[Special Bonus Rate],8%)</f>
        <v>0.08</v>
      </c>
    </row>
    <row r="801" spans="5:10" x14ac:dyDescent="0.25">
      <c r="E801" s="7">
        <v>5919</v>
      </c>
      <c r="F801" s="7" t="s">
        <v>2391</v>
      </c>
      <c r="G801" s="7" t="s">
        <v>2390</v>
      </c>
      <c r="H801" s="7" t="s">
        <v>2389</v>
      </c>
      <c r="I801" s="8">
        <v>98900</v>
      </c>
      <c r="J801" s="10">
        <f>_xlfn.XLOOKUP(tblRoster[[#This Row],[Name]],tblSpecialBonus[Name],tblSpecialBonus[Special Bonus Rate],8%)</f>
        <v>0.08</v>
      </c>
    </row>
    <row r="802" spans="5:10" x14ac:dyDescent="0.25">
      <c r="E802" s="7">
        <v>5920</v>
      </c>
      <c r="F802" s="7" t="s">
        <v>2394</v>
      </c>
      <c r="G802" s="7" t="s">
        <v>2393</v>
      </c>
      <c r="H802" s="7" t="s">
        <v>2392</v>
      </c>
      <c r="I802" s="8">
        <v>51800</v>
      </c>
      <c r="J802" s="10">
        <f>_xlfn.XLOOKUP(tblRoster[[#This Row],[Name]],tblSpecialBonus[Name],tblSpecialBonus[Special Bonus Rate],8%)</f>
        <v>0.08</v>
      </c>
    </row>
    <row r="803" spans="5:10" x14ac:dyDescent="0.25">
      <c r="E803" s="7">
        <v>5921</v>
      </c>
      <c r="F803" s="7" t="s">
        <v>2397</v>
      </c>
      <c r="G803" s="7" t="s">
        <v>2396</v>
      </c>
      <c r="H803" s="7" t="s">
        <v>2395</v>
      </c>
      <c r="I803" s="8">
        <v>71000</v>
      </c>
      <c r="J803" s="10">
        <f>_xlfn.XLOOKUP(tblRoster[[#This Row],[Name]],tblSpecialBonus[Name],tblSpecialBonus[Special Bonus Rate],8%)</f>
        <v>0.08</v>
      </c>
    </row>
    <row r="804" spans="5:10" x14ac:dyDescent="0.25">
      <c r="E804" s="7">
        <v>5922</v>
      </c>
      <c r="F804" s="7" t="s">
        <v>2400</v>
      </c>
      <c r="G804" s="7" t="s">
        <v>2399</v>
      </c>
      <c r="H804" s="7" t="s">
        <v>2398</v>
      </c>
      <c r="I804" s="8">
        <v>111200</v>
      </c>
      <c r="J804" s="10">
        <f>_xlfn.XLOOKUP(tblRoster[[#This Row],[Name]],tblSpecialBonus[Name],tblSpecialBonus[Special Bonus Rate],8%)</f>
        <v>0.08</v>
      </c>
    </row>
    <row r="805" spans="5:10" x14ac:dyDescent="0.25">
      <c r="E805" s="7">
        <v>5923</v>
      </c>
      <c r="F805" s="7" t="s">
        <v>2403</v>
      </c>
      <c r="G805" s="7" t="s">
        <v>2402</v>
      </c>
      <c r="H805" s="7" t="s">
        <v>2401</v>
      </c>
      <c r="I805" s="8">
        <v>145600</v>
      </c>
      <c r="J805" s="10">
        <f>_xlfn.XLOOKUP(tblRoster[[#This Row],[Name]],tblSpecialBonus[Name],tblSpecialBonus[Special Bonus Rate],8%)</f>
        <v>0.08</v>
      </c>
    </row>
    <row r="806" spans="5:10" x14ac:dyDescent="0.25">
      <c r="E806" s="7">
        <v>5924</v>
      </c>
      <c r="F806" s="7" t="s">
        <v>2406</v>
      </c>
      <c r="G806" s="7" t="s">
        <v>2405</v>
      </c>
      <c r="H806" s="7" t="s">
        <v>2404</v>
      </c>
      <c r="I806" s="8">
        <v>43800</v>
      </c>
      <c r="J806" s="10">
        <f>_xlfn.XLOOKUP(tblRoster[[#This Row],[Name]],tblSpecialBonus[Name],tblSpecialBonus[Special Bonus Rate],8%)</f>
        <v>0.08</v>
      </c>
    </row>
    <row r="807" spans="5:10" x14ac:dyDescent="0.25">
      <c r="E807" s="7">
        <v>5925</v>
      </c>
      <c r="F807" s="7" t="s">
        <v>2409</v>
      </c>
      <c r="G807" s="7" t="s">
        <v>2408</v>
      </c>
      <c r="H807" s="7" t="s">
        <v>2407</v>
      </c>
      <c r="I807" s="8">
        <v>139100</v>
      </c>
      <c r="J807" s="10">
        <f>_xlfn.XLOOKUP(tblRoster[[#This Row],[Name]],tblSpecialBonus[Name],tblSpecialBonus[Special Bonus Rate],8%)</f>
        <v>0.08</v>
      </c>
    </row>
    <row r="808" spans="5:10" x14ac:dyDescent="0.25">
      <c r="E808" s="7">
        <v>5926</v>
      </c>
      <c r="F808" s="7" t="s">
        <v>2412</v>
      </c>
      <c r="G808" s="7" t="s">
        <v>2411</v>
      </c>
      <c r="H808" s="7" t="s">
        <v>2410</v>
      </c>
      <c r="I808" s="8">
        <v>80000</v>
      </c>
      <c r="J808" s="10">
        <f>_xlfn.XLOOKUP(tblRoster[[#This Row],[Name]],tblSpecialBonus[Name],tblSpecialBonus[Special Bonus Rate],8%)</f>
        <v>0.08</v>
      </c>
    </row>
    <row r="809" spans="5:10" x14ac:dyDescent="0.25">
      <c r="E809" s="7">
        <v>5927</v>
      </c>
      <c r="F809" s="7" t="s">
        <v>2415</v>
      </c>
      <c r="G809" s="7" t="s">
        <v>2414</v>
      </c>
      <c r="H809" s="7" t="s">
        <v>2413</v>
      </c>
      <c r="I809" s="8">
        <v>61700</v>
      </c>
      <c r="J809" s="10">
        <f>_xlfn.XLOOKUP(tblRoster[[#This Row],[Name]],tblSpecialBonus[Name],tblSpecialBonus[Special Bonus Rate],8%)</f>
        <v>0.08</v>
      </c>
    </row>
    <row r="810" spans="5:10" x14ac:dyDescent="0.25">
      <c r="E810" s="7">
        <v>5928</v>
      </c>
      <c r="F810" s="7" t="s">
        <v>2418</v>
      </c>
      <c r="G810" s="7" t="s">
        <v>2417</v>
      </c>
      <c r="H810" s="7" t="s">
        <v>2416</v>
      </c>
      <c r="I810" s="8">
        <v>49900</v>
      </c>
      <c r="J810" s="10">
        <f>_xlfn.XLOOKUP(tblRoster[[#This Row],[Name]],tblSpecialBonus[Name],tblSpecialBonus[Special Bonus Rate],8%)</f>
        <v>0.08</v>
      </c>
    </row>
    <row r="811" spans="5:10" x14ac:dyDescent="0.25">
      <c r="E811" s="7">
        <v>5929</v>
      </c>
      <c r="F811" s="7" t="s">
        <v>2421</v>
      </c>
      <c r="G811" s="7" t="s">
        <v>2420</v>
      </c>
      <c r="H811" s="7" t="s">
        <v>2419</v>
      </c>
      <c r="I811" s="8">
        <v>130400</v>
      </c>
      <c r="J811" s="10">
        <f>_xlfn.XLOOKUP(tblRoster[[#This Row],[Name]],tblSpecialBonus[Name],tblSpecialBonus[Special Bonus Rate],8%)</f>
        <v>0.08</v>
      </c>
    </row>
    <row r="812" spans="5:10" x14ac:dyDescent="0.25">
      <c r="E812" s="7">
        <v>5930</v>
      </c>
      <c r="F812" s="7" t="s">
        <v>2424</v>
      </c>
      <c r="G812" s="7" t="s">
        <v>2423</v>
      </c>
      <c r="H812" s="7" t="s">
        <v>2422</v>
      </c>
      <c r="I812" s="8">
        <v>59400</v>
      </c>
      <c r="J812" s="10">
        <f>_xlfn.XLOOKUP(tblRoster[[#This Row],[Name]],tblSpecialBonus[Name],tblSpecialBonus[Special Bonus Rate],8%)</f>
        <v>0.08</v>
      </c>
    </row>
    <row r="813" spans="5:10" x14ac:dyDescent="0.25">
      <c r="E813" s="7">
        <v>5931</v>
      </c>
      <c r="F813" s="7" t="s">
        <v>2427</v>
      </c>
      <c r="G813" s="7" t="s">
        <v>2426</v>
      </c>
      <c r="H813" s="7" t="s">
        <v>2425</v>
      </c>
      <c r="I813" s="8">
        <v>105600</v>
      </c>
      <c r="J813" s="10">
        <f>_xlfn.XLOOKUP(tblRoster[[#This Row],[Name]],tblSpecialBonus[Name],tblSpecialBonus[Special Bonus Rate],8%)</f>
        <v>0.08</v>
      </c>
    </row>
    <row r="814" spans="5:10" x14ac:dyDescent="0.25">
      <c r="E814" s="7">
        <v>5932</v>
      </c>
      <c r="F814" s="7" t="s">
        <v>2430</v>
      </c>
      <c r="G814" s="7" t="s">
        <v>2429</v>
      </c>
      <c r="H814" s="7" t="s">
        <v>2428</v>
      </c>
      <c r="I814" s="8">
        <v>123600</v>
      </c>
      <c r="J814" s="10">
        <f>_xlfn.XLOOKUP(tblRoster[[#This Row],[Name]],tblSpecialBonus[Name],tblSpecialBonus[Special Bonus Rate],8%)</f>
        <v>0.08</v>
      </c>
    </row>
    <row r="815" spans="5:10" x14ac:dyDescent="0.25">
      <c r="E815" s="7">
        <v>5933</v>
      </c>
      <c r="F815" s="7" t="s">
        <v>2433</v>
      </c>
      <c r="G815" s="7" t="s">
        <v>2432</v>
      </c>
      <c r="H815" s="7" t="s">
        <v>2431</v>
      </c>
      <c r="I815" s="8">
        <v>78400</v>
      </c>
      <c r="J815" s="10">
        <f>_xlfn.XLOOKUP(tblRoster[[#This Row],[Name]],tblSpecialBonus[Name],tblSpecialBonus[Special Bonus Rate],8%)</f>
        <v>0.08</v>
      </c>
    </row>
    <row r="816" spans="5:10" x14ac:dyDescent="0.25">
      <c r="E816" s="7">
        <v>5934</v>
      </c>
      <c r="F816" s="7" t="s">
        <v>2436</v>
      </c>
      <c r="G816" s="7" t="s">
        <v>2435</v>
      </c>
      <c r="H816" s="7" t="s">
        <v>2434</v>
      </c>
      <c r="I816" s="8">
        <v>53500</v>
      </c>
      <c r="J816" s="10">
        <f>_xlfn.XLOOKUP(tblRoster[[#This Row],[Name]],tblSpecialBonus[Name],tblSpecialBonus[Special Bonus Rate],8%)</f>
        <v>0.08</v>
      </c>
    </row>
    <row r="817" spans="5:10" x14ac:dyDescent="0.25">
      <c r="E817" s="7">
        <v>5935</v>
      </c>
      <c r="F817" s="7" t="s">
        <v>2439</v>
      </c>
      <c r="G817" s="7" t="s">
        <v>2438</v>
      </c>
      <c r="H817" s="7" t="s">
        <v>2437</v>
      </c>
      <c r="I817" s="8">
        <v>92100</v>
      </c>
      <c r="J817" s="10">
        <f>_xlfn.XLOOKUP(tblRoster[[#This Row],[Name]],tblSpecialBonus[Name],tblSpecialBonus[Special Bonus Rate],8%)</f>
        <v>0.08</v>
      </c>
    </row>
    <row r="818" spans="5:10" x14ac:dyDescent="0.25">
      <c r="E818" s="7">
        <v>5936</v>
      </c>
      <c r="F818" s="7" t="s">
        <v>2442</v>
      </c>
      <c r="G818" s="7" t="s">
        <v>2441</v>
      </c>
      <c r="H818" s="7" t="s">
        <v>2440</v>
      </c>
      <c r="I818" s="8">
        <v>117400</v>
      </c>
      <c r="J818" s="10">
        <f>_xlfn.XLOOKUP(tblRoster[[#This Row],[Name]],tblSpecialBonus[Name],tblSpecialBonus[Special Bonus Rate],8%)</f>
        <v>0.08</v>
      </c>
    </row>
    <row r="819" spans="5:10" x14ac:dyDescent="0.25">
      <c r="E819" s="7">
        <v>5937</v>
      </c>
      <c r="F819" s="7" t="s">
        <v>2445</v>
      </c>
      <c r="G819" s="7" t="s">
        <v>2444</v>
      </c>
      <c r="H819" s="7" t="s">
        <v>2443</v>
      </c>
      <c r="I819" s="8">
        <v>71600</v>
      </c>
      <c r="J819" s="10">
        <f>_xlfn.XLOOKUP(tblRoster[[#This Row],[Name]],tblSpecialBonus[Name],tblSpecialBonus[Special Bonus Rate],8%)</f>
        <v>0.08</v>
      </c>
    </row>
    <row r="820" spans="5:10" x14ac:dyDescent="0.25">
      <c r="E820" s="7">
        <v>5938</v>
      </c>
      <c r="F820" s="7" t="s">
        <v>2448</v>
      </c>
      <c r="G820" s="7" t="s">
        <v>2447</v>
      </c>
      <c r="H820" s="7" t="s">
        <v>2446</v>
      </c>
      <c r="I820" s="8">
        <v>67600</v>
      </c>
      <c r="J820" s="10">
        <f>_xlfn.XLOOKUP(tblRoster[[#This Row],[Name]],tblSpecialBonus[Name],tblSpecialBonus[Special Bonus Rate],8%)</f>
        <v>0.08</v>
      </c>
    </row>
    <row r="821" spans="5:10" x14ac:dyDescent="0.25">
      <c r="E821" s="7">
        <v>5939</v>
      </c>
      <c r="F821" s="7" t="s">
        <v>2451</v>
      </c>
      <c r="G821" s="7" t="s">
        <v>2450</v>
      </c>
      <c r="H821" s="7" t="s">
        <v>2449</v>
      </c>
      <c r="I821" s="8">
        <v>112100</v>
      </c>
      <c r="J821" s="10">
        <f>_xlfn.XLOOKUP(tblRoster[[#This Row],[Name]],tblSpecialBonus[Name],tblSpecialBonus[Special Bonus Rate],8%)</f>
        <v>0.08</v>
      </c>
    </row>
    <row r="822" spans="5:10" x14ac:dyDescent="0.25">
      <c r="E822" s="7">
        <v>5940</v>
      </c>
      <c r="F822" s="7" t="s">
        <v>2454</v>
      </c>
      <c r="G822" s="7" t="s">
        <v>2453</v>
      </c>
      <c r="H822" s="7" t="s">
        <v>2452</v>
      </c>
      <c r="I822" s="8">
        <v>45200</v>
      </c>
      <c r="J822" s="10">
        <f>_xlfn.XLOOKUP(tblRoster[[#This Row],[Name]],tblSpecialBonus[Name],tblSpecialBonus[Special Bonus Rate],8%)</f>
        <v>0.08</v>
      </c>
    </row>
    <row r="823" spans="5:10" x14ac:dyDescent="0.25">
      <c r="E823" s="7">
        <v>5941</v>
      </c>
      <c r="F823" s="7" t="s">
        <v>2457</v>
      </c>
      <c r="G823" s="7" t="s">
        <v>2456</v>
      </c>
      <c r="H823" s="7" t="s">
        <v>2455</v>
      </c>
      <c r="I823" s="8">
        <v>124000</v>
      </c>
      <c r="J823" s="10">
        <f>_xlfn.XLOOKUP(tblRoster[[#This Row],[Name]],tblSpecialBonus[Name],tblSpecialBonus[Special Bonus Rate],8%)</f>
        <v>0.08</v>
      </c>
    </row>
    <row r="824" spans="5:10" x14ac:dyDescent="0.25">
      <c r="E824" s="7">
        <v>5942</v>
      </c>
      <c r="F824" s="7" t="s">
        <v>2460</v>
      </c>
      <c r="G824" s="7" t="s">
        <v>2459</v>
      </c>
      <c r="H824" s="7" t="s">
        <v>2458</v>
      </c>
      <c r="I824" s="8">
        <v>113600</v>
      </c>
      <c r="J824" s="10">
        <f>_xlfn.XLOOKUP(tblRoster[[#This Row],[Name]],tblSpecialBonus[Name],tblSpecialBonus[Special Bonus Rate],8%)</f>
        <v>0.08</v>
      </c>
    </row>
    <row r="825" spans="5:10" x14ac:dyDescent="0.25">
      <c r="E825" s="7">
        <v>5943</v>
      </c>
      <c r="F825" s="7" t="s">
        <v>2463</v>
      </c>
      <c r="G825" s="7" t="s">
        <v>2462</v>
      </c>
      <c r="H825" s="7" t="s">
        <v>2461</v>
      </c>
      <c r="I825" s="8">
        <v>97900</v>
      </c>
      <c r="J825" s="10">
        <f>_xlfn.XLOOKUP(tblRoster[[#This Row],[Name]],tblSpecialBonus[Name],tblSpecialBonus[Special Bonus Rate],8%)</f>
        <v>0.08</v>
      </c>
    </row>
    <row r="826" spans="5:10" x14ac:dyDescent="0.25">
      <c r="E826" s="7">
        <v>5944</v>
      </c>
      <c r="F826" s="7" t="s">
        <v>2466</v>
      </c>
      <c r="G826" s="7" t="s">
        <v>2465</v>
      </c>
      <c r="H826" s="7" t="s">
        <v>2464</v>
      </c>
      <c r="I826" s="8">
        <v>59300</v>
      </c>
      <c r="J826" s="10">
        <f>_xlfn.XLOOKUP(tblRoster[[#This Row],[Name]],tblSpecialBonus[Name],tblSpecialBonus[Special Bonus Rate],8%)</f>
        <v>0.08</v>
      </c>
    </row>
    <row r="827" spans="5:10" x14ac:dyDescent="0.25">
      <c r="E827" s="7">
        <v>5945</v>
      </c>
      <c r="F827" s="7" t="s">
        <v>2469</v>
      </c>
      <c r="G827" s="7" t="s">
        <v>2468</v>
      </c>
      <c r="H827" s="7" t="s">
        <v>2467</v>
      </c>
      <c r="I827" s="8">
        <v>95400</v>
      </c>
      <c r="J827" s="10">
        <f>_xlfn.XLOOKUP(tblRoster[[#This Row],[Name]],tblSpecialBonus[Name],tblSpecialBonus[Special Bonus Rate],8%)</f>
        <v>0.08</v>
      </c>
    </row>
    <row r="828" spans="5:10" x14ac:dyDescent="0.25">
      <c r="E828" s="7">
        <v>5946</v>
      </c>
      <c r="F828" s="7" t="s">
        <v>2472</v>
      </c>
      <c r="G828" s="7" t="s">
        <v>2471</v>
      </c>
      <c r="H828" s="7" t="s">
        <v>2470</v>
      </c>
      <c r="I828" s="8">
        <v>75800</v>
      </c>
      <c r="J828" s="10">
        <f>_xlfn.XLOOKUP(tblRoster[[#This Row],[Name]],tblSpecialBonus[Name],tblSpecialBonus[Special Bonus Rate],8%)</f>
        <v>0.08</v>
      </c>
    </row>
    <row r="829" spans="5:10" x14ac:dyDescent="0.25">
      <c r="E829" s="7">
        <v>5947</v>
      </c>
      <c r="F829" s="7" t="s">
        <v>2475</v>
      </c>
      <c r="G829" s="7" t="s">
        <v>2474</v>
      </c>
      <c r="H829" s="7" t="s">
        <v>2473</v>
      </c>
      <c r="I829" s="8">
        <v>123500</v>
      </c>
      <c r="J829" s="10">
        <f>_xlfn.XLOOKUP(tblRoster[[#This Row],[Name]],tblSpecialBonus[Name],tblSpecialBonus[Special Bonus Rate],8%)</f>
        <v>0.08</v>
      </c>
    </row>
    <row r="830" spans="5:10" x14ac:dyDescent="0.25">
      <c r="E830" s="7">
        <v>5948</v>
      </c>
      <c r="F830" s="7" t="s">
        <v>2478</v>
      </c>
      <c r="G830" s="7" t="s">
        <v>2477</v>
      </c>
      <c r="H830" s="7" t="s">
        <v>2476</v>
      </c>
      <c r="I830" s="8">
        <v>149300</v>
      </c>
      <c r="J830" s="10">
        <f>_xlfn.XLOOKUP(tblRoster[[#This Row],[Name]],tblSpecialBonus[Name],tblSpecialBonus[Special Bonus Rate],8%)</f>
        <v>0.08</v>
      </c>
    </row>
    <row r="831" spans="5:10" x14ac:dyDescent="0.25">
      <c r="E831" s="7">
        <v>5949</v>
      </c>
      <c r="F831" s="7" t="s">
        <v>2481</v>
      </c>
      <c r="G831" s="7" t="s">
        <v>2480</v>
      </c>
      <c r="H831" s="7" t="s">
        <v>2479</v>
      </c>
      <c r="I831" s="8">
        <v>128700</v>
      </c>
      <c r="J831" s="10">
        <f>_xlfn.XLOOKUP(tblRoster[[#This Row],[Name]],tblSpecialBonus[Name],tblSpecialBonus[Special Bonus Rate],8%)</f>
        <v>0.08</v>
      </c>
    </row>
    <row r="832" spans="5:10" x14ac:dyDescent="0.25">
      <c r="E832" s="7">
        <v>5950</v>
      </c>
      <c r="F832" s="7" t="s">
        <v>2484</v>
      </c>
      <c r="G832" s="7" t="s">
        <v>2483</v>
      </c>
      <c r="H832" s="7" t="s">
        <v>2482</v>
      </c>
      <c r="I832" s="8">
        <v>63100</v>
      </c>
      <c r="J832" s="10">
        <f>_xlfn.XLOOKUP(tblRoster[[#This Row],[Name]],tblSpecialBonus[Name],tblSpecialBonus[Special Bonus Rate],8%)</f>
        <v>0.08</v>
      </c>
    </row>
    <row r="833" spans="5:10" x14ac:dyDescent="0.25">
      <c r="E833" s="7">
        <v>5951</v>
      </c>
      <c r="F833" s="7" t="s">
        <v>2487</v>
      </c>
      <c r="G833" s="7" t="s">
        <v>2486</v>
      </c>
      <c r="H833" s="7" t="s">
        <v>2485</v>
      </c>
      <c r="I833" s="8">
        <v>80800</v>
      </c>
      <c r="J833" s="10">
        <f>_xlfn.XLOOKUP(tblRoster[[#This Row],[Name]],tblSpecialBonus[Name],tblSpecialBonus[Special Bonus Rate],8%)</f>
        <v>0.08</v>
      </c>
    </row>
    <row r="834" spans="5:10" x14ac:dyDescent="0.25">
      <c r="E834" s="7">
        <v>5952</v>
      </c>
      <c r="F834" s="7" t="s">
        <v>2490</v>
      </c>
      <c r="G834" s="7" t="s">
        <v>2489</v>
      </c>
      <c r="H834" s="7" t="s">
        <v>2488</v>
      </c>
      <c r="I834" s="8">
        <v>114700</v>
      </c>
      <c r="J834" s="10">
        <f>_xlfn.XLOOKUP(tblRoster[[#This Row],[Name]],tblSpecialBonus[Name],tblSpecialBonus[Special Bonus Rate],8%)</f>
        <v>0.08</v>
      </c>
    </row>
    <row r="835" spans="5:10" x14ac:dyDescent="0.25">
      <c r="E835" s="7">
        <v>5953</v>
      </c>
      <c r="F835" s="7" t="s">
        <v>2493</v>
      </c>
      <c r="G835" s="7" t="s">
        <v>2492</v>
      </c>
      <c r="H835" s="7" t="s">
        <v>2491</v>
      </c>
      <c r="I835" s="8">
        <v>142500</v>
      </c>
      <c r="J835" s="10">
        <f>_xlfn.XLOOKUP(tblRoster[[#This Row],[Name]],tblSpecialBonus[Name],tblSpecialBonus[Special Bonus Rate],8%)</f>
        <v>0.08</v>
      </c>
    </row>
    <row r="836" spans="5:10" x14ac:dyDescent="0.25">
      <c r="E836" s="7">
        <v>5954</v>
      </c>
      <c r="F836" s="7" t="s">
        <v>2496</v>
      </c>
      <c r="G836" s="7" t="s">
        <v>2495</v>
      </c>
      <c r="H836" s="7" t="s">
        <v>2494</v>
      </c>
      <c r="I836" s="8">
        <v>46500</v>
      </c>
      <c r="J836" s="10">
        <f>_xlfn.XLOOKUP(tblRoster[[#This Row],[Name]],tblSpecialBonus[Name],tblSpecialBonus[Special Bonus Rate],8%)</f>
        <v>0.08</v>
      </c>
    </row>
    <row r="837" spans="5:10" x14ac:dyDescent="0.25">
      <c r="E837" s="7">
        <v>5955</v>
      </c>
      <c r="F837" s="7" t="s">
        <v>2499</v>
      </c>
      <c r="G837" s="7" t="s">
        <v>2498</v>
      </c>
      <c r="H837" s="7" t="s">
        <v>2497</v>
      </c>
      <c r="I837" s="8">
        <v>148400</v>
      </c>
      <c r="J837" s="10">
        <f>_xlfn.XLOOKUP(tblRoster[[#This Row],[Name]],tblSpecialBonus[Name],tblSpecialBonus[Special Bonus Rate],8%)</f>
        <v>0.08</v>
      </c>
    </row>
    <row r="838" spans="5:10" x14ac:dyDescent="0.25">
      <c r="E838" s="7">
        <v>5956</v>
      </c>
      <c r="F838" s="7" t="s">
        <v>2502</v>
      </c>
      <c r="G838" s="7" t="s">
        <v>2501</v>
      </c>
      <c r="H838" s="7" t="s">
        <v>2500</v>
      </c>
      <c r="I838" s="8">
        <v>89600</v>
      </c>
      <c r="J838" s="10">
        <f>_xlfn.XLOOKUP(tblRoster[[#This Row],[Name]],tblSpecialBonus[Name],tblSpecialBonus[Special Bonus Rate],8%)</f>
        <v>0.08</v>
      </c>
    </row>
    <row r="839" spans="5:10" x14ac:dyDescent="0.25">
      <c r="E839" s="7">
        <v>5957</v>
      </c>
      <c r="F839" s="7" t="s">
        <v>2505</v>
      </c>
      <c r="G839" s="7" t="s">
        <v>2504</v>
      </c>
      <c r="H839" s="7" t="s">
        <v>2503</v>
      </c>
      <c r="I839" s="8">
        <v>118100</v>
      </c>
      <c r="J839" s="10">
        <f>_xlfn.XLOOKUP(tblRoster[[#This Row],[Name]],tblSpecialBonus[Name],tblSpecialBonus[Special Bonus Rate],8%)</f>
        <v>0.08</v>
      </c>
    </row>
    <row r="840" spans="5:10" x14ac:dyDescent="0.25">
      <c r="E840" s="7">
        <v>5958</v>
      </c>
      <c r="F840" s="7" t="s">
        <v>2508</v>
      </c>
      <c r="G840" s="7" t="s">
        <v>2507</v>
      </c>
      <c r="H840" s="7" t="s">
        <v>2506</v>
      </c>
      <c r="I840" s="8">
        <v>113000</v>
      </c>
      <c r="J840" s="10">
        <f>_xlfn.XLOOKUP(tblRoster[[#This Row],[Name]],tblSpecialBonus[Name],tblSpecialBonus[Special Bonus Rate],8%)</f>
        <v>0.08</v>
      </c>
    </row>
    <row r="841" spans="5:10" x14ac:dyDescent="0.25">
      <c r="E841" s="7">
        <v>5959</v>
      </c>
      <c r="F841" s="7" t="s">
        <v>2511</v>
      </c>
      <c r="G841" s="7" t="s">
        <v>2510</v>
      </c>
      <c r="H841" s="7" t="s">
        <v>2509</v>
      </c>
      <c r="I841" s="8">
        <v>145200</v>
      </c>
      <c r="J841" s="10">
        <f>_xlfn.XLOOKUP(tblRoster[[#This Row],[Name]],tblSpecialBonus[Name],tblSpecialBonus[Special Bonus Rate],8%)</f>
        <v>0.08</v>
      </c>
    </row>
    <row r="842" spans="5:10" x14ac:dyDescent="0.25">
      <c r="E842" s="7">
        <v>5960</v>
      </c>
      <c r="F842" s="7" t="s">
        <v>2514</v>
      </c>
      <c r="G842" s="7" t="s">
        <v>2513</v>
      </c>
      <c r="H842" s="7" t="s">
        <v>2512</v>
      </c>
      <c r="I842" s="8">
        <v>137900</v>
      </c>
      <c r="J842" s="10">
        <f>_xlfn.XLOOKUP(tblRoster[[#This Row],[Name]],tblSpecialBonus[Name],tblSpecialBonus[Special Bonus Rate],8%)</f>
        <v>0.08</v>
      </c>
    </row>
    <row r="843" spans="5:10" x14ac:dyDescent="0.25">
      <c r="E843" s="7">
        <v>5961</v>
      </c>
      <c r="F843" s="7" t="s">
        <v>2517</v>
      </c>
      <c r="G843" s="7" t="s">
        <v>2516</v>
      </c>
      <c r="H843" s="7" t="s">
        <v>2515</v>
      </c>
      <c r="I843" s="8">
        <v>100600</v>
      </c>
      <c r="J843" s="10">
        <f>_xlfn.XLOOKUP(tblRoster[[#This Row],[Name]],tblSpecialBonus[Name],tblSpecialBonus[Special Bonus Rate],8%)</f>
        <v>0.08</v>
      </c>
    </row>
    <row r="844" spans="5:10" x14ac:dyDescent="0.25">
      <c r="E844" s="7">
        <v>5962</v>
      </c>
      <c r="F844" s="7" t="s">
        <v>2520</v>
      </c>
      <c r="G844" s="7" t="s">
        <v>2519</v>
      </c>
      <c r="H844" s="7" t="s">
        <v>2518</v>
      </c>
      <c r="I844" s="8">
        <v>69900</v>
      </c>
      <c r="J844" s="10">
        <f>_xlfn.XLOOKUP(tblRoster[[#This Row],[Name]],tblSpecialBonus[Name],tblSpecialBonus[Special Bonus Rate],8%)</f>
        <v>0.08</v>
      </c>
    </row>
    <row r="845" spans="5:10" x14ac:dyDescent="0.25">
      <c r="E845" s="7">
        <v>5963</v>
      </c>
      <c r="F845" s="7" t="s">
        <v>2523</v>
      </c>
      <c r="G845" s="7" t="s">
        <v>2522</v>
      </c>
      <c r="H845" s="7" t="s">
        <v>2521</v>
      </c>
      <c r="I845" s="8">
        <v>50800</v>
      </c>
      <c r="J845" s="10">
        <f>_xlfn.XLOOKUP(tblRoster[[#This Row],[Name]],tblSpecialBonus[Name],tblSpecialBonus[Special Bonus Rate],8%)</f>
        <v>0.08</v>
      </c>
    </row>
    <row r="846" spans="5:10" x14ac:dyDescent="0.25">
      <c r="E846" s="7">
        <v>5964</v>
      </c>
      <c r="F846" s="7" t="s">
        <v>2526</v>
      </c>
      <c r="G846" s="7" t="s">
        <v>2525</v>
      </c>
      <c r="H846" s="7" t="s">
        <v>2524</v>
      </c>
      <c r="I846" s="8">
        <v>80900</v>
      </c>
      <c r="J846" s="10">
        <f>_xlfn.XLOOKUP(tblRoster[[#This Row],[Name]],tblSpecialBonus[Name],tblSpecialBonus[Special Bonus Rate],8%)</f>
        <v>0.08</v>
      </c>
    </row>
    <row r="847" spans="5:10" x14ac:dyDescent="0.25">
      <c r="E847" s="7">
        <v>5965</v>
      </c>
      <c r="F847" s="7" t="s">
        <v>2529</v>
      </c>
      <c r="G847" s="7" t="s">
        <v>2528</v>
      </c>
      <c r="H847" s="7" t="s">
        <v>2527</v>
      </c>
      <c r="I847" s="8">
        <v>107900</v>
      </c>
      <c r="J847" s="10">
        <f>_xlfn.XLOOKUP(tblRoster[[#This Row],[Name]],tblSpecialBonus[Name],tblSpecialBonus[Special Bonus Rate],8%)</f>
        <v>0.08</v>
      </c>
    </row>
    <row r="848" spans="5:10" x14ac:dyDescent="0.25">
      <c r="E848" s="7">
        <v>5966</v>
      </c>
      <c r="F848" s="7" t="s">
        <v>2532</v>
      </c>
      <c r="G848" s="7" t="s">
        <v>2531</v>
      </c>
      <c r="H848" s="7" t="s">
        <v>2530</v>
      </c>
      <c r="I848" s="8">
        <v>107300</v>
      </c>
      <c r="J848" s="10">
        <f>_xlfn.XLOOKUP(tblRoster[[#This Row],[Name]],tblSpecialBonus[Name],tblSpecialBonus[Special Bonus Rate],8%)</f>
        <v>0.08</v>
      </c>
    </row>
    <row r="849" spans="5:10" x14ac:dyDescent="0.25">
      <c r="E849" s="7">
        <v>5967</v>
      </c>
      <c r="F849" s="7" t="s">
        <v>2535</v>
      </c>
      <c r="G849" s="7" t="s">
        <v>2534</v>
      </c>
      <c r="H849" s="7" t="s">
        <v>2533</v>
      </c>
      <c r="I849" s="8">
        <v>133200</v>
      </c>
      <c r="J849" s="10">
        <f>_xlfn.XLOOKUP(tblRoster[[#This Row],[Name]],tblSpecialBonus[Name],tblSpecialBonus[Special Bonus Rate],8%)</f>
        <v>0.08</v>
      </c>
    </row>
    <row r="850" spans="5:10" x14ac:dyDescent="0.25">
      <c r="E850" s="7">
        <v>5968</v>
      </c>
      <c r="F850" s="7" t="s">
        <v>2538</v>
      </c>
      <c r="G850" s="7" t="s">
        <v>2537</v>
      </c>
      <c r="H850" s="7" t="s">
        <v>2536</v>
      </c>
      <c r="I850" s="8">
        <v>127400</v>
      </c>
      <c r="J850" s="10">
        <f>_xlfn.XLOOKUP(tblRoster[[#This Row],[Name]],tblSpecialBonus[Name],tblSpecialBonus[Special Bonus Rate],8%)</f>
        <v>0.08</v>
      </c>
    </row>
    <row r="851" spans="5:10" x14ac:dyDescent="0.25">
      <c r="E851" s="7">
        <v>5969</v>
      </c>
      <c r="F851" s="7" t="s">
        <v>2541</v>
      </c>
      <c r="G851" s="7" t="s">
        <v>2540</v>
      </c>
      <c r="H851" s="7" t="s">
        <v>2539</v>
      </c>
      <c r="I851" s="8">
        <v>132500</v>
      </c>
      <c r="J851" s="10">
        <f>_xlfn.XLOOKUP(tblRoster[[#This Row],[Name]],tblSpecialBonus[Name],tblSpecialBonus[Special Bonus Rate],8%)</f>
        <v>0.08</v>
      </c>
    </row>
    <row r="852" spans="5:10" x14ac:dyDescent="0.25">
      <c r="E852" s="7">
        <v>5970</v>
      </c>
      <c r="F852" s="7" t="s">
        <v>2544</v>
      </c>
      <c r="G852" s="7" t="s">
        <v>2543</v>
      </c>
      <c r="H852" s="7" t="s">
        <v>2542</v>
      </c>
      <c r="I852" s="8">
        <v>115900</v>
      </c>
      <c r="J852" s="10">
        <f>_xlfn.XLOOKUP(tblRoster[[#This Row],[Name]],tblSpecialBonus[Name],tblSpecialBonus[Special Bonus Rate],8%)</f>
        <v>0.08</v>
      </c>
    </row>
    <row r="853" spans="5:10" x14ac:dyDescent="0.25">
      <c r="E853" s="7">
        <v>5971</v>
      </c>
      <c r="F853" s="7" t="s">
        <v>2547</v>
      </c>
      <c r="G853" s="7" t="s">
        <v>2546</v>
      </c>
      <c r="H853" s="7" t="s">
        <v>2545</v>
      </c>
      <c r="I853" s="8">
        <v>89100</v>
      </c>
      <c r="J853" s="10">
        <f>_xlfn.XLOOKUP(tblRoster[[#This Row],[Name]],tblSpecialBonus[Name],tblSpecialBonus[Special Bonus Rate],8%)</f>
        <v>0.08</v>
      </c>
    </row>
    <row r="854" spans="5:10" x14ac:dyDescent="0.25">
      <c r="E854" s="7">
        <v>5972</v>
      </c>
      <c r="F854" s="7" t="s">
        <v>2550</v>
      </c>
      <c r="G854" s="7" t="s">
        <v>2549</v>
      </c>
      <c r="H854" s="7" t="s">
        <v>2548</v>
      </c>
      <c r="I854" s="8">
        <v>68800</v>
      </c>
      <c r="J854" s="10">
        <f>_xlfn.XLOOKUP(tblRoster[[#This Row],[Name]],tblSpecialBonus[Name],tblSpecialBonus[Special Bonus Rate],8%)</f>
        <v>0.08</v>
      </c>
    </row>
    <row r="855" spans="5:10" x14ac:dyDescent="0.25">
      <c r="E855" s="7">
        <v>5973</v>
      </c>
      <c r="F855" s="7" t="s">
        <v>2553</v>
      </c>
      <c r="G855" s="7" t="s">
        <v>2552</v>
      </c>
      <c r="H855" s="7" t="s">
        <v>2551</v>
      </c>
      <c r="I855" s="8">
        <v>135300</v>
      </c>
      <c r="J855" s="10">
        <f>_xlfn.XLOOKUP(tblRoster[[#This Row],[Name]],tblSpecialBonus[Name],tblSpecialBonus[Special Bonus Rate],8%)</f>
        <v>0.08</v>
      </c>
    </row>
    <row r="856" spans="5:10" x14ac:dyDescent="0.25">
      <c r="E856" s="7">
        <v>5974</v>
      </c>
      <c r="F856" s="7" t="s">
        <v>2556</v>
      </c>
      <c r="G856" s="7" t="s">
        <v>2555</v>
      </c>
      <c r="H856" s="7" t="s">
        <v>2554</v>
      </c>
      <c r="I856" s="8">
        <v>102200</v>
      </c>
      <c r="J856" s="10">
        <f>_xlfn.XLOOKUP(tblRoster[[#This Row],[Name]],tblSpecialBonus[Name],tblSpecialBonus[Special Bonus Rate],8%)</f>
        <v>0.08</v>
      </c>
    </row>
    <row r="857" spans="5:10" x14ac:dyDescent="0.25">
      <c r="E857" s="7">
        <v>5975</v>
      </c>
      <c r="F857" s="7" t="s">
        <v>2559</v>
      </c>
      <c r="G857" s="7" t="s">
        <v>2558</v>
      </c>
      <c r="H857" s="7" t="s">
        <v>2557</v>
      </c>
      <c r="I857" s="8">
        <v>49300</v>
      </c>
      <c r="J857" s="10">
        <f>_xlfn.XLOOKUP(tblRoster[[#This Row],[Name]],tblSpecialBonus[Name],tblSpecialBonus[Special Bonus Rate],8%)</f>
        <v>0.08</v>
      </c>
    </row>
    <row r="858" spans="5:10" x14ac:dyDescent="0.25">
      <c r="E858" s="7">
        <v>5976</v>
      </c>
      <c r="F858" s="7" t="s">
        <v>2562</v>
      </c>
      <c r="G858" s="7" t="s">
        <v>2561</v>
      </c>
      <c r="H858" s="7" t="s">
        <v>2560</v>
      </c>
      <c r="I858" s="8">
        <v>112900</v>
      </c>
      <c r="J858" s="10">
        <f>_xlfn.XLOOKUP(tblRoster[[#This Row],[Name]],tblSpecialBonus[Name],tblSpecialBonus[Special Bonus Rate],8%)</f>
        <v>0.08</v>
      </c>
    </row>
    <row r="859" spans="5:10" x14ac:dyDescent="0.25">
      <c r="E859" s="7">
        <v>5977</v>
      </c>
      <c r="F859" s="7" t="s">
        <v>2565</v>
      </c>
      <c r="G859" s="7" t="s">
        <v>2564</v>
      </c>
      <c r="H859" s="7" t="s">
        <v>2563</v>
      </c>
      <c r="I859" s="8">
        <v>120800</v>
      </c>
      <c r="J859" s="10">
        <f>_xlfn.XLOOKUP(tblRoster[[#This Row],[Name]],tblSpecialBonus[Name],tblSpecialBonus[Special Bonus Rate],8%)</f>
        <v>0.08</v>
      </c>
    </row>
    <row r="860" spans="5:10" x14ac:dyDescent="0.25">
      <c r="E860" s="7">
        <v>5978</v>
      </c>
      <c r="F860" s="7" t="s">
        <v>2568</v>
      </c>
      <c r="G860" s="7" t="s">
        <v>2567</v>
      </c>
      <c r="H860" s="7" t="s">
        <v>2566</v>
      </c>
      <c r="I860" s="8">
        <v>141100</v>
      </c>
      <c r="J860" s="10">
        <f>_xlfn.XLOOKUP(tblRoster[[#This Row],[Name]],tblSpecialBonus[Name],tblSpecialBonus[Special Bonus Rate],8%)</f>
        <v>0.08</v>
      </c>
    </row>
    <row r="861" spans="5:10" x14ac:dyDescent="0.25">
      <c r="E861" s="7">
        <v>5979</v>
      </c>
      <c r="F861" s="7" t="s">
        <v>2571</v>
      </c>
      <c r="G861" s="7" t="s">
        <v>2570</v>
      </c>
      <c r="H861" s="7" t="s">
        <v>2569</v>
      </c>
      <c r="I861" s="8">
        <v>139200</v>
      </c>
      <c r="J861" s="10">
        <f>_xlfn.XLOOKUP(tblRoster[[#This Row],[Name]],tblSpecialBonus[Name],tblSpecialBonus[Special Bonus Rate],8%)</f>
        <v>0.08</v>
      </c>
    </row>
    <row r="862" spans="5:10" x14ac:dyDescent="0.25">
      <c r="E862" s="7">
        <v>5980</v>
      </c>
      <c r="F862" s="7" t="s">
        <v>2574</v>
      </c>
      <c r="G862" s="7" t="s">
        <v>2573</v>
      </c>
      <c r="H862" s="7" t="s">
        <v>2572</v>
      </c>
      <c r="I862" s="8">
        <v>126600</v>
      </c>
      <c r="J862" s="10">
        <f>_xlfn.XLOOKUP(tblRoster[[#This Row],[Name]],tblSpecialBonus[Name],tblSpecialBonus[Special Bonus Rate],8%)</f>
        <v>0.08</v>
      </c>
    </row>
    <row r="863" spans="5:10" x14ac:dyDescent="0.25">
      <c r="E863" s="7">
        <v>5981</v>
      </c>
      <c r="F863" s="7" t="s">
        <v>2577</v>
      </c>
      <c r="G863" s="7" t="s">
        <v>2576</v>
      </c>
      <c r="H863" s="7" t="s">
        <v>2575</v>
      </c>
      <c r="I863" s="8">
        <v>87000</v>
      </c>
      <c r="J863" s="10">
        <f>_xlfn.XLOOKUP(tblRoster[[#This Row],[Name]],tblSpecialBonus[Name],tblSpecialBonus[Special Bonus Rate],8%)</f>
        <v>0.08</v>
      </c>
    </row>
    <row r="864" spans="5:10" x14ac:dyDescent="0.25">
      <c r="E864" s="7">
        <v>5982</v>
      </c>
      <c r="F864" s="7" t="s">
        <v>2580</v>
      </c>
      <c r="G864" s="7" t="s">
        <v>2579</v>
      </c>
      <c r="H864" s="7" t="s">
        <v>2578</v>
      </c>
      <c r="I864" s="8">
        <v>127200</v>
      </c>
      <c r="J864" s="10">
        <f>_xlfn.XLOOKUP(tblRoster[[#This Row],[Name]],tblSpecialBonus[Name],tblSpecialBonus[Special Bonus Rate],8%)</f>
        <v>0.08</v>
      </c>
    </row>
    <row r="865" spans="5:10" x14ac:dyDescent="0.25">
      <c r="E865" s="7">
        <v>5983</v>
      </c>
      <c r="F865" s="7" t="s">
        <v>2583</v>
      </c>
      <c r="G865" s="7" t="s">
        <v>2582</v>
      </c>
      <c r="H865" s="7" t="s">
        <v>2581</v>
      </c>
      <c r="I865" s="8">
        <v>61400</v>
      </c>
      <c r="J865" s="10">
        <f>_xlfn.XLOOKUP(tblRoster[[#This Row],[Name]],tblSpecialBonus[Name],tblSpecialBonus[Special Bonus Rate],8%)</f>
        <v>0.08</v>
      </c>
    </row>
    <row r="866" spans="5:10" x14ac:dyDescent="0.25">
      <c r="E866" s="7">
        <v>5984</v>
      </c>
      <c r="F866" s="7" t="s">
        <v>2586</v>
      </c>
      <c r="G866" s="7" t="s">
        <v>2585</v>
      </c>
      <c r="H866" s="7" t="s">
        <v>2584</v>
      </c>
      <c r="I866" s="8">
        <v>127700</v>
      </c>
      <c r="J866" s="10">
        <f>_xlfn.XLOOKUP(tblRoster[[#This Row],[Name]],tblSpecialBonus[Name],tblSpecialBonus[Special Bonus Rate],8%)</f>
        <v>0.08</v>
      </c>
    </row>
    <row r="867" spans="5:10" x14ac:dyDescent="0.25">
      <c r="E867" s="7">
        <v>5985</v>
      </c>
      <c r="F867" s="7" t="s">
        <v>2589</v>
      </c>
      <c r="G867" s="7" t="s">
        <v>2588</v>
      </c>
      <c r="H867" s="7" t="s">
        <v>2587</v>
      </c>
      <c r="I867" s="8">
        <v>49000</v>
      </c>
      <c r="J867" s="10">
        <f>_xlfn.XLOOKUP(tblRoster[[#This Row],[Name]],tblSpecialBonus[Name],tblSpecialBonus[Special Bonus Rate],8%)</f>
        <v>0.08</v>
      </c>
    </row>
    <row r="868" spans="5:10" x14ac:dyDescent="0.25">
      <c r="E868" s="7">
        <v>5986</v>
      </c>
      <c r="F868" s="7" t="s">
        <v>2592</v>
      </c>
      <c r="G868" s="7" t="s">
        <v>2591</v>
      </c>
      <c r="H868" s="7" t="s">
        <v>2590</v>
      </c>
      <c r="I868" s="8">
        <v>138200</v>
      </c>
      <c r="J868" s="10">
        <f>_xlfn.XLOOKUP(tblRoster[[#This Row],[Name]],tblSpecialBonus[Name],tblSpecialBonus[Special Bonus Rate],8%)</f>
        <v>0.08</v>
      </c>
    </row>
    <row r="869" spans="5:10" x14ac:dyDescent="0.25">
      <c r="E869" s="7">
        <v>5987</v>
      </c>
      <c r="F869" s="7" t="s">
        <v>2595</v>
      </c>
      <c r="G869" s="7" t="s">
        <v>2594</v>
      </c>
      <c r="H869" s="7" t="s">
        <v>2593</v>
      </c>
      <c r="I869" s="8">
        <v>110400</v>
      </c>
      <c r="J869" s="10">
        <f>_xlfn.XLOOKUP(tblRoster[[#This Row],[Name]],tblSpecialBonus[Name],tblSpecialBonus[Special Bonus Rate],8%)</f>
        <v>0.08</v>
      </c>
    </row>
    <row r="870" spans="5:10" x14ac:dyDescent="0.25">
      <c r="E870" s="7">
        <v>5988</v>
      </c>
      <c r="F870" s="7" t="s">
        <v>2598</v>
      </c>
      <c r="G870" s="7" t="s">
        <v>2597</v>
      </c>
      <c r="H870" s="7" t="s">
        <v>2596</v>
      </c>
      <c r="I870" s="8">
        <v>54600</v>
      </c>
      <c r="J870" s="10">
        <f>_xlfn.XLOOKUP(tblRoster[[#This Row],[Name]],tblSpecialBonus[Name],tblSpecialBonus[Special Bonus Rate],8%)</f>
        <v>0.08</v>
      </c>
    </row>
    <row r="871" spans="5:10" x14ac:dyDescent="0.25">
      <c r="E871" s="7">
        <v>5989</v>
      </c>
      <c r="F871" s="7" t="s">
        <v>2601</v>
      </c>
      <c r="G871" s="7" t="s">
        <v>2600</v>
      </c>
      <c r="H871" s="7" t="s">
        <v>2599</v>
      </c>
      <c r="I871" s="8">
        <v>55900</v>
      </c>
      <c r="J871" s="10">
        <f>_xlfn.XLOOKUP(tblRoster[[#This Row],[Name]],tblSpecialBonus[Name],tblSpecialBonus[Special Bonus Rate],8%)</f>
        <v>0.08</v>
      </c>
    </row>
    <row r="872" spans="5:10" x14ac:dyDescent="0.25">
      <c r="E872" s="7">
        <v>5990</v>
      </c>
      <c r="F872" s="7" t="s">
        <v>2604</v>
      </c>
      <c r="G872" s="7" t="s">
        <v>2603</v>
      </c>
      <c r="H872" s="7" t="s">
        <v>2602</v>
      </c>
      <c r="I872" s="8">
        <v>111100</v>
      </c>
      <c r="J872" s="10">
        <f>_xlfn.XLOOKUP(tblRoster[[#This Row],[Name]],tblSpecialBonus[Name],tblSpecialBonus[Special Bonus Rate],8%)</f>
        <v>0.08</v>
      </c>
    </row>
    <row r="873" spans="5:10" x14ac:dyDescent="0.25">
      <c r="E873" s="7">
        <v>5991</v>
      </c>
      <c r="F873" s="7" t="s">
        <v>2607</v>
      </c>
      <c r="G873" s="7" t="s">
        <v>2606</v>
      </c>
      <c r="H873" s="7" t="s">
        <v>2605</v>
      </c>
      <c r="I873" s="8">
        <v>56800</v>
      </c>
      <c r="J873" s="10">
        <f>_xlfn.XLOOKUP(tblRoster[[#This Row],[Name]],tblSpecialBonus[Name],tblSpecialBonus[Special Bonus Rate],8%)</f>
        <v>0.08</v>
      </c>
    </row>
    <row r="874" spans="5:10" x14ac:dyDescent="0.25">
      <c r="E874" s="7">
        <v>5992</v>
      </c>
      <c r="F874" s="7" t="s">
        <v>2610</v>
      </c>
      <c r="G874" s="7" t="s">
        <v>2609</v>
      </c>
      <c r="H874" s="7" t="s">
        <v>2608</v>
      </c>
      <c r="I874" s="8">
        <v>69900</v>
      </c>
      <c r="J874" s="10">
        <f>_xlfn.XLOOKUP(tblRoster[[#This Row],[Name]],tblSpecialBonus[Name],tblSpecialBonus[Special Bonus Rate],8%)</f>
        <v>0.08</v>
      </c>
    </row>
    <row r="875" spans="5:10" x14ac:dyDescent="0.25">
      <c r="E875" s="7">
        <v>5993</v>
      </c>
      <c r="F875" s="7" t="s">
        <v>2613</v>
      </c>
      <c r="G875" s="7" t="s">
        <v>2612</v>
      </c>
      <c r="H875" s="7" t="s">
        <v>2611</v>
      </c>
      <c r="I875" s="8">
        <v>125900</v>
      </c>
      <c r="J875" s="10">
        <f>_xlfn.XLOOKUP(tblRoster[[#This Row],[Name]],tblSpecialBonus[Name],tblSpecialBonus[Special Bonus Rate],8%)</f>
        <v>0.08</v>
      </c>
    </row>
    <row r="876" spans="5:10" x14ac:dyDescent="0.25">
      <c r="E876" s="7">
        <v>5994</v>
      </c>
      <c r="F876" s="7" t="s">
        <v>2616</v>
      </c>
      <c r="G876" s="7" t="s">
        <v>2615</v>
      </c>
      <c r="H876" s="7" t="s">
        <v>2614</v>
      </c>
      <c r="I876" s="8">
        <v>46700</v>
      </c>
      <c r="J876" s="10">
        <f>_xlfn.XLOOKUP(tblRoster[[#This Row],[Name]],tblSpecialBonus[Name],tblSpecialBonus[Special Bonus Rate],8%)</f>
        <v>0.08</v>
      </c>
    </row>
    <row r="877" spans="5:10" x14ac:dyDescent="0.25">
      <c r="E877" s="7">
        <v>5995</v>
      </c>
      <c r="F877" s="7" t="s">
        <v>2619</v>
      </c>
      <c r="G877" s="7" t="s">
        <v>2618</v>
      </c>
      <c r="H877" s="7" t="s">
        <v>2617</v>
      </c>
      <c r="I877" s="8">
        <v>64700</v>
      </c>
      <c r="J877" s="10">
        <f>_xlfn.XLOOKUP(tblRoster[[#This Row],[Name]],tblSpecialBonus[Name],tblSpecialBonus[Special Bonus Rate],8%)</f>
        <v>0.08</v>
      </c>
    </row>
    <row r="878" spans="5:10" x14ac:dyDescent="0.25">
      <c r="E878" s="7">
        <v>5996</v>
      </c>
      <c r="F878" s="7" t="s">
        <v>2622</v>
      </c>
      <c r="G878" s="7" t="s">
        <v>2621</v>
      </c>
      <c r="H878" s="7" t="s">
        <v>2620</v>
      </c>
      <c r="I878" s="8">
        <v>76700</v>
      </c>
      <c r="J878" s="10">
        <f>_xlfn.XLOOKUP(tblRoster[[#This Row],[Name]],tblSpecialBonus[Name],tblSpecialBonus[Special Bonus Rate],8%)</f>
        <v>0.08</v>
      </c>
    </row>
    <row r="879" spans="5:10" x14ac:dyDescent="0.25">
      <c r="E879" s="7">
        <v>5997</v>
      </c>
      <c r="F879" s="7" t="s">
        <v>2625</v>
      </c>
      <c r="G879" s="7" t="s">
        <v>2624</v>
      </c>
      <c r="H879" s="7" t="s">
        <v>2623</v>
      </c>
      <c r="I879" s="8">
        <v>98400</v>
      </c>
      <c r="J879" s="10">
        <f>_xlfn.XLOOKUP(tblRoster[[#This Row],[Name]],tblSpecialBonus[Name],tblSpecialBonus[Special Bonus Rate],8%)</f>
        <v>0.08</v>
      </c>
    </row>
    <row r="880" spans="5:10" x14ac:dyDescent="0.25">
      <c r="E880" s="7">
        <v>5998</v>
      </c>
      <c r="F880" s="7" t="s">
        <v>2628</v>
      </c>
      <c r="G880" s="7" t="s">
        <v>2627</v>
      </c>
      <c r="H880" s="7" t="s">
        <v>2626</v>
      </c>
      <c r="I880" s="8">
        <v>73500</v>
      </c>
      <c r="J880" s="10">
        <f>_xlfn.XLOOKUP(tblRoster[[#This Row],[Name]],tblSpecialBonus[Name],tblSpecialBonus[Special Bonus Rate],8%)</f>
        <v>0.08</v>
      </c>
    </row>
    <row r="881" spans="5:10" x14ac:dyDescent="0.25">
      <c r="E881" s="7">
        <v>5999</v>
      </c>
      <c r="F881" s="7" t="s">
        <v>2631</v>
      </c>
      <c r="G881" s="7" t="s">
        <v>2630</v>
      </c>
      <c r="H881" s="7" t="s">
        <v>2629</v>
      </c>
      <c r="I881" s="8">
        <v>101800</v>
      </c>
      <c r="J881" s="10">
        <f>_xlfn.XLOOKUP(tblRoster[[#This Row],[Name]],tblSpecialBonus[Name],tblSpecialBonus[Special Bonus Rate],8%)</f>
        <v>0.08</v>
      </c>
    </row>
    <row r="882" spans="5:10" x14ac:dyDescent="0.25">
      <c r="E882" s="7">
        <v>6000</v>
      </c>
      <c r="F882" s="7" t="s">
        <v>2634</v>
      </c>
      <c r="G882" s="7" t="s">
        <v>2633</v>
      </c>
      <c r="H882" s="7" t="s">
        <v>2632</v>
      </c>
      <c r="I882" s="8">
        <v>80500</v>
      </c>
      <c r="J882" s="10">
        <f>_xlfn.XLOOKUP(tblRoster[[#This Row],[Name]],tblSpecialBonus[Name],tblSpecialBonus[Special Bonus Rate],8%)</f>
        <v>0.08</v>
      </c>
    </row>
    <row r="883" spans="5:10" x14ac:dyDescent="0.25">
      <c r="E883" s="7">
        <v>6001</v>
      </c>
      <c r="F883" s="7" t="s">
        <v>2637</v>
      </c>
      <c r="G883" s="7" t="s">
        <v>2636</v>
      </c>
      <c r="H883" s="7" t="s">
        <v>2635</v>
      </c>
      <c r="I883" s="8">
        <v>84300</v>
      </c>
      <c r="J883" s="10">
        <f>_xlfn.XLOOKUP(tblRoster[[#This Row],[Name]],tblSpecialBonus[Name],tblSpecialBonus[Special Bonus Rate],8%)</f>
        <v>0.08</v>
      </c>
    </row>
    <row r="884" spans="5:10" x14ac:dyDescent="0.25">
      <c r="E884" s="7">
        <v>6002</v>
      </c>
      <c r="F884" s="7" t="s">
        <v>2640</v>
      </c>
      <c r="G884" s="7" t="s">
        <v>2639</v>
      </c>
      <c r="H884" s="7" t="s">
        <v>2638</v>
      </c>
      <c r="I884" s="8">
        <v>97700</v>
      </c>
      <c r="J884" s="10">
        <f>_xlfn.XLOOKUP(tblRoster[[#This Row],[Name]],tblSpecialBonus[Name],tblSpecialBonus[Special Bonus Rate],8%)</f>
        <v>0.08</v>
      </c>
    </row>
    <row r="885" spans="5:10" x14ac:dyDescent="0.25">
      <c r="E885" s="7">
        <v>6003</v>
      </c>
      <c r="F885" s="7" t="s">
        <v>2643</v>
      </c>
      <c r="G885" s="7" t="s">
        <v>2642</v>
      </c>
      <c r="H885" s="7" t="s">
        <v>2641</v>
      </c>
      <c r="I885" s="8">
        <v>104100</v>
      </c>
      <c r="J885" s="10">
        <f>_xlfn.XLOOKUP(tblRoster[[#This Row],[Name]],tblSpecialBonus[Name],tblSpecialBonus[Special Bonus Rate],8%)</f>
        <v>0.08</v>
      </c>
    </row>
    <row r="886" spans="5:10" x14ac:dyDescent="0.25">
      <c r="E886" s="7">
        <v>6004</v>
      </c>
      <c r="F886" s="7" t="s">
        <v>2646</v>
      </c>
      <c r="G886" s="7" t="s">
        <v>2645</v>
      </c>
      <c r="H886" s="7" t="s">
        <v>2644</v>
      </c>
      <c r="I886" s="8">
        <v>82700</v>
      </c>
      <c r="J886" s="10">
        <f>_xlfn.XLOOKUP(tblRoster[[#This Row],[Name]],tblSpecialBonus[Name],tblSpecialBonus[Special Bonus Rate],8%)</f>
        <v>0.08</v>
      </c>
    </row>
    <row r="887" spans="5:10" x14ac:dyDescent="0.25">
      <c r="E887" s="7">
        <v>6005</v>
      </c>
      <c r="F887" s="7" t="s">
        <v>2649</v>
      </c>
      <c r="G887" s="7" t="s">
        <v>2648</v>
      </c>
      <c r="H887" s="7" t="s">
        <v>2647</v>
      </c>
      <c r="I887" s="8">
        <v>40600</v>
      </c>
      <c r="J887" s="10">
        <f>_xlfn.XLOOKUP(tblRoster[[#This Row],[Name]],tblSpecialBonus[Name],tblSpecialBonus[Special Bonus Rate],8%)</f>
        <v>0.08</v>
      </c>
    </row>
    <row r="888" spans="5:10" x14ac:dyDescent="0.25">
      <c r="E888" s="7">
        <v>6006</v>
      </c>
      <c r="F888" s="7" t="s">
        <v>2652</v>
      </c>
      <c r="G888" s="7" t="s">
        <v>2651</v>
      </c>
      <c r="H888" s="7" t="s">
        <v>2650</v>
      </c>
      <c r="I888" s="8">
        <v>102700</v>
      </c>
      <c r="J888" s="10">
        <f>_xlfn.XLOOKUP(tblRoster[[#This Row],[Name]],tblSpecialBonus[Name],tblSpecialBonus[Special Bonus Rate],8%)</f>
        <v>0.08</v>
      </c>
    </row>
    <row r="889" spans="5:10" x14ac:dyDescent="0.25">
      <c r="E889" s="7">
        <v>6007</v>
      </c>
      <c r="F889" s="7" t="s">
        <v>2655</v>
      </c>
      <c r="G889" s="7" t="s">
        <v>2654</v>
      </c>
      <c r="H889" s="7" t="s">
        <v>2653</v>
      </c>
      <c r="I889" s="8">
        <v>58700</v>
      </c>
      <c r="J889" s="10">
        <f>_xlfn.XLOOKUP(tblRoster[[#This Row],[Name]],tblSpecialBonus[Name],tblSpecialBonus[Special Bonus Rate],8%)</f>
        <v>0.08</v>
      </c>
    </row>
    <row r="890" spans="5:10" x14ac:dyDescent="0.25">
      <c r="E890" s="7">
        <v>6008</v>
      </c>
      <c r="F890" s="7" t="s">
        <v>2658</v>
      </c>
      <c r="G890" s="7" t="s">
        <v>2657</v>
      </c>
      <c r="H890" s="7" t="s">
        <v>2656</v>
      </c>
      <c r="I890" s="8">
        <v>72400</v>
      </c>
      <c r="J890" s="10">
        <f>_xlfn.XLOOKUP(tblRoster[[#This Row],[Name]],tblSpecialBonus[Name],tblSpecialBonus[Special Bonus Rate],8%)</f>
        <v>0.08</v>
      </c>
    </row>
    <row r="891" spans="5:10" x14ac:dyDescent="0.25">
      <c r="E891" s="7">
        <v>6009</v>
      </c>
      <c r="F891" s="7" t="s">
        <v>2661</v>
      </c>
      <c r="G891" s="7" t="s">
        <v>2660</v>
      </c>
      <c r="H891" s="7" t="s">
        <v>2659</v>
      </c>
      <c r="I891" s="8">
        <v>149700</v>
      </c>
      <c r="J891" s="10">
        <f>_xlfn.XLOOKUP(tblRoster[[#This Row],[Name]],tblSpecialBonus[Name],tblSpecialBonus[Special Bonus Rate],8%)</f>
        <v>0.08</v>
      </c>
    </row>
    <row r="892" spans="5:10" x14ac:dyDescent="0.25">
      <c r="E892" s="7">
        <v>6010</v>
      </c>
      <c r="F892" s="7" t="s">
        <v>2664</v>
      </c>
      <c r="G892" s="7" t="s">
        <v>2663</v>
      </c>
      <c r="H892" s="7" t="s">
        <v>2662</v>
      </c>
      <c r="I892" s="8">
        <v>72200</v>
      </c>
      <c r="J892" s="10">
        <f>_xlfn.XLOOKUP(tblRoster[[#This Row],[Name]],tblSpecialBonus[Name],tblSpecialBonus[Special Bonus Rate],8%)</f>
        <v>0.08</v>
      </c>
    </row>
    <row r="893" spans="5:10" x14ac:dyDescent="0.25">
      <c r="E893" s="7">
        <v>6011</v>
      </c>
      <c r="F893" s="7" t="s">
        <v>2667</v>
      </c>
      <c r="G893" s="7" t="s">
        <v>2666</v>
      </c>
      <c r="H893" s="7" t="s">
        <v>2665</v>
      </c>
      <c r="I893" s="8">
        <v>103900</v>
      </c>
      <c r="J893" s="10">
        <f>_xlfn.XLOOKUP(tblRoster[[#This Row],[Name]],tblSpecialBonus[Name],tblSpecialBonus[Special Bonus Rate],8%)</f>
        <v>0.08</v>
      </c>
    </row>
    <row r="894" spans="5:10" x14ac:dyDescent="0.25">
      <c r="E894" s="7">
        <v>6012</v>
      </c>
      <c r="F894" s="7" t="s">
        <v>2670</v>
      </c>
      <c r="G894" s="7" t="s">
        <v>2669</v>
      </c>
      <c r="H894" s="7" t="s">
        <v>2668</v>
      </c>
      <c r="I894" s="8">
        <v>104400</v>
      </c>
      <c r="J894" s="10">
        <f>_xlfn.XLOOKUP(tblRoster[[#This Row],[Name]],tblSpecialBonus[Name],tblSpecialBonus[Special Bonus Rate],8%)</f>
        <v>0.08</v>
      </c>
    </row>
    <row r="895" spans="5:10" x14ac:dyDescent="0.25">
      <c r="E895" s="7">
        <v>6013</v>
      </c>
      <c r="F895" s="7" t="s">
        <v>2673</v>
      </c>
      <c r="G895" s="7" t="s">
        <v>2672</v>
      </c>
      <c r="H895" s="7" t="s">
        <v>2671</v>
      </c>
      <c r="I895" s="8">
        <v>89800</v>
      </c>
      <c r="J895" s="10">
        <f>_xlfn.XLOOKUP(tblRoster[[#This Row],[Name]],tblSpecialBonus[Name],tblSpecialBonus[Special Bonus Rate],8%)</f>
        <v>0.08</v>
      </c>
    </row>
    <row r="896" spans="5:10" x14ac:dyDescent="0.25">
      <c r="E896" s="7">
        <v>6014</v>
      </c>
      <c r="F896" s="7" t="s">
        <v>2676</v>
      </c>
      <c r="G896" s="7" t="s">
        <v>2675</v>
      </c>
      <c r="H896" s="7" t="s">
        <v>2674</v>
      </c>
      <c r="I896" s="8">
        <v>143200</v>
      </c>
      <c r="J896" s="10">
        <f>_xlfn.XLOOKUP(tblRoster[[#This Row],[Name]],tblSpecialBonus[Name],tblSpecialBonus[Special Bonus Rate],8%)</f>
        <v>0.08</v>
      </c>
    </row>
    <row r="897" spans="5:10" x14ac:dyDescent="0.25">
      <c r="E897" s="7">
        <v>6015</v>
      </c>
      <c r="F897" s="7" t="s">
        <v>2679</v>
      </c>
      <c r="G897" s="7" t="s">
        <v>2678</v>
      </c>
      <c r="H897" s="7" t="s">
        <v>2677</v>
      </c>
      <c r="I897" s="8">
        <v>101200</v>
      </c>
      <c r="J897" s="10">
        <f>_xlfn.XLOOKUP(tblRoster[[#This Row],[Name]],tblSpecialBonus[Name],tblSpecialBonus[Special Bonus Rate],8%)</f>
        <v>0.08</v>
      </c>
    </row>
    <row r="898" spans="5:10" x14ac:dyDescent="0.25">
      <c r="E898" s="7">
        <v>6016</v>
      </c>
      <c r="F898" s="7" t="s">
        <v>2682</v>
      </c>
      <c r="G898" s="7" t="s">
        <v>2681</v>
      </c>
      <c r="H898" s="7" t="s">
        <v>2680</v>
      </c>
      <c r="I898" s="8">
        <v>46300</v>
      </c>
      <c r="J898" s="10">
        <f>_xlfn.XLOOKUP(tblRoster[[#This Row],[Name]],tblSpecialBonus[Name],tblSpecialBonus[Special Bonus Rate],8%)</f>
        <v>0.08</v>
      </c>
    </row>
    <row r="899" spans="5:10" x14ac:dyDescent="0.25">
      <c r="E899" s="7">
        <v>6017</v>
      </c>
      <c r="F899" s="7" t="s">
        <v>2685</v>
      </c>
      <c r="G899" s="7" t="s">
        <v>2684</v>
      </c>
      <c r="H899" s="7" t="s">
        <v>2683</v>
      </c>
      <c r="I899" s="8">
        <v>131100</v>
      </c>
      <c r="J899" s="10">
        <f>_xlfn.XLOOKUP(tblRoster[[#This Row],[Name]],tblSpecialBonus[Name],tblSpecialBonus[Special Bonus Rate],8%)</f>
        <v>0.08</v>
      </c>
    </row>
    <row r="900" spans="5:10" x14ac:dyDescent="0.25">
      <c r="E900" s="7">
        <v>6018</v>
      </c>
      <c r="F900" s="7" t="s">
        <v>2688</v>
      </c>
      <c r="G900" s="7" t="s">
        <v>2687</v>
      </c>
      <c r="H900" s="7" t="s">
        <v>2686</v>
      </c>
      <c r="I900" s="8">
        <v>77500</v>
      </c>
      <c r="J900" s="10">
        <f>_xlfn.XLOOKUP(tblRoster[[#This Row],[Name]],tblSpecialBonus[Name],tblSpecialBonus[Special Bonus Rate],8%)</f>
        <v>0.08</v>
      </c>
    </row>
    <row r="901" spans="5:10" x14ac:dyDescent="0.25">
      <c r="E901" s="7">
        <v>6019</v>
      </c>
      <c r="F901" s="7" t="s">
        <v>2691</v>
      </c>
      <c r="G901" s="7" t="s">
        <v>2690</v>
      </c>
      <c r="H901" s="7" t="s">
        <v>2689</v>
      </c>
      <c r="I901" s="8">
        <v>102100</v>
      </c>
      <c r="J901" s="10">
        <f>_xlfn.XLOOKUP(tblRoster[[#This Row],[Name]],tblSpecialBonus[Name],tblSpecialBonus[Special Bonus Rate],8%)</f>
        <v>0.08</v>
      </c>
    </row>
    <row r="902" spans="5:10" x14ac:dyDescent="0.25">
      <c r="E902" s="7">
        <v>6020</v>
      </c>
      <c r="F902" s="7" t="s">
        <v>2694</v>
      </c>
      <c r="G902" s="7" t="s">
        <v>2693</v>
      </c>
      <c r="H902" s="7" t="s">
        <v>2692</v>
      </c>
      <c r="I902" s="8">
        <v>98700</v>
      </c>
      <c r="J902" s="10">
        <f>_xlfn.XLOOKUP(tblRoster[[#This Row],[Name]],tblSpecialBonus[Name],tblSpecialBonus[Special Bonus Rate],8%)</f>
        <v>0.08</v>
      </c>
    </row>
    <row r="903" spans="5:10" x14ac:dyDescent="0.25">
      <c r="E903" s="7">
        <v>6021</v>
      </c>
      <c r="F903" s="7" t="s">
        <v>2697</v>
      </c>
      <c r="G903" s="7" t="s">
        <v>2696</v>
      </c>
      <c r="H903" s="7" t="s">
        <v>2695</v>
      </c>
      <c r="I903" s="8">
        <v>106900</v>
      </c>
      <c r="J903" s="10">
        <f>_xlfn.XLOOKUP(tblRoster[[#This Row],[Name]],tblSpecialBonus[Name],tblSpecialBonus[Special Bonus Rate],8%)</f>
        <v>0.08</v>
      </c>
    </row>
    <row r="904" spans="5:10" x14ac:dyDescent="0.25">
      <c r="E904" s="7">
        <v>6022</v>
      </c>
      <c r="F904" s="7" t="s">
        <v>2700</v>
      </c>
      <c r="G904" s="7" t="s">
        <v>2699</v>
      </c>
      <c r="H904" s="7" t="s">
        <v>2698</v>
      </c>
      <c r="I904" s="8">
        <v>58900</v>
      </c>
      <c r="J904" s="10">
        <f>_xlfn.XLOOKUP(tblRoster[[#This Row],[Name]],tblSpecialBonus[Name],tblSpecialBonus[Special Bonus Rate],8%)</f>
        <v>0.08</v>
      </c>
    </row>
    <row r="905" spans="5:10" x14ac:dyDescent="0.25">
      <c r="E905" s="7">
        <v>6023</v>
      </c>
      <c r="F905" s="7" t="s">
        <v>2703</v>
      </c>
      <c r="G905" s="7" t="s">
        <v>2702</v>
      </c>
      <c r="H905" s="7" t="s">
        <v>2701</v>
      </c>
      <c r="I905" s="8">
        <v>85100</v>
      </c>
      <c r="J905" s="10">
        <f>_xlfn.XLOOKUP(tblRoster[[#This Row],[Name]],tblSpecialBonus[Name],tblSpecialBonus[Special Bonus Rate],8%)</f>
        <v>0.08</v>
      </c>
    </row>
    <row r="906" spans="5:10" x14ac:dyDescent="0.25">
      <c r="E906" s="7">
        <v>6024</v>
      </c>
      <c r="F906" s="7" t="s">
        <v>2706</v>
      </c>
      <c r="G906" s="7" t="s">
        <v>2705</v>
      </c>
      <c r="H906" s="7" t="s">
        <v>2704</v>
      </c>
      <c r="I906" s="8">
        <v>143800</v>
      </c>
      <c r="J906" s="10">
        <f>_xlfn.XLOOKUP(tblRoster[[#This Row],[Name]],tblSpecialBonus[Name],tblSpecialBonus[Special Bonus Rate],8%)</f>
        <v>0.08</v>
      </c>
    </row>
    <row r="907" spans="5:10" x14ac:dyDescent="0.25">
      <c r="E907" s="7">
        <v>6025</v>
      </c>
      <c r="F907" s="7" t="s">
        <v>2709</v>
      </c>
      <c r="G907" s="7" t="s">
        <v>2708</v>
      </c>
      <c r="H907" s="7" t="s">
        <v>2707</v>
      </c>
      <c r="I907" s="8">
        <v>142700</v>
      </c>
      <c r="J907" s="10">
        <f>_xlfn.XLOOKUP(tblRoster[[#This Row],[Name]],tblSpecialBonus[Name],tblSpecialBonus[Special Bonus Rate],8%)</f>
        <v>0.08</v>
      </c>
    </row>
    <row r="908" spans="5:10" x14ac:dyDescent="0.25">
      <c r="E908" s="7">
        <v>6026</v>
      </c>
      <c r="F908" s="7" t="s">
        <v>2712</v>
      </c>
      <c r="G908" s="7" t="s">
        <v>2711</v>
      </c>
      <c r="H908" s="7" t="s">
        <v>2710</v>
      </c>
      <c r="I908" s="8">
        <v>93900</v>
      </c>
      <c r="J908" s="10">
        <f>_xlfn.XLOOKUP(tblRoster[[#This Row],[Name]],tblSpecialBonus[Name],tblSpecialBonus[Special Bonus Rate],8%)</f>
        <v>0.08</v>
      </c>
    </row>
    <row r="909" spans="5:10" x14ac:dyDescent="0.25">
      <c r="E909" s="7">
        <v>6027</v>
      </c>
      <c r="F909" s="7" t="s">
        <v>2715</v>
      </c>
      <c r="G909" s="7" t="s">
        <v>2714</v>
      </c>
      <c r="H909" s="7" t="s">
        <v>2713</v>
      </c>
      <c r="I909" s="8">
        <v>94500</v>
      </c>
      <c r="J909" s="10">
        <f>_xlfn.XLOOKUP(tblRoster[[#This Row],[Name]],tblSpecialBonus[Name],tblSpecialBonus[Special Bonus Rate],8%)</f>
        <v>0.08</v>
      </c>
    </row>
    <row r="910" spans="5:10" x14ac:dyDescent="0.25">
      <c r="E910" s="7">
        <v>6028</v>
      </c>
      <c r="F910" s="7" t="s">
        <v>2718</v>
      </c>
      <c r="G910" s="7" t="s">
        <v>2717</v>
      </c>
      <c r="H910" s="7" t="s">
        <v>2716</v>
      </c>
      <c r="I910" s="8">
        <v>70000</v>
      </c>
      <c r="J910" s="10">
        <f>_xlfn.XLOOKUP(tblRoster[[#This Row],[Name]],tblSpecialBonus[Name],tblSpecialBonus[Special Bonus Rate],8%)</f>
        <v>0.08</v>
      </c>
    </row>
    <row r="911" spans="5:10" x14ac:dyDescent="0.25">
      <c r="E911" s="7">
        <v>6029</v>
      </c>
      <c r="F911" s="7" t="s">
        <v>2721</v>
      </c>
      <c r="G911" s="7" t="s">
        <v>2720</v>
      </c>
      <c r="H911" s="7" t="s">
        <v>2719</v>
      </c>
      <c r="I911" s="8">
        <v>92000</v>
      </c>
      <c r="J911" s="10">
        <f>_xlfn.XLOOKUP(tblRoster[[#This Row],[Name]],tblSpecialBonus[Name],tblSpecialBonus[Special Bonus Rate],8%)</f>
        <v>0.08</v>
      </c>
    </row>
    <row r="912" spans="5:10" x14ac:dyDescent="0.25">
      <c r="E912" s="7">
        <v>6030</v>
      </c>
      <c r="F912" s="7" t="s">
        <v>2724</v>
      </c>
      <c r="G912" s="7" t="s">
        <v>2723</v>
      </c>
      <c r="H912" s="7" t="s">
        <v>2722</v>
      </c>
      <c r="I912" s="8">
        <v>149100</v>
      </c>
      <c r="J912" s="10">
        <f>_xlfn.XLOOKUP(tblRoster[[#This Row],[Name]],tblSpecialBonus[Name],tblSpecialBonus[Special Bonus Rate],8%)</f>
        <v>0.08</v>
      </c>
    </row>
    <row r="913" spans="5:10" x14ac:dyDescent="0.25">
      <c r="E913" s="7">
        <v>6031</v>
      </c>
      <c r="F913" s="7" t="s">
        <v>2727</v>
      </c>
      <c r="G913" s="7" t="s">
        <v>2726</v>
      </c>
      <c r="H913" s="7" t="s">
        <v>2725</v>
      </c>
      <c r="I913" s="8">
        <v>123300</v>
      </c>
      <c r="J913" s="10">
        <f>_xlfn.XLOOKUP(tblRoster[[#This Row],[Name]],tblSpecialBonus[Name],tblSpecialBonus[Special Bonus Rate],8%)</f>
        <v>0.08</v>
      </c>
    </row>
    <row r="914" spans="5:10" x14ac:dyDescent="0.25">
      <c r="E914" s="7">
        <v>6032</v>
      </c>
      <c r="F914" s="7" t="s">
        <v>2730</v>
      </c>
      <c r="G914" s="7" t="s">
        <v>2729</v>
      </c>
      <c r="H914" s="7" t="s">
        <v>2728</v>
      </c>
      <c r="I914" s="8">
        <v>74100</v>
      </c>
      <c r="J914" s="10">
        <f>_xlfn.XLOOKUP(tblRoster[[#This Row],[Name]],tblSpecialBonus[Name],tblSpecialBonus[Special Bonus Rate],8%)</f>
        <v>0.08</v>
      </c>
    </row>
    <row r="915" spans="5:10" x14ac:dyDescent="0.25">
      <c r="E915" s="7">
        <v>6033</v>
      </c>
      <c r="F915" s="7" t="s">
        <v>2733</v>
      </c>
      <c r="G915" s="7" t="s">
        <v>2732</v>
      </c>
      <c r="H915" s="7" t="s">
        <v>2731</v>
      </c>
      <c r="I915" s="8">
        <v>113900</v>
      </c>
      <c r="J915" s="10">
        <f>_xlfn.XLOOKUP(tblRoster[[#This Row],[Name]],tblSpecialBonus[Name],tblSpecialBonus[Special Bonus Rate],8%)</f>
        <v>0.08</v>
      </c>
    </row>
    <row r="916" spans="5:10" x14ac:dyDescent="0.25">
      <c r="E916" s="7">
        <v>6034</v>
      </c>
      <c r="F916" s="7" t="s">
        <v>2736</v>
      </c>
      <c r="G916" s="7" t="s">
        <v>2735</v>
      </c>
      <c r="H916" s="7" t="s">
        <v>2734</v>
      </c>
      <c r="I916" s="8">
        <v>142900</v>
      </c>
      <c r="J916" s="10">
        <f>_xlfn.XLOOKUP(tblRoster[[#This Row],[Name]],tblSpecialBonus[Name],tblSpecialBonus[Special Bonus Rate],8%)</f>
        <v>0.08</v>
      </c>
    </row>
    <row r="917" spans="5:10" x14ac:dyDescent="0.25">
      <c r="E917" s="7">
        <v>6035</v>
      </c>
      <c r="F917" s="7" t="s">
        <v>2739</v>
      </c>
      <c r="G917" s="7" t="s">
        <v>2738</v>
      </c>
      <c r="H917" s="7" t="s">
        <v>2737</v>
      </c>
      <c r="I917" s="8">
        <v>82700</v>
      </c>
      <c r="J917" s="10">
        <f>_xlfn.XLOOKUP(tblRoster[[#This Row],[Name]],tblSpecialBonus[Name],tblSpecialBonus[Special Bonus Rate],8%)</f>
        <v>0.08</v>
      </c>
    </row>
    <row r="918" spans="5:10" x14ac:dyDescent="0.25">
      <c r="E918" s="7">
        <v>6036</v>
      </c>
      <c r="F918" s="7" t="s">
        <v>2742</v>
      </c>
      <c r="G918" s="7" t="s">
        <v>2741</v>
      </c>
      <c r="H918" s="7" t="s">
        <v>2740</v>
      </c>
      <c r="I918" s="8">
        <v>135100</v>
      </c>
      <c r="J918" s="10">
        <f>_xlfn.XLOOKUP(tblRoster[[#This Row],[Name]],tblSpecialBonus[Name],tblSpecialBonus[Special Bonus Rate],8%)</f>
        <v>0.08</v>
      </c>
    </row>
    <row r="919" spans="5:10" x14ac:dyDescent="0.25">
      <c r="E919" s="7">
        <v>6037</v>
      </c>
      <c r="F919" s="7" t="s">
        <v>2745</v>
      </c>
      <c r="G919" s="7" t="s">
        <v>2744</v>
      </c>
      <c r="H919" s="7" t="s">
        <v>2743</v>
      </c>
      <c r="I919" s="8">
        <v>118700</v>
      </c>
      <c r="J919" s="10">
        <f>_xlfn.XLOOKUP(tblRoster[[#This Row],[Name]],tblSpecialBonus[Name],tblSpecialBonus[Special Bonus Rate],8%)</f>
        <v>0.08</v>
      </c>
    </row>
    <row r="920" spans="5:10" x14ac:dyDescent="0.25">
      <c r="E920" s="7">
        <v>6038</v>
      </c>
      <c r="F920" s="7" t="s">
        <v>2748</v>
      </c>
      <c r="G920" s="7" t="s">
        <v>2747</v>
      </c>
      <c r="H920" s="7" t="s">
        <v>2746</v>
      </c>
      <c r="I920" s="8">
        <v>114800</v>
      </c>
      <c r="J920" s="10">
        <f>_xlfn.XLOOKUP(tblRoster[[#This Row],[Name]],tblSpecialBonus[Name],tblSpecialBonus[Special Bonus Rate],8%)</f>
        <v>0.08</v>
      </c>
    </row>
    <row r="921" spans="5:10" x14ac:dyDescent="0.25">
      <c r="E921" s="7">
        <v>6039</v>
      </c>
      <c r="F921" s="7" t="s">
        <v>2751</v>
      </c>
      <c r="G921" s="7" t="s">
        <v>2750</v>
      </c>
      <c r="H921" s="7" t="s">
        <v>2749</v>
      </c>
      <c r="I921" s="8">
        <v>79700</v>
      </c>
      <c r="J921" s="10">
        <f>_xlfn.XLOOKUP(tblRoster[[#This Row],[Name]],tblSpecialBonus[Name],tblSpecialBonus[Special Bonus Rate],8%)</f>
        <v>0.08</v>
      </c>
    </row>
    <row r="922" spans="5:10" x14ac:dyDescent="0.25">
      <c r="E922" s="7">
        <v>6040</v>
      </c>
      <c r="F922" s="7" t="s">
        <v>2754</v>
      </c>
      <c r="G922" s="7" t="s">
        <v>2753</v>
      </c>
      <c r="H922" s="7" t="s">
        <v>2752</v>
      </c>
      <c r="I922" s="8">
        <v>44100</v>
      </c>
      <c r="J922" s="10">
        <f>_xlfn.XLOOKUP(tblRoster[[#This Row],[Name]],tblSpecialBonus[Name],tblSpecialBonus[Special Bonus Rate],8%)</f>
        <v>0.08</v>
      </c>
    </row>
    <row r="923" spans="5:10" x14ac:dyDescent="0.25">
      <c r="E923" s="7">
        <v>6041</v>
      </c>
      <c r="F923" s="7" t="s">
        <v>2757</v>
      </c>
      <c r="G923" s="7" t="s">
        <v>2756</v>
      </c>
      <c r="H923" s="7" t="s">
        <v>2755</v>
      </c>
      <c r="I923" s="8">
        <v>63700</v>
      </c>
      <c r="J923" s="10">
        <f>_xlfn.XLOOKUP(tblRoster[[#This Row],[Name]],tblSpecialBonus[Name],tblSpecialBonus[Special Bonus Rate],8%)</f>
        <v>0.08</v>
      </c>
    </row>
    <row r="924" spans="5:10" x14ac:dyDescent="0.25">
      <c r="E924" s="7">
        <v>6042</v>
      </c>
      <c r="F924" s="7" t="s">
        <v>2760</v>
      </c>
      <c r="G924" s="7" t="s">
        <v>2759</v>
      </c>
      <c r="H924" s="7" t="s">
        <v>2758</v>
      </c>
      <c r="I924" s="8">
        <v>98000</v>
      </c>
      <c r="J924" s="10">
        <f>_xlfn.XLOOKUP(tblRoster[[#This Row],[Name]],tblSpecialBonus[Name],tblSpecialBonus[Special Bonus Rate],8%)</f>
        <v>0.08</v>
      </c>
    </row>
    <row r="925" spans="5:10" x14ac:dyDescent="0.25">
      <c r="E925" s="7">
        <v>6043</v>
      </c>
      <c r="F925" s="7" t="s">
        <v>2763</v>
      </c>
      <c r="G925" s="7" t="s">
        <v>2762</v>
      </c>
      <c r="H925" s="7" t="s">
        <v>2761</v>
      </c>
      <c r="I925" s="8">
        <v>47000</v>
      </c>
      <c r="J925" s="10">
        <f>_xlfn.XLOOKUP(tblRoster[[#This Row],[Name]],tblSpecialBonus[Name],tblSpecialBonus[Special Bonus Rate],8%)</f>
        <v>0.08</v>
      </c>
    </row>
    <row r="926" spans="5:10" x14ac:dyDescent="0.25">
      <c r="E926" s="7">
        <v>6044</v>
      </c>
      <c r="F926" s="7" t="s">
        <v>2766</v>
      </c>
      <c r="G926" s="7" t="s">
        <v>2765</v>
      </c>
      <c r="H926" s="7" t="s">
        <v>2764</v>
      </c>
      <c r="I926" s="8">
        <v>147800</v>
      </c>
      <c r="J926" s="10">
        <f>_xlfn.XLOOKUP(tblRoster[[#This Row],[Name]],tblSpecialBonus[Name],tblSpecialBonus[Special Bonus Rate],8%)</f>
        <v>0.08</v>
      </c>
    </row>
    <row r="927" spans="5:10" x14ac:dyDescent="0.25">
      <c r="E927" s="7">
        <v>6045</v>
      </c>
      <c r="F927" s="7" t="s">
        <v>2769</v>
      </c>
      <c r="G927" s="7" t="s">
        <v>2768</v>
      </c>
      <c r="H927" s="7" t="s">
        <v>2767</v>
      </c>
      <c r="I927" s="8">
        <v>129800</v>
      </c>
      <c r="J927" s="10">
        <f>_xlfn.XLOOKUP(tblRoster[[#This Row],[Name]],tblSpecialBonus[Name],tblSpecialBonus[Special Bonus Rate],8%)</f>
        <v>0.08</v>
      </c>
    </row>
    <row r="928" spans="5:10" x14ac:dyDescent="0.25">
      <c r="E928" s="7">
        <v>6046</v>
      </c>
      <c r="F928" s="7" t="s">
        <v>2772</v>
      </c>
      <c r="G928" s="7" t="s">
        <v>2771</v>
      </c>
      <c r="H928" s="7" t="s">
        <v>2770</v>
      </c>
      <c r="I928" s="8">
        <v>43500</v>
      </c>
      <c r="J928" s="10">
        <f>_xlfn.XLOOKUP(tblRoster[[#This Row],[Name]],tblSpecialBonus[Name],tblSpecialBonus[Special Bonus Rate],8%)</f>
        <v>0.08</v>
      </c>
    </row>
    <row r="929" spans="5:10" x14ac:dyDescent="0.25">
      <c r="E929" s="7">
        <v>6047</v>
      </c>
      <c r="F929" s="7" t="s">
        <v>2775</v>
      </c>
      <c r="G929" s="7" t="s">
        <v>2774</v>
      </c>
      <c r="H929" s="7" t="s">
        <v>2773</v>
      </c>
      <c r="I929" s="8">
        <v>126000</v>
      </c>
      <c r="J929" s="10">
        <f>_xlfn.XLOOKUP(tblRoster[[#This Row],[Name]],tblSpecialBonus[Name],tblSpecialBonus[Special Bonus Rate],8%)</f>
        <v>0.08</v>
      </c>
    </row>
    <row r="930" spans="5:10" x14ac:dyDescent="0.25">
      <c r="E930" s="7">
        <v>6048</v>
      </c>
      <c r="F930" s="7" t="s">
        <v>2778</v>
      </c>
      <c r="G930" s="7" t="s">
        <v>2777</v>
      </c>
      <c r="H930" s="7" t="s">
        <v>2776</v>
      </c>
      <c r="I930" s="8">
        <v>98900</v>
      </c>
      <c r="J930" s="10">
        <f>_xlfn.XLOOKUP(tblRoster[[#This Row],[Name]],tblSpecialBonus[Name],tblSpecialBonus[Special Bonus Rate],8%)</f>
        <v>0.08</v>
      </c>
    </row>
    <row r="931" spans="5:10" x14ac:dyDescent="0.25">
      <c r="E931" s="7">
        <v>6049</v>
      </c>
      <c r="F931" s="7" t="s">
        <v>2781</v>
      </c>
      <c r="G931" s="7" t="s">
        <v>2780</v>
      </c>
      <c r="H931" s="7" t="s">
        <v>2779</v>
      </c>
      <c r="I931" s="8">
        <v>117700</v>
      </c>
      <c r="J931" s="10">
        <f>_xlfn.XLOOKUP(tblRoster[[#This Row],[Name]],tblSpecialBonus[Name],tblSpecialBonus[Special Bonus Rate],8%)</f>
        <v>0.08</v>
      </c>
    </row>
    <row r="932" spans="5:10" x14ac:dyDescent="0.25">
      <c r="E932" s="7">
        <v>6050</v>
      </c>
      <c r="F932" s="7" t="s">
        <v>2784</v>
      </c>
      <c r="G932" s="7" t="s">
        <v>2783</v>
      </c>
      <c r="H932" s="7" t="s">
        <v>2782</v>
      </c>
      <c r="I932" s="8">
        <v>40600</v>
      </c>
      <c r="J932" s="10">
        <f>_xlfn.XLOOKUP(tblRoster[[#This Row],[Name]],tblSpecialBonus[Name],tblSpecialBonus[Special Bonus Rate],8%)</f>
        <v>0.08</v>
      </c>
    </row>
    <row r="933" spans="5:10" x14ac:dyDescent="0.25">
      <c r="E933" s="7">
        <v>6051</v>
      </c>
      <c r="F933" s="7" t="s">
        <v>2787</v>
      </c>
      <c r="G933" s="7" t="s">
        <v>2786</v>
      </c>
      <c r="H933" s="7" t="s">
        <v>2785</v>
      </c>
      <c r="I933" s="8">
        <v>55500</v>
      </c>
      <c r="J933" s="10">
        <f>_xlfn.XLOOKUP(tblRoster[[#This Row],[Name]],tblSpecialBonus[Name],tblSpecialBonus[Special Bonus Rate],8%)</f>
        <v>0.08</v>
      </c>
    </row>
    <row r="934" spans="5:10" x14ac:dyDescent="0.25">
      <c r="E934" s="7">
        <v>6052</v>
      </c>
      <c r="F934" s="7" t="s">
        <v>2790</v>
      </c>
      <c r="G934" s="7" t="s">
        <v>2789</v>
      </c>
      <c r="H934" s="7" t="s">
        <v>2788</v>
      </c>
      <c r="I934" s="8">
        <v>122900</v>
      </c>
      <c r="J934" s="10">
        <f>_xlfn.XLOOKUP(tblRoster[[#This Row],[Name]],tblSpecialBonus[Name],tblSpecialBonus[Special Bonus Rate],8%)</f>
        <v>0.08</v>
      </c>
    </row>
    <row r="935" spans="5:10" x14ac:dyDescent="0.25">
      <c r="E935" s="7">
        <v>6053</v>
      </c>
      <c r="F935" s="7" t="s">
        <v>2793</v>
      </c>
      <c r="G935" s="7" t="s">
        <v>2792</v>
      </c>
      <c r="H935" s="7" t="s">
        <v>2791</v>
      </c>
      <c r="I935" s="8">
        <v>143900</v>
      </c>
      <c r="J935" s="10">
        <f>_xlfn.XLOOKUP(tblRoster[[#This Row],[Name]],tblSpecialBonus[Name],tblSpecialBonus[Special Bonus Rate],8%)</f>
        <v>0.08</v>
      </c>
    </row>
    <row r="936" spans="5:10" x14ac:dyDescent="0.25">
      <c r="E936" s="7">
        <v>6054</v>
      </c>
      <c r="F936" s="7" t="s">
        <v>2796</v>
      </c>
      <c r="G936" s="7" t="s">
        <v>2795</v>
      </c>
      <c r="H936" s="7" t="s">
        <v>2794</v>
      </c>
      <c r="I936" s="8">
        <v>71900</v>
      </c>
      <c r="J936" s="10">
        <f>_xlfn.XLOOKUP(tblRoster[[#This Row],[Name]],tblSpecialBonus[Name],tblSpecialBonus[Special Bonus Rate],8%)</f>
        <v>0.08</v>
      </c>
    </row>
    <row r="937" spans="5:10" x14ac:dyDescent="0.25">
      <c r="E937" s="7">
        <v>6055</v>
      </c>
      <c r="F937" s="7" t="s">
        <v>2799</v>
      </c>
      <c r="G937" s="7" t="s">
        <v>2798</v>
      </c>
      <c r="H937" s="7" t="s">
        <v>2797</v>
      </c>
      <c r="I937" s="8">
        <v>107500</v>
      </c>
      <c r="J937" s="10">
        <f>_xlfn.XLOOKUP(tblRoster[[#This Row],[Name]],tblSpecialBonus[Name],tblSpecialBonus[Special Bonus Rate],8%)</f>
        <v>0.08</v>
      </c>
    </row>
    <row r="938" spans="5:10" x14ac:dyDescent="0.25">
      <c r="E938" s="7">
        <v>6056</v>
      </c>
      <c r="F938" s="7" t="s">
        <v>2802</v>
      </c>
      <c r="G938" s="7" t="s">
        <v>2801</v>
      </c>
      <c r="H938" s="7" t="s">
        <v>2800</v>
      </c>
      <c r="I938" s="8">
        <v>121100</v>
      </c>
      <c r="J938" s="10">
        <f>_xlfn.XLOOKUP(tblRoster[[#This Row],[Name]],tblSpecialBonus[Name],tblSpecialBonus[Special Bonus Rate],8%)</f>
        <v>0.08</v>
      </c>
    </row>
    <row r="939" spans="5:10" x14ac:dyDescent="0.25">
      <c r="E939" s="7">
        <v>6057</v>
      </c>
      <c r="F939" s="7" t="s">
        <v>2805</v>
      </c>
      <c r="G939" s="7" t="s">
        <v>2804</v>
      </c>
      <c r="H939" s="7" t="s">
        <v>2803</v>
      </c>
      <c r="I939" s="8">
        <v>67100</v>
      </c>
      <c r="J939" s="10">
        <f>_xlfn.XLOOKUP(tblRoster[[#This Row],[Name]],tblSpecialBonus[Name],tblSpecialBonus[Special Bonus Rate],8%)</f>
        <v>0.08</v>
      </c>
    </row>
    <row r="940" spans="5:10" x14ac:dyDescent="0.25">
      <c r="E940" s="7">
        <v>6058</v>
      </c>
      <c r="F940" s="7" t="s">
        <v>2808</v>
      </c>
      <c r="G940" s="7" t="s">
        <v>2807</v>
      </c>
      <c r="H940" s="7" t="s">
        <v>2806</v>
      </c>
      <c r="I940" s="8">
        <v>72900</v>
      </c>
      <c r="J940" s="10">
        <f>_xlfn.XLOOKUP(tblRoster[[#This Row],[Name]],tblSpecialBonus[Name],tblSpecialBonus[Special Bonus Rate],8%)</f>
        <v>0.08</v>
      </c>
    </row>
    <row r="941" spans="5:10" x14ac:dyDescent="0.25">
      <c r="E941" s="7">
        <v>6059</v>
      </c>
      <c r="F941" s="7" t="s">
        <v>2811</v>
      </c>
      <c r="G941" s="7" t="s">
        <v>2810</v>
      </c>
      <c r="H941" s="7" t="s">
        <v>2809</v>
      </c>
      <c r="I941" s="8">
        <v>95800</v>
      </c>
      <c r="J941" s="10">
        <f>_xlfn.XLOOKUP(tblRoster[[#This Row],[Name]],tblSpecialBonus[Name],tblSpecialBonus[Special Bonus Rate],8%)</f>
        <v>0.08</v>
      </c>
    </row>
    <row r="942" spans="5:10" x14ac:dyDescent="0.25">
      <c r="E942" s="7">
        <v>6060</v>
      </c>
      <c r="F942" s="7" t="s">
        <v>2814</v>
      </c>
      <c r="G942" s="7" t="s">
        <v>2813</v>
      </c>
      <c r="H942" s="7" t="s">
        <v>2812</v>
      </c>
      <c r="I942" s="8">
        <v>108500</v>
      </c>
      <c r="J942" s="10">
        <f>_xlfn.XLOOKUP(tblRoster[[#This Row],[Name]],tblSpecialBonus[Name],tblSpecialBonus[Special Bonus Rate],8%)</f>
        <v>0.08</v>
      </c>
    </row>
    <row r="943" spans="5:10" x14ac:dyDescent="0.25">
      <c r="E943" s="7">
        <v>6061</v>
      </c>
      <c r="F943" s="7" t="s">
        <v>2817</v>
      </c>
      <c r="G943" s="7" t="s">
        <v>2816</v>
      </c>
      <c r="H943" s="7" t="s">
        <v>2815</v>
      </c>
      <c r="I943" s="8">
        <v>55400</v>
      </c>
      <c r="J943" s="10">
        <f>_xlfn.XLOOKUP(tblRoster[[#This Row],[Name]],tblSpecialBonus[Name],tblSpecialBonus[Special Bonus Rate],8%)</f>
        <v>0.08</v>
      </c>
    </row>
    <row r="944" spans="5:10" x14ac:dyDescent="0.25">
      <c r="E944" s="7">
        <v>6062</v>
      </c>
      <c r="F944" s="7" t="s">
        <v>2820</v>
      </c>
      <c r="G944" s="7" t="s">
        <v>2819</v>
      </c>
      <c r="H944" s="7" t="s">
        <v>2818</v>
      </c>
      <c r="I944" s="8">
        <v>79500</v>
      </c>
      <c r="J944" s="10">
        <f>_xlfn.XLOOKUP(tblRoster[[#This Row],[Name]],tblSpecialBonus[Name],tblSpecialBonus[Special Bonus Rate],8%)</f>
        <v>0.08</v>
      </c>
    </row>
    <row r="945" spans="5:10" x14ac:dyDescent="0.25">
      <c r="E945" s="7">
        <v>6063</v>
      </c>
      <c r="F945" s="7" t="s">
        <v>2823</v>
      </c>
      <c r="G945" s="7" t="s">
        <v>2822</v>
      </c>
      <c r="H945" s="7" t="s">
        <v>2821</v>
      </c>
      <c r="I945" s="8">
        <v>46100</v>
      </c>
      <c r="J945" s="10">
        <f>_xlfn.XLOOKUP(tblRoster[[#This Row],[Name]],tblSpecialBonus[Name],tblSpecialBonus[Special Bonus Rate],8%)</f>
        <v>0.08</v>
      </c>
    </row>
    <row r="946" spans="5:10" x14ac:dyDescent="0.25">
      <c r="E946" s="7">
        <v>6064</v>
      </c>
      <c r="F946" s="7" t="s">
        <v>2826</v>
      </c>
      <c r="G946" s="7" t="s">
        <v>2825</v>
      </c>
      <c r="H946" s="7" t="s">
        <v>2824</v>
      </c>
      <c r="I946" s="8">
        <v>55800</v>
      </c>
      <c r="J946" s="10">
        <f>_xlfn.XLOOKUP(tblRoster[[#This Row],[Name]],tblSpecialBonus[Name],tblSpecialBonus[Special Bonus Rate],8%)</f>
        <v>0.08</v>
      </c>
    </row>
    <row r="947" spans="5:10" x14ac:dyDescent="0.25">
      <c r="E947" s="7">
        <v>6065</v>
      </c>
      <c r="F947" s="7" t="s">
        <v>2829</v>
      </c>
      <c r="G947" s="7" t="s">
        <v>2828</v>
      </c>
      <c r="H947" s="7" t="s">
        <v>2827</v>
      </c>
      <c r="I947" s="8">
        <v>79400</v>
      </c>
      <c r="J947" s="10">
        <f>_xlfn.XLOOKUP(tblRoster[[#This Row],[Name]],tblSpecialBonus[Name],tblSpecialBonus[Special Bonus Rate],8%)</f>
        <v>0.08</v>
      </c>
    </row>
    <row r="948" spans="5:10" x14ac:dyDescent="0.25">
      <c r="E948" s="7">
        <v>6066</v>
      </c>
      <c r="F948" s="7" t="s">
        <v>2832</v>
      </c>
      <c r="G948" s="7" t="s">
        <v>2831</v>
      </c>
      <c r="H948" s="7" t="s">
        <v>2830</v>
      </c>
      <c r="I948" s="8">
        <v>85800</v>
      </c>
      <c r="J948" s="10">
        <f>_xlfn.XLOOKUP(tblRoster[[#This Row],[Name]],tblSpecialBonus[Name],tblSpecialBonus[Special Bonus Rate],8%)</f>
        <v>0.08</v>
      </c>
    </row>
    <row r="949" spans="5:10" x14ac:dyDescent="0.25">
      <c r="E949" s="7">
        <v>6067</v>
      </c>
      <c r="F949" s="7" t="s">
        <v>2835</v>
      </c>
      <c r="G949" s="7" t="s">
        <v>2834</v>
      </c>
      <c r="H949" s="7" t="s">
        <v>2833</v>
      </c>
      <c r="I949" s="8">
        <v>105000</v>
      </c>
      <c r="J949" s="10">
        <f>_xlfn.XLOOKUP(tblRoster[[#This Row],[Name]],tblSpecialBonus[Name],tblSpecialBonus[Special Bonus Rate],8%)</f>
        <v>0.08</v>
      </c>
    </row>
    <row r="950" spans="5:10" x14ac:dyDescent="0.25">
      <c r="E950" s="7">
        <v>6068</v>
      </c>
      <c r="F950" s="7" t="s">
        <v>2838</v>
      </c>
      <c r="G950" s="7" t="s">
        <v>2837</v>
      </c>
      <c r="H950" s="7" t="s">
        <v>2836</v>
      </c>
      <c r="I950" s="8">
        <v>96900</v>
      </c>
      <c r="J950" s="10">
        <f>_xlfn.XLOOKUP(tblRoster[[#This Row],[Name]],tblSpecialBonus[Name],tblSpecialBonus[Special Bonus Rate],8%)</f>
        <v>0.08</v>
      </c>
    </row>
    <row r="951" spans="5:10" x14ac:dyDescent="0.25">
      <c r="E951" s="7">
        <v>6069</v>
      </c>
      <c r="F951" s="7" t="s">
        <v>2841</v>
      </c>
      <c r="G951" s="7" t="s">
        <v>2840</v>
      </c>
      <c r="H951" s="7" t="s">
        <v>2839</v>
      </c>
      <c r="I951" s="8">
        <v>145000</v>
      </c>
      <c r="J951" s="10">
        <f>_xlfn.XLOOKUP(tblRoster[[#This Row],[Name]],tblSpecialBonus[Name],tblSpecialBonus[Special Bonus Rate],8%)</f>
        <v>0.08</v>
      </c>
    </row>
    <row r="952" spans="5:10" x14ac:dyDescent="0.25">
      <c r="E952" s="7">
        <v>6070</v>
      </c>
      <c r="F952" s="7" t="s">
        <v>2844</v>
      </c>
      <c r="G952" s="7" t="s">
        <v>2843</v>
      </c>
      <c r="H952" s="7" t="s">
        <v>2842</v>
      </c>
      <c r="I952" s="8">
        <v>96300</v>
      </c>
      <c r="J952" s="10">
        <f>_xlfn.XLOOKUP(tblRoster[[#This Row],[Name]],tblSpecialBonus[Name],tblSpecialBonus[Special Bonus Rate],8%)</f>
        <v>0.08</v>
      </c>
    </row>
    <row r="953" spans="5:10" x14ac:dyDescent="0.25">
      <c r="E953" s="7">
        <v>6071</v>
      </c>
      <c r="F953" s="7" t="s">
        <v>2847</v>
      </c>
      <c r="G953" s="7" t="s">
        <v>2846</v>
      </c>
      <c r="H953" s="7" t="s">
        <v>2845</v>
      </c>
      <c r="I953" s="8">
        <v>120200</v>
      </c>
      <c r="J953" s="10">
        <f>_xlfn.XLOOKUP(tblRoster[[#This Row],[Name]],tblSpecialBonus[Name],tblSpecialBonus[Special Bonus Rate],8%)</f>
        <v>0.08</v>
      </c>
    </row>
    <row r="954" spans="5:10" x14ac:dyDescent="0.25">
      <c r="E954" s="7">
        <v>6072</v>
      </c>
      <c r="F954" s="7" t="s">
        <v>2850</v>
      </c>
      <c r="G954" s="7" t="s">
        <v>2849</v>
      </c>
      <c r="H954" s="7" t="s">
        <v>2848</v>
      </c>
      <c r="I954" s="8">
        <v>142300</v>
      </c>
      <c r="J954" s="10">
        <f>_xlfn.XLOOKUP(tblRoster[[#This Row],[Name]],tblSpecialBonus[Name],tblSpecialBonus[Special Bonus Rate],8%)</f>
        <v>0.08</v>
      </c>
    </row>
    <row r="955" spans="5:10" x14ac:dyDescent="0.25">
      <c r="E955" s="7">
        <v>6073</v>
      </c>
      <c r="F955" s="7" t="s">
        <v>2853</v>
      </c>
      <c r="G955" s="7" t="s">
        <v>2852</v>
      </c>
      <c r="H955" s="7" t="s">
        <v>2851</v>
      </c>
      <c r="I955" s="8">
        <v>107300</v>
      </c>
      <c r="J955" s="10">
        <f>_xlfn.XLOOKUP(tblRoster[[#This Row],[Name]],tblSpecialBonus[Name],tblSpecialBonus[Special Bonus Rate],8%)</f>
        <v>0.08</v>
      </c>
    </row>
    <row r="956" spans="5:10" x14ac:dyDescent="0.25">
      <c r="E956" s="7">
        <v>6074</v>
      </c>
      <c r="F956" s="7" t="s">
        <v>2856</v>
      </c>
      <c r="G956" s="7" t="s">
        <v>2855</v>
      </c>
      <c r="H956" s="7" t="s">
        <v>2854</v>
      </c>
      <c r="I956" s="8">
        <v>86900</v>
      </c>
      <c r="J956" s="10">
        <f>_xlfn.XLOOKUP(tblRoster[[#This Row],[Name]],tblSpecialBonus[Name],tblSpecialBonus[Special Bonus Rate],8%)</f>
        <v>0.08</v>
      </c>
    </row>
    <row r="957" spans="5:10" x14ac:dyDescent="0.25">
      <c r="E957" s="7">
        <v>6075</v>
      </c>
      <c r="F957" s="7" t="s">
        <v>2859</v>
      </c>
      <c r="G957" s="7" t="s">
        <v>2858</v>
      </c>
      <c r="H957" s="7" t="s">
        <v>2857</v>
      </c>
      <c r="I957" s="8">
        <v>49000</v>
      </c>
      <c r="J957" s="10">
        <f>_xlfn.XLOOKUP(tblRoster[[#This Row],[Name]],tblSpecialBonus[Name],tblSpecialBonus[Special Bonus Rate],8%)</f>
        <v>0.08</v>
      </c>
    </row>
    <row r="958" spans="5:10" x14ac:dyDescent="0.25">
      <c r="E958" s="7">
        <v>6076</v>
      </c>
      <c r="F958" s="7" t="s">
        <v>2862</v>
      </c>
      <c r="G958" s="7" t="s">
        <v>2861</v>
      </c>
      <c r="H958" s="7" t="s">
        <v>2860</v>
      </c>
      <c r="I958" s="8">
        <v>79400</v>
      </c>
      <c r="J958" s="10">
        <f>_xlfn.XLOOKUP(tblRoster[[#This Row],[Name]],tblSpecialBonus[Name],tblSpecialBonus[Special Bonus Rate],8%)</f>
        <v>0.08</v>
      </c>
    </row>
    <row r="959" spans="5:10" x14ac:dyDescent="0.25">
      <c r="E959" s="7">
        <v>6077</v>
      </c>
      <c r="F959" s="7" t="s">
        <v>2865</v>
      </c>
      <c r="G959" s="7" t="s">
        <v>2864</v>
      </c>
      <c r="H959" s="7" t="s">
        <v>2863</v>
      </c>
      <c r="I959" s="8">
        <v>122500</v>
      </c>
      <c r="J959" s="10">
        <f>_xlfn.XLOOKUP(tblRoster[[#This Row],[Name]],tblSpecialBonus[Name],tblSpecialBonus[Special Bonus Rate],8%)</f>
        <v>0.08</v>
      </c>
    </row>
    <row r="960" spans="5:10" x14ac:dyDescent="0.25">
      <c r="E960" s="7">
        <v>6078</v>
      </c>
      <c r="F960" s="7" t="s">
        <v>2868</v>
      </c>
      <c r="G960" s="7" t="s">
        <v>2867</v>
      </c>
      <c r="H960" s="7" t="s">
        <v>2866</v>
      </c>
      <c r="I960" s="8">
        <v>69900</v>
      </c>
      <c r="J960" s="10">
        <f>_xlfn.XLOOKUP(tblRoster[[#This Row],[Name]],tblSpecialBonus[Name],tblSpecialBonus[Special Bonus Rate],8%)</f>
        <v>0.08</v>
      </c>
    </row>
    <row r="961" spans="5:10" x14ac:dyDescent="0.25">
      <c r="E961" s="7">
        <v>6079</v>
      </c>
      <c r="F961" s="7" t="s">
        <v>2871</v>
      </c>
      <c r="G961" s="7" t="s">
        <v>2870</v>
      </c>
      <c r="H961" s="7" t="s">
        <v>2869</v>
      </c>
      <c r="I961" s="8">
        <v>85100</v>
      </c>
      <c r="J961" s="10">
        <f>_xlfn.XLOOKUP(tblRoster[[#This Row],[Name]],tblSpecialBonus[Name],tblSpecialBonus[Special Bonus Rate],8%)</f>
        <v>0.08</v>
      </c>
    </row>
    <row r="962" spans="5:10" x14ac:dyDescent="0.25">
      <c r="E962" s="7">
        <v>6080</v>
      </c>
      <c r="F962" s="7" t="s">
        <v>2874</v>
      </c>
      <c r="G962" s="7" t="s">
        <v>2873</v>
      </c>
      <c r="H962" s="7" t="s">
        <v>2872</v>
      </c>
      <c r="I962" s="8">
        <v>100900</v>
      </c>
      <c r="J962" s="10">
        <f>_xlfn.XLOOKUP(tblRoster[[#This Row],[Name]],tblSpecialBonus[Name],tblSpecialBonus[Special Bonus Rate],8%)</f>
        <v>0.08</v>
      </c>
    </row>
    <row r="963" spans="5:10" x14ac:dyDescent="0.25">
      <c r="E963" s="7">
        <v>6081</v>
      </c>
      <c r="F963" s="7" t="s">
        <v>2877</v>
      </c>
      <c r="G963" s="7" t="s">
        <v>2876</v>
      </c>
      <c r="H963" s="7" t="s">
        <v>2875</v>
      </c>
      <c r="I963" s="8">
        <v>138100</v>
      </c>
      <c r="J963" s="10">
        <f>_xlfn.XLOOKUP(tblRoster[[#This Row],[Name]],tblSpecialBonus[Name],tblSpecialBonus[Special Bonus Rate],8%)</f>
        <v>0.08</v>
      </c>
    </row>
    <row r="964" spans="5:10" x14ac:dyDescent="0.25">
      <c r="E964" s="7">
        <v>6082</v>
      </c>
      <c r="F964" s="7" t="s">
        <v>2880</v>
      </c>
      <c r="G964" s="7" t="s">
        <v>2879</v>
      </c>
      <c r="H964" s="7" t="s">
        <v>2878</v>
      </c>
      <c r="I964" s="8">
        <v>54200</v>
      </c>
      <c r="J964" s="10">
        <f>_xlfn.XLOOKUP(tblRoster[[#This Row],[Name]],tblSpecialBonus[Name],tblSpecialBonus[Special Bonus Rate],8%)</f>
        <v>0.08</v>
      </c>
    </row>
    <row r="965" spans="5:10" x14ac:dyDescent="0.25">
      <c r="E965" s="7">
        <v>6083</v>
      </c>
      <c r="F965" s="7" t="s">
        <v>2883</v>
      </c>
      <c r="G965" s="7" t="s">
        <v>2882</v>
      </c>
      <c r="H965" s="7" t="s">
        <v>2881</v>
      </c>
      <c r="I965" s="8">
        <v>95900</v>
      </c>
      <c r="J965" s="10">
        <f>_xlfn.XLOOKUP(tblRoster[[#This Row],[Name]],tblSpecialBonus[Name],tblSpecialBonus[Special Bonus Rate],8%)</f>
        <v>0.08</v>
      </c>
    </row>
    <row r="966" spans="5:10" x14ac:dyDescent="0.25">
      <c r="E966" s="7">
        <v>6084</v>
      </c>
      <c r="F966" s="7" t="s">
        <v>2886</v>
      </c>
      <c r="G966" s="7" t="s">
        <v>2885</v>
      </c>
      <c r="H966" s="7" t="s">
        <v>2884</v>
      </c>
      <c r="I966" s="8">
        <v>74700</v>
      </c>
      <c r="J966" s="10">
        <f>_xlfn.XLOOKUP(tblRoster[[#This Row],[Name]],tblSpecialBonus[Name],tblSpecialBonus[Special Bonus Rate],8%)</f>
        <v>0.08</v>
      </c>
    </row>
    <row r="967" spans="5:10" x14ac:dyDescent="0.25">
      <c r="E967" s="7">
        <v>6085</v>
      </c>
      <c r="F967" s="7" t="s">
        <v>2889</v>
      </c>
      <c r="G967" s="7" t="s">
        <v>2888</v>
      </c>
      <c r="H967" s="7" t="s">
        <v>2887</v>
      </c>
      <c r="I967" s="8">
        <v>45400</v>
      </c>
      <c r="J967" s="10">
        <f>_xlfn.XLOOKUP(tblRoster[[#This Row],[Name]],tblSpecialBonus[Name],tblSpecialBonus[Special Bonus Rate],8%)</f>
        <v>0.08</v>
      </c>
    </row>
    <row r="968" spans="5:10" x14ac:dyDescent="0.25">
      <c r="E968" s="7">
        <v>6086</v>
      </c>
      <c r="F968" s="7" t="s">
        <v>2892</v>
      </c>
      <c r="G968" s="7" t="s">
        <v>2891</v>
      </c>
      <c r="H968" s="7" t="s">
        <v>2890</v>
      </c>
      <c r="I968" s="8">
        <v>58600</v>
      </c>
      <c r="J968" s="10">
        <f>_xlfn.XLOOKUP(tblRoster[[#This Row],[Name]],tblSpecialBonus[Name],tblSpecialBonus[Special Bonus Rate],8%)</f>
        <v>0.08</v>
      </c>
    </row>
    <row r="969" spans="5:10" x14ac:dyDescent="0.25">
      <c r="E969" s="7">
        <v>6087</v>
      </c>
      <c r="F969" s="7" t="s">
        <v>2895</v>
      </c>
      <c r="G969" s="7" t="s">
        <v>2894</v>
      </c>
      <c r="H969" s="7" t="s">
        <v>2893</v>
      </c>
      <c r="I969" s="8">
        <v>102800</v>
      </c>
      <c r="J969" s="10">
        <f>_xlfn.XLOOKUP(tblRoster[[#This Row],[Name]],tblSpecialBonus[Name],tblSpecialBonus[Special Bonus Rate],8%)</f>
        <v>0.08</v>
      </c>
    </row>
    <row r="970" spans="5:10" x14ac:dyDescent="0.25">
      <c r="E970" s="7">
        <v>6088</v>
      </c>
      <c r="F970" s="7" t="s">
        <v>2898</v>
      </c>
      <c r="G970" s="7" t="s">
        <v>2897</v>
      </c>
      <c r="H970" s="7" t="s">
        <v>2896</v>
      </c>
      <c r="I970" s="8">
        <v>49200</v>
      </c>
      <c r="J970" s="10">
        <f>_xlfn.XLOOKUP(tblRoster[[#This Row],[Name]],tblSpecialBonus[Name],tblSpecialBonus[Special Bonus Rate],8%)</f>
        <v>0.08</v>
      </c>
    </row>
    <row r="971" spans="5:10" x14ac:dyDescent="0.25">
      <c r="E971" s="7">
        <v>6089</v>
      </c>
      <c r="F971" s="7" t="s">
        <v>2901</v>
      </c>
      <c r="G971" s="7" t="s">
        <v>2900</v>
      </c>
      <c r="H971" s="7" t="s">
        <v>2899</v>
      </c>
      <c r="I971" s="8">
        <v>50000</v>
      </c>
      <c r="J971" s="10">
        <f>_xlfn.XLOOKUP(tblRoster[[#This Row],[Name]],tblSpecialBonus[Name],tblSpecialBonus[Special Bonus Rate],8%)</f>
        <v>0.08</v>
      </c>
    </row>
    <row r="972" spans="5:10" x14ac:dyDescent="0.25">
      <c r="E972" s="7">
        <v>6090</v>
      </c>
      <c r="F972" s="7" t="s">
        <v>2904</v>
      </c>
      <c r="G972" s="7" t="s">
        <v>2903</v>
      </c>
      <c r="H972" s="7" t="s">
        <v>2902</v>
      </c>
      <c r="I972" s="8">
        <v>110400</v>
      </c>
      <c r="J972" s="10">
        <f>_xlfn.XLOOKUP(tblRoster[[#This Row],[Name]],tblSpecialBonus[Name],tblSpecialBonus[Special Bonus Rate],8%)</f>
        <v>0.08</v>
      </c>
    </row>
    <row r="973" spans="5:10" x14ac:dyDescent="0.25">
      <c r="E973" s="7">
        <v>6091</v>
      </c>
      <c r="F973" s="7" t="s">
        <v>2907</v>
      </c>
      <c r="G973" s="7" t="s">
        <v>2906</v>
      </c>
      <c r="H973" s="7" t="s">
        <v>2905</v>
      </c>
      <c r="I973" s="8">
        <v>87200</v>
      </c>
      <c r="J973" s="10">
        <f>_xlfn.XLOOKUP(tblRoster[[#This Row],[Name]],tblSpecialBonus[Name],tblSpecialBonus[Special Bonus Rate],8%)</f>
        <v>0.08</v>
      </c>
    </row>
    <row r="974" spans="5:10" x14ac:dyDescent="0.25">
      <c r="E974" s="7">
        <v>6092</v>
      </c>
      <c r="F974" s="7" t="s">
        <v>2910</v>
      </c>
      <c r="G974" s="7" t="s">
        <v>2909</v>
      </c>
      <c r="H974" s="7" t="s">
        <v>2908</v>
      </c>
      <c r="I974" s="8">
        <v>54800</v>
      </c>
      <c r="J974" s="10">
        <f>_xlfn.XLOOKUP(tblRoster[[#This Row],[Name]],tblSpecialBonus[Name],tblSpecialBonus[Special Bonus Rate],8%)</f>
        <v>0.08</v>
      </c>
    </row>
    <row r="975" spans="5:10" x14ac:dyDescent="0.25">
      <c r="E975" s="7">
        <v>6093</v>
      </c>
      <c r="F975" s="7" t="s">
        <v>2913</v>
      </c>
      <c r="G975" s="7" t="s">
        <v>2912</v>
      </c>
      <c r="H975" s="7" t="s">
        <v>2911</v>
      </c>
      <c r="I975" s="8">
        <v>136100</v>
      </c>
      <c r="J975" s="10">
        <f>_xlfn.XLOOKUP(tblRoster[[#This Row],[Name]],tblSpecialBonus[Name],tblSpecialBonus[Special Bonus Rate],8%)</f>
        <v>0.08</v>
      </c>
    </row>
    <row r="976" spans="5:10" x14ac:dyDescent="0.25">
      <c r="E976" s="7">
        <v>6094</v>
      </c>
      <c r="F976" s="7" t="s">
        <v>2916</v>
      </c>
      <c r="G976" s="7" t="s">
        <v>2915</v>
      </c>
      <c r="H976" s="7" t="s">
        <v>2914</v>
      </c>
      <c r="I976" s="8">
        <v>56100</v>
      </c>
      <c r="J976" s="10">
        <f>_xlfn.XLOOKUP(tblRoster[[#This Row],[Name]],tblSpecialBonus[Name],tblSpecialBonus[Special Bonus Rate],8%)</f>
        <v>0.08</v>
      </c>
    </row>
    <row r="977" spans="5:10" x14ac:dyDescent="0.25">
      <c r="E977" s="7">
        <v>6095</v>
      </c>
      <c r="F977" s="7" t="s">
        <v>2919</v>
      </c>
      <c r="G977" s="7" t="s">
        <v>2918</v>
      </c>
      <c r="H977" s="7" t="s">
        <v>2917</v>
      </c>
      <c r="I977" s="8">
        <v>55800</v>
      </c>
      <c r="J977" s="10">
        <f>_xlfn.XLOOKUP(tblRoster[[#This Row],[Name]],tblSpecialBonus[Name],tblSpecialBonus[Special Bonus Rate],8%)</f>
        <v>0.08</v>
      </c>
    </row>
    <row r="978" spans="5:10" x14ac:dyDescent="0.25">
      <c r="E978" s="7">
        <v>6096</v>
      </c>
      <c r="F978" s="7" t="s">
        <v>2922</v>
      </c>
      <c r="G978" s="7" t="s">
        <v>2921</v>
      </c>
      <c r="H978" s="7" t="s">
        <v>2920</v>
      </c>
      <c r="I978" s="8">
        <v>70400</v>
      </c>
      <c r="J978" s="10">
        <f>_xlfn.XLOOKUP(tblRoster[[#This Row],[Name]],tblSpecialBonus[Name],tblSpecialBonus[Special Bonus Rate],8%)</f>
        <v>0.08</v>
      </c>
    </row>
    <row r="979" spans="5:10" x14ac:dyDescent="0.25">
      <c r="E979" s="7">
        <v>6097</v>
      </c>
      <c r="F979" s="7" t="s">
        <v>2925</v>
      </c>
      <c r="G979" s="7" t="s">
        <v>2924</v>
      </c>
      <c r="H979" s="7" t="s">
        <v>2923</v>
      </c>
      <c r="I979" s="8">
        <v>104000</v>
      </c>
      <c r="J979" s="10">
        <f>_xlfn.XLOOKUP(tblRoster[[#This Row],[Name]],tblSpecialBonus[Name],tblSpecialBonus[Special Bonus Rate],8%)</f>
        <v>0.08</v>
      </c>
    </row>
    <row r="980" spans="5:10" x14ac:dyDescent="0.25">
      <c r="E980" s="7">
        <v>6098</v>
      </c>
      <c r="F980" s="7" t="s">
        <v>2928</v>
      </c>
      <c r="G980" s="7" t="s">
        <v>2927</v>
      </c>
      <c r="H980" s="7" t="s">
        <v>2926</v>
      </c>
      <c r="I980" s="8">
        <v>105900</v>
      </c>
      <c r="J980" s="10">
        <f>_xlfn.XLOOKUP(tblRoster[[#This Row],[Name]],tblSpecialBonus[Name],tblSpecialBonus[Special Bonus Rate],8%)</f>
        <v>0.08</v>
      </c>
    </row>
    <row r="981" spans="5:10" x14ac:dyDescent="0.25">
      <c r="E981" s="7">
        <v>6099</v>
      </c>
      <c r="F981" s="7" t="s">
        <v>2931</v>
      </c>
      <c r="G981" s="7" t="s">
        <v>2930</v>
      </c>
      <c r="H981" s="7" t="s">
        <v>2929</v>
      </c>
      <c r="I981" s="8">
        <v>96300</v>
      </c>
      <c r="J981" s="10">
        <f>_xlfn.XLOOKUP(tblRoster[[#This Row],[Name]],tblSpecialBonus[Name],tblSpecialBonus[Special Bonus Rate],8%)</f>
        <v>0.08</v>
      </c>
    </row>
    <row r="982" spans="5:10" x14ac:dyDescent="0.25">
      <c r="E982" s="7">
        <v>6100</v>
      </c>
      <c r="F982" s="7" t="s">
        <v>2934</v>
      </c>
      <c r="G982" s="7" t="s">
        <v>2933</v>
      </c>
      <c r="H982" s="7" t="s">
        <v>2932</v>
      </c>
      <c r="I982" s="8">
        <v>94600</v>
      </c>
      <c r="J982" s="10">
        <f>_xlfn.XLOOKUP(tblRoster[[#This Row],[Name]],tblSpecialBonus[Name],tblSpecialBonus[Special Bonus Rate],8%)</f>
        <v>0.08</v>
      </c>
    </row>
    <row r="983" spans="5:10" x14ac:dyDescent="0.25">
      <c r="E983" s="7">
        <v>6101</v>
      </c>
      <c r="F983" s="7" t="s">
        <v>2937</v>
      </c>
      <c r="G983" s="7" t="s">
        <v>2936</v>
      </c>
      <c r="H983" s="7" t="s">
        <v>2935</v>
      </c>
      <c r="I983" s="8">
        <v>61700</v>
      </c>
      <c r="J983" s="10">
        <f>_xlfn.XLOOKUP(tblRoster[[#This Row],[Name]],tblSpecialBonus[Name],tblSpecialBonus[Special Bonus Rate],8%)</f>
        <v>0.08</v>
      </c>
    </row>
    <row r="984" spans="5:10" x14ac:dyDescent="0.25">
      <c r="E984" s="7">
        <v>6102</v>
      </c>
      <c r="F984" s="7" t="s">
        <v>2940</v>
      </c>
      <c r="G984" s="7" t="s">
        <v>2939</v>
      </c>
      <c r="H984" s="7" t="s">
        <v>2938</v>
      </c>
      <c r="I984" s="8">
        <v>106200</v>
      </c>
      <c r="J984" s="10">
        <f>_xlfn.XLOOKUP(tblRoster[[#This Row],[Name]],tblSpecialBonus[Name],tblSpecialBonus[Special Bonus Rate],8%)</f>
        <v>0.08</v>
      </c>
    </row>
    <row r="985" spans="5:10" x14ac:dyDescent="0.25">
      <c r="E985" s="7">
        <v>6103</v>
      </c>
      <c r="F985" s="7" t="s">
        <v>2943</v>
      </c>
      <c r="G985" s="7" t="s">
        <v>2942</v>
      </c>
      <c r="H985" s="7" t="s">
        <v>2941</v>
      </c>
      <c r="I985" s="8">
        <v>50300</v>
      </c>
      <c r="J985" s="10">
        <f>_xlfn.XLOOKUP(tblRoster[[#This Row],[Name]],tblSpecialBonus[Name],tblSpecialBonus[Special Bonus Rate],8%)</f>
        <v>0.08</v>
      </c>
    </row>
    <row r="986" spans="5:10" x14ac:dyDescent="0.25">
      <c r="E986" s="7">
        <v>6104</v>
      </c>
      <c r="F986" s="7" t="s">
        <v>2946</v>
      </c>
      <c r="G986" s="7" t="s">
        <v>2945</v>
      </c>
      <c r="H986" s="7" t="s">
        <v>2944</v>
      </c>
      <c r="I986" s="8">
        <v>116500</v>
      </c>
      <c r="J986" s="10">
        <f>_xlfn.XLOOKUP(tblRoster[[#This Row],[Name]],tblSpecialBonus[Name],tblSpecialBonus[Special Bonus Rate],8%)</f>
        <v>0.08</v>
      </c>
    </row>
    <row r="987" spans="5:10" x14ac:dyDescent="0.25">
      <c r="E987" s="7">
        <v>6105</v>
      </c>
      <c r="F987" s="7" t="s">
        <v>2949</v>
      </c>
      <c r="G987" s="7" t="s">
        <v>2948</v>
      </c>
      <c r="H987" s="7" t="s">
        <v>2947</v>
      </c>
      <c r="I987" s="8">
        <v>49600</v>
      </c>
      <c r="J987" s="10">
        <f>_xlfn.XLOOKUP(tblRoster[[#This Row],[Name]],tblSpecialBonus[Name],tblSpecialBonus[Special Bonus Rate],8%)</f>
        <v>0.08</v>
      </c>
    </row>
    <row r="988" spans="5:10" x14ac:dyDescent="0.25">
      <c r="E988" s="7">
        <v>6106</v>
      </c>
      <c r="F988" s="7" t="s">
        <v>2952</v>
      </c>
      <c r="G988" s="7" t="s">
        <v>2951</v>
      </c>
      <c r="H988" s="7" t="s">
        <v>2950</v>
      </c>
      <c r="I988" s="8">
        <v>63200</v>
      </c>
      <c r="J988" s="10">
        <f>_xlfn.XLOOKUP(tblRoster[[#This Row],[Name]],tblSpecialBonus[Name],tblSpecialBonus[Special Bonus Rate],8%)</f>
        <v>0.08</v>
      </c>
    </row>
    <row r="989" spans="5:10" x14ac:dyDescent="0.25">
      <c r="E989" s="7">
        <v>6107</v>
      </c>
      <c r="F989" s="7" t="s">
        <v>2955</v>
      </c>
      <c r="G989" s="7" t="s">
        <v>2954</v>
      </c>
      <c r="H989" s="7" t="s">
        <v>2953</v>
      </c>
      <c r="I989" s="8">
        <v>121600</v>
      </c>
      <c r="J989" s="10">
        <f>_xlfn.XLOOKUP(tblRoster[[#This Row],[Name]],tblSpecialBonus[Name],tblSpecialBonus[Special Bonus Rate],8%)</f>
        <v>0.08</v>
      </c>
    </row>
    <row r="990" spans="5:10" x14ac:dyDescent="0.25">
      <c r="E990" s="7">
        <v>6108</v>
      </c>
      <c r="F990" s="7" t="s">
        <v>2958</v>
      </c>
      <c r="G990" s="7" t="s">
        <v>2957</v>
      </c>
      <c r="H990" s="7" t="s">
        <v>2956</v>
      </c>
      <c r="I990" s="8">
        <v>70000</v>
      </c>
      <c r="J990" s="10">
        <f>_xlfn.XLOOKUP(tblRoster[[#This Row],[Name]],tblSpecialBonus[Name],tblSpecialBonus[Special Bonus Rate],8%)</f>
        <v>0.08</v>
      </c>
    </row>
    <row r="991" spans="5:10" x14ac:dyDescent="0.25">
      <c r="E991" s="7">
        <v>6109</v>
      </c>
      <c r="F991" s="7" t="s">
        <v>2961</v>
      </c>
      <c r="G991" s="7" t="s">
        <v>2960</v>
      </c>
      <c r="H991" s="7" t="s">
        <v>2959</v>
      </c>
      <c r="I991" s="8">
        <v>114400</v>
      </c>
      <c r="J991" s="10">
        <f>_xlfn.XLOOKUP(tblRoster[[#This Row],[Name]],tblSpecialBonus[Name],tblSpecialBonus[Special Bonus Rate],8%)</f>
        <v>0.08</v>
      </c>
    </row>
    <row r="992" spans="5:10" x14ac:dyDescent="0.25">
      <c r="E992" s="7">
        <v>6110</v>
      </c>
      <c r="F992" s="7" t="s">
        <v>2964</v>
      </c>
      <c r="G992" s="7" t="s">
        <v>2963</v>
      </c>
      <c r="H992" s="7" t="s">
        <v>2962</v>
      </c>
      <c r="I992" s="8">
        <v>110100</v>
      </c>
      <c r="J992" s="10">
        <f>_xlfn.XLOOKUP(tblRoster[[#This Row],[Name]],tblSpecialBonus[Name],tblSpecialBonus[Special Bonus Rate],8%)</f>
        <v>0.08</v>
      </c>
    </row>
    <row r="993" spans="5:10" x14ac:dyDescent="0.25">
      <c r="E993" s="7">
        <v>6111</v>
      </c>
      <c r="F993" s="7" t="s">
        <v>2967</v>
      </c>
      <c r="G993" s="7" t="s">
        <v>2966</v>
      </c>
      <c r="H993" s="7" t="s">
        <v>2965</v>
      </c>
      <c r="I993" s="8">
        <v>138900</v>
      </c>
      <c r="J993" s="10">
        <f>_xlfn.XLOOKUP(tblRoster[[#This Row],[Name]],tblSpecialBonus[Name],tblSpecialBonus[Special Bonus Rate],8%)</f>
        <v>0.08</v>
      </c>
    </row>
    <row r="994" spans="5:10" x14ac:dyDescent="0.25">
      <c r="E994" s="7">
        <v>6112</v>
      </c>
      <c r="F994" s="7" t="s">
        <v>2970</v>
      </c>
      <c r="G994" s="7" t="s">
        <v>2969</v>
      </c>
      <c r="H994" s="7" t="s">
        <v>2968</v>
      </c>
      <c r="I994" s="8">
        <v>68600</v>
      </c>
      <c r="J994" s="10">
        <f>_xlfn.XLOOKUP(tblRoster[[#This Row],[Name]],tblSpecialBonus[Name],tblSpecialBonus[Special Bonus Rate],8%)</f>
        <v>0.08</v>
      </c>
    </row>
    <row r="995" spans="5:10" x14ac:dyDescent="0.25">
      <c r="E995" s="7">
        <v>6113</v>
      </c>
      <c r="F995" s="7" t="s">
        <v>2973</v>
      </c>
      <c r="G995" s="7" t="s">
        <v>2972</v>
      </c>
      <c r="H995" s="7" t="s">
        <v>2971</v>
      </c>
      <c r="I995" s="8">
        <v>50700</v>
      </c>
      <c r="J995" s="9">
        <f>_xlfn.XLOOKUP(tblRoster[[#This Row],[Name]],tblSpecialBonus[Name],tblSpecialBonus[Special Bonus Rate],8%)</f>
        <v>0.08</v>
      </c>
    </row>
    <row r="996" spans="5:10" x14ac:dyDescent="0.25">
      <c r="E996" s="7">
        <v>6114</v>
      </c>
      <c r="F996" s="7" t="s">
        <v>2976</v>
      </c>
      <c r="G996" s="7" t="s">
        <v>2975</v>
      </c>
      <c r="H996" s="7" t="s">
        <v>2974</v>
      </c>
      <c r="I996" s="8">
        <v>61400</v>
      </c>
      <c r="J996" s="9">
        <f>_xlfn.XLOOKUP(tblRoster[[#This Row],[Name]],tblSpecialBonus[Name],tblSpecialBonus[Special Bonus Rate],8%)</f>
        <v>0.08</v>
      </c>
    </row>
    <row r="997" spans="5:10" x14ac:dyDescent="0.25">
      <c r="E997" s="7">
        <v>6115</v>
      </c>
      <c r="F997" s="7" t="s">
        <v>2979</v>
      </c>
      <c r="G997" s="7" t="s">
        <v>2978</v>
      </c>
      <c r="H997" s="7" t="s">
        <v>2977</v>
      </c>
      <c r="I997" s="8">
        <v>87100</v>
      </c>
      <c r="J997" s="9">
        <f>_xlfn.XLOOKUP(tblRoster[[#This Row],[Name]],tblSpecialBonus[Name],tblSpecialBonus[Special Bonus Rate],8%)</f>
        <v>0.08</v>
      </c>
    </row>
    <row r="998" spans="5:10" x14ac:dyDescent="0.25">
      <c r="E998" s="7">
        <v>6116</v>
      </c>
      <c r="F998" s="7" t="s">
        <v>2982</v>
      </c>
      <c r="G998" s="7" t="s">
        <v>2981</v>
      </c>
      <c r="H998" s="7" t="s">
        <v>2980</v>
      </c>
      <c r="I998" s="8">
        <v>78200</v>
      </c>
      <c r="J998" s="9">
        <f>_xlfn.XLOOKUP(tblRoster[[#This Row],[Name]],tblSpecialBonus[Name],tblSpecialBonus[Special Bonus Rate],8%)</f>
        <v>0.08</v>
      </c>
    </row>
    <row r="999" spans="5:10" x14ac:dyDescent="0.25">
      <c r="E999" s="7">
        <v>6117</v>
      </c>
      <c r="F999" s="7" t="s">
        <v>2985</v>
      </c>
      <c r="G999" s="7" t="s">
        <v>2984</v>
      </c>
      <c r="H999" s="7" t="s">
        <v>2983</v>
      </c>
      <c r="I999" s="8">
        <v>98100</v>
      </c>
      <c r="J999" s="9">
        <f>_xlfn.XLOOKUP(tblRoster[[#This Row],[Name]],tblSpecialBonus[Name],tblSpecialBonus[Special Bonus Rate],8%)</f>
        <v>0.08</v>
      </c>
    </row>
    <row r="1000" spans="5:10" x14ac:dyDescent="0.25">
      <c r="E1000" s="7">
        <v>6118</v>
      </c>
      <c r="F1000" s="7" t="s">
        <v>2988</v>
      </c>
      <c r="G1000" s="7" t="s">
        <v>2987</v>
      </c>
      <c r="H1000" s="7" t="s">
        <v>2986</v>
      </c>
      <c r="I1000" s="8">
        <v>110100</v>
      </c>
      <c r="J1000" s="9">
        <f>_xlfn.XLOOKUP(tblRoster[[#This Row],[Name]],tblSpecialBonus[Name],tblSpecialBonus[Special Bonus Rate],8%)</f>
        <v>0.08</v>
      </c>
    </row>
    <row r="1001" spans="5:10" x14ac:dyDescent="0.25">
      <c r="E1001" s="7">
        <v>6119</v>
      </c>
      <c r="F1001" s="7" t="s">
        <v>2991</v>
      </c>
      <c r="G1001" s="7" t="s">
        <v>2990</v>
      </c>
      <c r="H1001" s="7" t="s">
        <v>2989</v>
      </c>
      <c r="I1001" s="8">
        <v>64300</v>
      </c>
      <c r="J1001" s="9">
        <f>_xlfn.XLOOKUP(tblRoster[[#This Row],[Name]],tblSpecialBonus[Name],tblSpecialBonus[Special Bonus Rate],8%)</f>
        <v>0.08</v>
      </c>
    </row>
    <row r="1002" spans="5:10" x14ac:dyDescent="0.25">
      <c r="E1002" s="7">
        <v>6120</v>
      </c>
      <c r="F1002" s="7" t="s">
        <v>2994</v>
      </c>
      <c r="G1002" s="7" t="s">
        <v>2993</v>
      </c>
      <c r="H1002" s="7" t="s">
        <v>2992</v>
      </c>
      <c r="I1002" s="8">
        <v>52200</v>
      </c>
      <c r="J1002" s="9">
        <f>_xlfn.XLOOKUP(tblRoster[[#This Row],[Name]],tblSpecialBonus[Name],tblSpecialBonus[Special Bonus Rate],8%)</f>
        <v>0.08</v>
      </c>
    </row>
    <row r="1003" spans="5:10" x14ac:dyDescent="0.25">
      <c r="E1003" s="7">
        <v>6121</v>
      </c>
      <c r="F1003" s="7" t="s">
        <v>2997</v>
      </c>
      <c r="G1003" s="7" t="s">
        <v>2996</v>
      </c>
      <c r="H1003" s="7" t="s">
        <v>2995</v>
      </c>
      <c r="I1003" s="8">
        <v>132900</v>
      </c>
      <c r="J1003" s="9">
        <f>_xlfn.XLOOKUP(tblRoster[[#This Row],[Name]],tblSpecialBonus[Name],tblSpecialBonus[Special Bonus Rate],8%)</f>
        <v>0.08</v>
      </c>
    </row>
    <row r="1004" spans="5:10" x14ac:dyDescent="0.25">
      <c r="E1004" s="7">
        <v>6122</v>
      </c>
      <c r="F1004" s="7" t="s">
        <v>3000</v>
      </c>
      <c r="G1004" s="7" t="s">
        <v>2999</v>
      </c>
      <c r="H1004" s="7" t="s">
        <v>2998</v>
      </c>
      <c r="I1004" s="8">
        <v>120600</v>
      </c>
      <c r="J1004" s="9">
        <f>_xlfn.XLOOKUP(tblRoster[[#This Row],[Name]],tblSpecialBonus[Name],tblSpecialBonus[Special Bonus Rate],8%)</f>
        <v>0.08</v>
      </c>
    </row>
    <row r="1005" spans="5:10" x14ac:dyDescent="0.25">
      <c r="E1005" s="7">
        <v>6123</v>
      </c>
      <c r="F1005" s="7" t="s">
        <v>3003</v>
      </c>
      <c r="G1005" s="7" t="s">
        <v>3002</v>
      </c>
      <c r="H1005" s="7" t="s">
        <v>3001</v>
      </c>
      <c r="I1005" s="8">
        <v>66100</v>
      </c>
      <c r="J1005" s="9">
        <f>_xlfn.XLOOKUP(tblRoster[[#This Row],[Name]],tblSpecialBonus[Name],tblSpecialBonus[Special Bonus Rate],8%)</f>
        <v>0.08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XLOOKUP 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</dc:creator>
  <cp:lastModifiedBy>Jon Acampora</cp:lastModifiedBy>
  <dcterms:created xsi:type="dcterms:W3CDTF">2019-09-01T22:15:28Z</dcterms:created>
  <dcterms:modified xsi:type="dcterms:W3CDTF">2022-01-24T17:40:18Z</dcterms:modified>
</cp:coreProperties>
</file>