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E:\Dropbox\Excel Campus\Courses\Elevate\Course Files\Published\Level 3\"/>
    </mc:Choice>
  </mc:AlternateContent>
  <xr:revisionPtr revIDLastSave="0" documentId="13_ncr:1_{379C0CA4-8221-4CE3-8EE9-B0BB2E3E772D}" xr6:coauthVersionLast="47" xr6:coauthVersionMax="47" xr10:uidLastSave="{00000000-0000-0000-0000-000000000000}"/>
  <bookViews>
    <workbookView xWindow="-120" yWindow="-120" windowWidth="29040" windowHeight="15720" xr2:uid="{1C2F5847-84C8-456B-84ED-893F57444202}"/>
  </bookViews>
  <sheets>
    <sheet name="TOC" sheetId="15" r:id="rId1"/>
    <sheet name="Conditional Formatting" sheetId="1" r:id="rId2"/>
    <sheet name="Duplicates" sheetId="4" r:id="rId3"/>
    <sheet name="Blank Cells" sheetId="5" r:id="rId4"/>
    <sheet name="Data Bars" sheetId="6" r:id="rId5"/>
    <sheet name="Icon Percentage" sheetId="8" r:id="rId6"/>
    <sheet name="Icon List" sheetId="7" r:id="rId7"/>
    <sheet name="Formulas" sheetId="9" r:id="rId8"/>
    <sheet name="Products" sheetId="10" r:id="rId9"/>
    <sheet name="Copy Paste" sheetId="11" r:id="rId10"/>
    <sheet name="Pivot Table" sheetId="13" r:id="rId11"/>
  </sheets>
  <definedNames>
    <definedName name="rngProducts" localSheetId="9">tblProducts[Products]</definedName>
    <definedName name="rngProducts">tblProducts[Products]</definedName>
    <definedName name="Slicer_Product">#N/A</definedName>
  </definedNames>
  <calcPr calcId="191029"/>
  <pivotCaches>
    <pivotCache cacheId="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4" i="8" l="1"/>
  <c r="E13" i="8"/>
  <c r="E12" i="8"/>
  <c r="E11" i="8"/>
  <c r="E10" i="8"/>
  <c r="E9" i="8"/>
  <c r="E8" i="8"/>
  <c r="E7" i="8"/>
  <c r="E6" i="8"/>
  <c r="E5" i="8"/>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E4" i="8" l="1"/>
</calcChain>
</file>

<file path=xl/sharedStrings.xml><?xml version="1.0" encoding="utf-8"?>
<sst xmlns="http://schemas.openxmlformats.org/spreadsheetml/2006/main" count="1407" uniqueCount="256">
  <si>
    <t>Date</t>
  </si>
  <si>
    <t>Company</t>
  </si>
  <si>
    <t>Product</t>
  </si>
  <si>
    <t>Amount</t>
  </si>
  <si>
    <t>01/17/2017</t>
  </si>
  <si>
    <t>In Felis Nulla Incorporated</t>
  </si>
  <si>
    <t>Product 3</t>
  </si>
  <si>
    <t>04/04/2017</t>
  </si>
  <si>
    <t>Enim Corporation</t>
  </si>
  <si>
    <t>Product 6</t>
  </si>
  <si>
    <t>12/25/2017</t>
  </si>
  <si>
    <t>Nulla Tempor Augue Company</t>
  </si>
  <si>
    <t>Product 4</t>
  </si>
  <si>
    <t>06/08/2017</t>
  </si>
  <si>
    <t>Penatibus Et Magnis LLP</t>
  </si>
  <si>
    <t>Product 2</t>
  </si>
  <si>
    <t>01/09/2017</t>
  </si>
  <si>
    <t>Ut Quam LLC</t>
  </si>
  <si>
    <t>12/16/2017</t>
  </si>
  <si>
    <t>Sed Dui Fusce Ltd</t>
  </si>
  <si>
    <t>03/16/2017</t>
  </si>
  <si>
    <t>Ullamcorper Inc.</t>
  </si>
  <si>
    <t>03/24/2017</t>
  </si>
  <si>
    <t>Ac Fermentum Corp.</t>
  </si>
  <si>
    <t>04/08/2017</t>
  </si>
  <si>
    <t>Lacus Quisque Limited</t>
  </si>
  <si>
    <t>09/30/2017</t>
  </si>
  <si>
    <t>Gravida Non Sollicitudin Company</t>
  </si>
  <si>
    <t>08/03/2017</t>
  </si>
  <si>
    <t>Mus Aenean Eget Foundation</t>
  </si>
  <si>
    <t>Product 5</t>
  </si>
  <si>
    <t>07/24/2017</t>
  </si>
  <si>
    <t>Magna Ut Consulting</t>
  </si>
  <si>
    <t>11/10/2017</t>
  </si>
  <si>
    <t>Lorem Inc.</t>
  </si>
  <si>
    <t>11/03/2017</t>
  </si>
  <si>
    <t>Orci Consectetuer Euismod Corp.</t>
  </si>
  <si>
    <t>04/24/2017</t>
  </si>
  <si>
    <t>Curae; Donec LLP</t>
  </si>
  <si>
    <t>07/09/2017</t>
  </si>
  <si>
    <t>Fames Inc.</t>
  </si>
  <si>
    <t>11/12/2017</t>
  </si>
  <si>
    <t>Nullam LLC</t>
  </si>
  <si>
    <t>09/10/2017</t>
  </si>
  <si>
    <t>In Corp.</t>
  </si>
  <si>
    <t>Product 1</t>
  </si>
  <si>
    <t>01/26/2017</t>
  </si>
  <si>
    <t>Quisque Porttitor Corporation</t>
  </si>
  <si>
    <t>01/27/2017</t>
  </si>
  <si>
    <t>Aliquet Associates</t>
  </si>
  <si>
    <t>05/27/2017</t>
  </si>
  <si>
    <t>In Corporation</t>
  </si>
  <si>
    <t>02/18/2017</t>
  </si>
  <si>
    <t>Nulla At Associates</t>
  </si>
  <si>
    <t>04/15/2017</t>
  </si>
  <si>
    <t>Viverra Consulting</t>
  </si>
  <si>
    <t>12/19/2017</t>
  </si>
  <si>
    <t>Odio Foundation</t>
  </si>
  <si>
    <t>12/09/2017</t>
  </si>
  <si>
    <t>Fusce Foundation</t>
  </si>
  <si>
    <t>03/02/2017</t>
  </si>
  <si>
    <t>Ut Nisi Consulting</t>
  </si>
  <si>
    <t>09/07/2017</t>
  </si>
  <si>
    <t>Sagittis Semper Nam Associates</t>
  </si>
  <si>
    <t>02/26/2017</t>
  </si>
  <si>
    <t>Dictum Placerat Consulting</t>
  </si>
  <si>
    <t>01/02/2017</t>
  </si>
  <si>
    <t>Pretium Et LLC</t>
  </si>
  <si>
    <t>12/31/2017</t>
  </si>
  <si>
    <t>Pharetra Nibh Ltd</t>
  </si>
  <si>
    <t>07/22/2017</t>
  </si>
  <si>
    <t>Nisi A Corporation</t>
  </si>
  <si>
    <t>02/05/2017</t>
  </si>
  <si>
    <t>Vestibulum Industries</t>
  </si>
  <si>
    <t>08/04/2017</t>
  </si>
  <si>
    <t>Risus Nulla Eget Corporation</t>
  </si>
  <si>
    <t>05/14/2017</t>
  </si>
  <si>
    <t>Nec Metus LLP</t>
  </si>
  <si>
    <t>09/06/2017</t>
  </si>
  <si>
    <t>Sed Consequat Industries</t>
  </si>
  <si>
    <t>12/17/2017</t>
  </si>
  <si>
    <t>Ipsum Curabitur Consequat Ltd</t>
  </si>
  <si>
    <t>01/22/2017</t>
  </si>
  <si>
    <t>Fringilla Mi Lacinia Limited</t>
  </si>
  <si>
    <t>Id Libero Limited</t>
  </si>
  <si>
    <t>05/09/2017</t>
  </si>
  <si>
    <t>Sem Eget Incorporated</t>
  </si>
  <si>
    <t>10/07/2017</t>
  </si>
  <si>
    <t>Faucibus Leo Corp.</t>
  </si>
  <si>
    <t>05/12/2017</t>
  </si>
  <si>
    <t>Mus Limited</t>
  </si>
  <si>
    <t>Dis Company</t>
  </si>
  <si>
    <t>07/23/2017</t>
  </si>
  <si>
    <t>Diam Company</t>
  </si>
  <si>
    <t>05/06/2017</t>
  </si>
  <si>
    <t>Purus Maecenas Libero Foundation</t>
  </si>
  <si>
    <t>10/12/2017</t>
  </si>
  <si>
    <t>Praesent Eu Corporation</t>
  </si>
  <si>
    <t>02/06/2017</t>
  </si>
  <si>
    <t>Etiam Vestibulum Massa Institute</t>
  </si>
  <si>
    <t>08/05/2017</t>
  </si>
  <si>
    <t>Magna Institute</t>
  </si>
  <si>
    <t>Malesuada Id Erat Company</t>
  </si>
  <si>
    <t>11/26/2017</t>
  </si>
  <si>
    <t>Massa Corporation</t>
  </si>
  <si>
    <t>08/02/2017</t>
  </si>
  <si>
    <t>Imperdiet Erat Corporation</t>
  </si>
  <si>
    <t>12/24/2017</t>
  </si>
  <si>
    <t>Elit Foundation</t>
  </si>
  <si>
    <t>10/08/2017</t>
  </si>
  <si>
    <t>Volutpat Ornare Facilisis Corporation</t>
  </si>
  <si>
    <t>06/09/2017</t>
  </si>
  <si>
    <t>Nec Diam Company</t>
  </si>
  <si>
    <t>Mauris Industries</t>
  </si>
  <si>
    <t>04/19/2017</t>
  </si>
  <si>
    <t>Enim Institute</t>
  </si>
  <si>
    <t>10/06/2017</t>
  </si>
  <si>
    <t>Aliquet PC</t>
  </si>
  <si>
    <t>12/06/2017</t>
  </si>
  <si>
    <t>Justo Proin PC</t>
  </si>
  <si>
    <t>Arcu Iaculis Enim Associates</t>
  </si>
  <si>
    <t>09/18/2017</t>
  </si>
  <si>
    <t>Dolor PC</t>
  </si>
  <si>
    <t>Suspendisse Associates</t>
  </si>
  <si>
    <t>Erat Incorporated</t>
  </si>
  <si>
    <t>11/21/2017</t>
  </si>
  <si>
    <t>Tincidunt Congue Turpis PC</t>
  </si>
  <si>
    <t>03/07/2017</t>
  </si>
  <si>
    <t>Duis Cursus Diam LLC</t>
  </si>
  <si>
    <t>04/17/2017</t>
  </si>
  <si>
    <t>Proin Non Corp.</t>
  </si>
  <si>
    <t>09/02/2017</t>
  </si>
  <si>
    <t>Aliquam PC</t>
  </si>
  <si>
    <t>11/08/2017</t>
  </si>
  <si>
    <t>Molestie In Tempus Inc.</t>
  </si>
  <si>
    <t>06/30/2017</t>
  </si>
  <si>
    <t>Eu Dolor Egestas LLC</t>
  </si>
  <si>
    <t>01/20/2017</t>
  </si>
  <si>
    <t>Mus Aenean Eget Associates</t>
  </si>
  <si>
    <t>08/11/2017</t>
  </si>
  <si>
    <t>Eu Institute</t>
  </si>
  <si>
    <t>11/27/2017</t>
  </si>
  <si>
    <t>Quis Turpis Vitae Institute</t>
  </si>
  <si>
    <t>05/17/2017</t>
  </si>
  <si>
    <t>Tortor LLC</t>
  </si>
  <si>
    <t>07/04/2017</t>
  </si>
  <si>
    <t>Mus PC</t>
  </si>
  <si>
    <t>08/29/2017</t>
  </si>
  <si>
    <t>Ac Facilisis Facilisis Foundation</t>
  </si>
  <si>
    <t>09/22/2017</t>
  </si>
  <si>
    <t>At PC</t>
  </si>
  <si>
    <t>04/07/2017</t>
  </si>
  <si>
    <t>Fermentum Fermentum Corporation</t>
  </si>
  <si>
    <t>05/07/2017</t>
  </si>
  <si>
    <t>Sem Corporation</t>
  </si>
  <si>
    <t>10/16/2017</t>
  </si>
  <si>
    <t>Dui Nec PC</t>
  </si>
  <si>
    <t>11/15/2017</t>
  </si>
  <si>
    <t>Et Malesuada Fames Consulting</t>
  </si>
  <si>
    <t>11/24/2017</t>
  </si>
  <si>
    <t>Ac Limited</t>
  </si>
  <si>
    <t>Nec Associates</t>
  </si>
  <si>
    <t>05/24/2017</t>
  </si>
  <si>
    <t>Magna Sed Dui Limited</t>
  </si>
  <si>
    <t>05/22/2017</t>
  </si>
  <si>
    <t>Sagittis Corporation</t>
  </si>
  <si>
    <t>06/29/2017</t>
  </si>
  <si>
    <t>Cursus Diam PC</t>
  </si>
  <si>
    <t>04/05/2017</t>
  </si>
  <si>
    <t>Malesuada Vel Company</t>
  </si>
  <si>
    <t>09/25/2017</t>
  </si>
  <si>
    <t>In Aliquet Lobortis Incorporated</t>
  </si>
  <si>
    <t>05/23/2017</t>
  </si>
  <si>
    <t>Mauris LLP</t>
  </si>
  <si>
    <t>01/11/2017</t>
  </si>
  <si>
    <t>Ut Sem Nulla Industries</t>
  </si>
  <si>
    <t>10/20/2017</t>
  </si>
  <si>
    <t>Sem Eget Massa Foundation</t>
  </si>
  <si>
    <t>09/03/2017</t>
  </si>
  <si>
    <t>Luctus Et LLP</t>
  </si>
  <si>
    <t>Molestie Pharetra Nibh LLP</t>
  </si>
  <si>
    <t>06/10/2017</t>
  </si>
  <si>
    <t>Fusce Industries</t>
  </si>
  <si>
    <t>05/05/2017</t>
  </si>
  <si>
    <t>Faucibus Leo Associates</t>
  </si>
  <si>
    <t>02/27/2017</t>
  </si>
  <si>
    <t>Malesuada Fringilla Foundation</t>
  </si>
  <si>
    <t>04/29/2017</t>
  </si>
  <si>
    <t>Ipsum LLC</t>
  </si>
  <si>
    <t>02/03/2017</t>
  </si>
  <si>
    <t>Neque Nullam Foundation</t>
  </si>
  <si>
    <t>Vivamus Molestie Dapibus Institute</t>
  </si>
  <si>
    <t>Lorem Donec Elementum Company</t>
  </si>
  <si>
    <t>03/09/2017</t>
  </si>
  <si>
    <t>Imperdiet Foundation</t>
  </si>
  <si>
    <t>03/15/2017</t>
  </si>
  <si>
    <t>Pretium Et Company</t>
  </si>
  <si>
    <t>05/30/2017</t>
  </si>
  <si>
    <t>Cursus Integer Mollis Foundation</t>
  </si>
  <si>
    <t>Conditional Formatting</t>
  </si>
  <si>
    <t>Trans ID</t>
  </si>
  <si>
    <t>Highlighting Duplicates with Conditional Formatting</t>
  </si>
  <si>
    <t>Conditional Formatting for Blank Cells</t>
  </si>
  <si>
    <t>Conditional Formatting with Data Bars</t>
  </si>
  <si>
    <t>Conditional Formatting with Icons</t>
  </si>
  <si>
    <t>Export the data from CRM.</t>
  </si>
  <si>
    <t>Make sure slicers are set for current period.</t>
  </si>
  <si>
    <t>Format reports for current period.</t>
  </si>
  <si>
    <t>Refresh queries.</t>
  </si>
  <si>
    <t>Export reports for each dept.</t>
  </si>
  <si>
    <t>Send reports to dept. managers.</t>
  </si>
  <si>
    <t>Instructions:</t>
  </si>
  <si>
    <t>Total</t>
  </si>
  <si>
    <t>Check for blank cells.</t>
  </si>
  <si>
    <t>Data Bars</t>
  </si>
  <si>
    <t>Top 10 Customers</t>
  </si>
  <si>
    <t>Last Month</t>
  </si>
  <si>
    <t>This Month</t>
  </si>
  <si>
    <t>% Change</t>
  </si>
  <si>
    <t>Conditional Formatting with Formulas</t>
  </si>
  <si>
    <t>Rules</t>
  </si>
  <si>
    <t>Amount &gt;=</t>
  </si>
  <si>
    <t>Amount &lt;=</t>
  </si>
  <si>
    <t>Product =</t>
  </si>
  <si>
    <t>Products</t>
  </si>
  <si>
    <t>Copy/Paste Conditional Formatting</t>
  </si>
  <si>
    <t>Row Labels</t>
  </si>
  <si>
    <t>Grand Total</t>
  </si>
  <si>
    <t>Sum of Amount</t>
  </si>
  <si>
    <t>Jan</t>
  </si>
  <si>
    <t>Feb</t>
  </si>
  <si>
    <t>Mar</t>
  </si>
  <si>
    <t>Apr</t>
  </si>
  <si>
    <t>May</t>
  </si>
  <si>
    <t>Jun</t>
  </si>
  <si>
    <t>Jul</t>
  </si>
  <si>
    <t>Aug</t>
  </si>
  <si>
    <t>Sep</t>
  </si>
  <si>
    <t>Oct</t>
  </si>
  <si>
    <t>Nov</t>
  </si>
  <si>
    <t>Dec</t>
  </si>
  <si>
    <t>Conditional Formatting for Pivot Tables</t>
  </si>
  <si>
    <t>Table of Contents</t>
  </si>
  <si>
    <t>Duplicates</t>
  </si>
  <si>
    <t>Blank Cells</t>
  </si>
  <si>
    <t>Icon Percentage</t>
  </si>
  <si>
    <t>Icon List</t>
  </si>
  <si>
    <t>Formulas</t>
  </si>
  <si>
    <t>Copy Paste</t>
  </si>
  <si>
    <t>Pivot Table</t>
  </si>
  <si>
    <t>11222B3</t>
  </si>
  <si>
    <t>Elevate Excel Training Program | Excel Campus</t>
  </si>
  <si>
    <t xml:space="preserve">This Table of Contents was created in </t>
  </si>
  <si>
    <t>one click with the Tab Hound Add-in</t>
  </si>
  <si>
    <t>learn more</t>
  </si>
  <si>
    <t>Stage 3: Conditional Formatting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</si>
</sst>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4" formatCode="_(&quot;$&quot;* #,##0.00_);_(&quot;$&quot;* \(#,##0.00\);_(&quot;$&quot;* &quot;-&quot;??_);_(@_)"/>
    <numFmt numFmtId="164" formatCode="_(&quot;$&quot;* #,##0_);_(&quot;$&quot;* \(#,##0\);_(&quot;$&quot;*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3"/>
      <color theme="1"/>
      <name val="Calibri"/>
      <family val="2"/>
      <scheme val="minor"/>
    </font>
    <font>
      <u/>
      <sz val="11"/>
      <color theme="10"/>
      <name val="Calibri"/>
      <family val="2"/>
      <scheme val="minor"/>
    </font>
    <font>
      <i/>
      <sz val="11"/>
      <color theme="1"/>
      <name val="Calibri"/>
      <family val="2"/>
      <scheme val="minor"/>
    </font>
    <font>
      <sz val="11"/>
      <color rgb="FFFFFFFF"/>
      <name val="Calibri"/>
      <family val="2"/>
      <scheme val="minor"/>
    </font>
    <font>
      <sz val="11"/>
      <color rgb="FF404040"/>
      <name val="Calibri"/>
      <family val="2"/>
    </font>
    <font>
      <sz val="14"/>
      <color rgb="FF404040"/>
      <name val="Calibri"/>
      <family val="2"/>
    </font>
    <font>
      <i/>
      <sz val="10"/>
      <color theme="1" tint="0.249977111117893"/>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rgb="FFE2EFDA"/>
        <bgColor rgb="FF000000"/>
      </patternFill>
    </fill>
  </fills>
  <borders count="4">
    <border>
      <left/>
      <right/>
      <top/>
      <bottom/>
      <diagonal/>
    </border>
    <border>
      <left/>
      <right/>
      <top style="thin">
        <color theme="6" tint="0.39997558519241921"/>
      </top>
      <bottom style="thin">
        <color theme="6" tint="0.39997558519241921"/>
      </bottom>
      <diagonal/>
    </border>
    <border>
      <left/>
      <right/>
      <top style="thin">
        <color theme="6" tint="0.39997558519241921"/>
      </top>
      <bottom/>
      <diagonal/>
    </border>
    <border>
      <left/>
      <right/>
      <top/>
      <bottom style="thin">
        <color rgb="FFA9D08E"/>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24">
    <xf numFmtId="0" fontId="0" fillId="0" borderId="0" xfId="0"/>
    <xf numFmtId="0" fontId="3" fillId="0" borderId="0" xfId="0" applyFont="1"/>
    <xf numFmtId="0" fontId="2" fillId="0" borderId="0" xfId="0" applyFont="1"/>
    <xf numFmtId="164" fontId="0" fillId="0" borderId="0" xfId="1" applyNumberFormat="1" applyFont="1"/>
    <xf numFmtId="0" fontId="0" fillId="0" borderId="1" xfId="0" applyBorder="1"/>
    <xf numFmtId="9" fontId="0" fillId="0" borderId="0" xfId="2" applyFont="1"/>
    <xf numFmtId="0" fontId="2" fillId="2" borderId="0" xfId="0" applyFont="1" applyFill="1"/>
    <xf numFmtId="0" fontId="0" fillId="0" borderId="0" xfId="1" applyNumberFormat="1" applyFont="1" applyAlignment="1">
      <alignment horizontal="right"/>
    </xf>
    <xf numFmtId="0" fontId="2" fillId="3" borderId="0" xfId="0" applyFont="1" applyFill="1"/>
    <xf numFmtId="164" fontId="0" fillId="3" borderId="0" xfId="1" applyNumberFormat="1" applyFont="1" applyFill="1"/>
    <xf numFmtId="0" fontId="0" fillId="0" borderId="2" xfId="0" applyBorder="1"/>
    <xf numFmtId="0" fontId="0" fillId="0" borderId="0" xfId="0" pivotButton="1"/>
    <xf numFmtId="0" fontId="0" fillId="0" borderId="0" xfId="0" applyAlignment="1">
      <alignment horizontal="left"/>
    </xf>
    <xf numFmtId="42" fontId="0" fillId="0" borderId="0" xfId="0" applyNumberFormat="1"/>
    <xf numFmtId="14" fontId="0" fillId="0" borderId="0" xfId="0" applyNumberFormat="1"/>
    <xf numFmtId="0" fontId="4" fillId="0" borderId="0" xfId="0" applyFont="1"/>
    <xf numFmtId="0" fontId="6" fillId="0" borderId="0" xfId="0" applyFont="1"/>
    <xf numFmtId="0" fontId="5" fillId="0" borderId="0" xfId="3" applyAlignment="1">
      <alignment horizontal="left"/>
    </xf>
    <xf numFmtId="0" fontId="7" fillId="0" borderId="0" xfId="0" applyFont="1"/>
    <xf numFmtId="0" fontId="8" fillId="4" borderId="3" xfId="0" applyFont="1" applyFill="1" applyBorder="1"/>
    <xf numFmtId="0" fontId="9" fillId="4" borderId="3" xfId="0" applyFont="1" applyFill="1" applyBorder="1"/>
    <xf numFmtId="0" fontId="5" fillId="4" borderId="3" xfId="3" applyFill="1" applyBorder="1"/>
    <xf numFmtId="0" fontId="10" fillId="0" borderId="0" xfId="0" applyFont="1" applyAlignment="1">
      <alignment horizontal="left"/>
    </xf>
    <xf numFmtId="9" fontId="0" fillId="0" borderId="0" xfId="0" applyNumberFormat="1"/>
  </cellXfs>
  <cellStyles count="4">
    <cellStyle name="Currency" xfId="1" builtinId="4"/>
    <cellStyle name="Hyperlink" xfId="3" builtinId="8"/>
    <cellStyle name="Normal" xfId="0" builtinId="0"/>
    <cellStyle name="Percent" xfId="2" builtinId="5"/>
  </cellStyles>
  <dxfs count="21">
    <dxf>
      <numFmt numFmtId="164" formatCode="_(&quot;$&quot;* #,##0_);_(&quot;$&quot;* \(#,##0\);_(&quot;$&quot;*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protection locked="1" hidden="0"/>
    </dxf>
    <dxf>
      <font>
        <color rgb="FF006100"/>
      </font>
      <fill>
        <patternFill>
          <bgColor rgb="FFC6EFCE"/>
        </patternFill>
      </fill>
      <border>
        <left style="thin">
          <color theme="9"/>
        </left>
        <right style="thin">
          <color theme="9"/>
        </right>
        <top style="thin">
          <color theme="9"/>
        </top>
        <bottom style="thin">
          <color theme="9"/>
        </bottom>
      </border>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ont>
        <b val="0"/>
        <i val="0"/>
        <strike val="0"/>
        <condense val="0"/>
        <extend val="0"/>
        <outline val="0"/>
        <shadow val="0"/>
        <u val="none"/>
        <vertAlign val="baseline"/>
        <sz val="11"/>
        <color theme="1"/>
        <name val="Calibri"/>
        <family val="2"/>
        <scheme val="minor"/>
      </font>
    </dxf>
    <dxf>
      <numFmt numFmtId="164" formatCode="_(&quot;$&quot;* #,##0_);_(&quot;$&quot;* \(#,##0\);_(&quot;$&quot;*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protection locked="1" hidden="0"/>
    </dxf>
    <dxf>
      <numFmt numFmtId="0" formatCode="General"/>
    </dxf>
    <dxf>
      <numFmt numFmtId="164" formatCode="_(&quot;$&quot;* #,##0_);_(&quot;$&quot;* \(#,##0\);_(&quot;$&quot;*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protection locked="1" hidden="0"/>
    </dxf>
    <dxf>
      <numFmt numFmtId="164" formatCode="_(&quot;$&quot;* #,##0_);_(&quot;$&quot;* \(#,##0\);_(&quot;$&quot;*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protection locked="1" hidden="0"/>
    </dxf>
    <dxf>
      <numFmt numFmtId="164" formatCode="_(&quot;$&quot;* #,##0_);_(&quot;$&quot;* \(#,##0\);_(&quot;$&quot;*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protection locked="1" hidden="0"/>
    </dxf>
    <dxf>
      <font>
        <color rgb="FF006100"/>
      </font>
      <fill>
        <patternFill>
          <bgColor rgb="FFC6EFCE"/>
        </patternFill>
      </fill>
      <border>
        <left style="thin">
          <color theme="9"/>
        </left>
        <right style="thin">
          <color theme="9"/>
        </right>
        <top style="thin">
          <color theme="9"/>
        </top>
        <bottom style="thin">
          <color theme="9"/>
        </bottom>
      </border>
    </dxf>
    <dxf>
      <font>
        <color rgb="FF9C0006"/>
      </font>
      <fill>
        <patternFill>
          <bgColor rgb="FFFFC7CE"/>
        </patternFill>
      </fill>
    </dxf>
    <dxf>
      <numFmt numFmtId="164" formatCode="_(&quot;$&quot;* #,##0_);_(&quot;$&quot;* \(#,##0\);_(&quot;$&quot;*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4</xdr:col>
      <xdr:colOff>161925</xdr:colOff>
      <xdr:row>2</xdr:row>
      <xdr:rowOff>0</xdr:rowOff>
    </xdr:from>
    <xdr:to>
      <xdr:col>6</xdr:col>
      <xdr:colOff>552450</xdr:colOff>
      <xdr:row>15</xdr:row>
      <xdr:rowOff>47625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9949594F-44B8-46FF-9125-9A481A4CAC9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467100" y="428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Acampora" refreshedDate="43374.567317361114" missingItemsLimit="0" createdVersion="6" refreshedVersion="6" minRefreshableVersion="3" recordCount="100" xr:uid="{4D74A41B-58F2-416F-9D3A-577447757F89}">
  <cacheSource type="worksheet">
    <worksheetSource name="tblGroupData"/>
  </cacheSource>
  <cacheFields count="6">
    <cacheField name="Trans ID" numFmtId="0">
      <sharedItems containsSemiMixedTypes="0" containsString="0" containsNumber="1" containsInteger="1" minValue="1002541" maxValue="1002640"/>
    </cacheField>
    <cacheField name="Date" numFmtId="14">
      <sharedItems containsSemiMixedTypes="0" containsNonDate="0" containsDate="1" containsString="0" minDate="2017-01-02T00:00:00" maxDate="2018-01-01T00:00:00" count="89">
        <d v="2017-01-17T00:00:00"/>
        <d v="2017-04-04T00:00:00"/>
        <d v="2017-12-25T00:00:00"/>
        <d v="2017-06-08T00:00:00"/>
        <d v="2017-01-09T00:00:00"/>
        <d v="2017-12-16T00:00:00"/>
        <d v="2017-03-16T00:00:00"/>
        <d v="2017-03-24T00:00:00"/>
        <d v="2017-04-08T00:00:00"/>
        <d v="2017-09-30T00:00:00"/>
        <d v="2017-08-03T00:00:00"/>
        <d v="2017-07-24T00:00:00"/>
        <d v="2017-11-10T00:00:00"/>
        <d v="2017-11-03T00:00:00"/>
        <d v="2017-04-24T00:00:00"/>
        <d v="2017-07-09T00:00:00"/>
        <d v="2017-11-12T00:00:00"/>
        <d v="2017-09-10T00:00:00"/>
        <d v="2017-01-26T00:00:00"/>
        <d v="2017-01-27T00:00:00"/>
        <d v="2017-05-27T00:00:00"/>
        <d v="2017-02-18T00:00:00"/>
        <d v="2017-04-15T00:00:00"/>
        <d v="2017-12-19T00:00:00"/>
        <d v="2017-12-09T00:00:00"/>
        <d v="2017-03-02T00:00:00"/>
        <d v="2017-09-07T00:00:00"/>
        <d v="2017-02-26T00:00:00"/>
        <d v="2017-01-02T00:00:00"/>
        <d v="2017-12-31T00:00:00"/>
        <d v="2017-07-22T00:00:00"/>
        <d v="2017-02-05T00:00:00"/>
        <d v="2017-08-04T00:00:00"/>
        <d v="2017-05-14T00:00:00"/>
        <d v="2017-09-06T00:00:00"/>
        <d v="2017-12-17T00:00:00"/>
        <d v="2017-01-22T00:00:00"/>
        <d v="2017-05-09T00:00:00"/>
        <d v="2017-10-07T00:00:00"/>
        <d v="2017-05-12T00:00:00"/>
        <d v="2017-07-23T00:00:00"/>
        <d v="2017-05-06T00:00:00"/>
        <d v="2017-10-12T00:00:00"/>
        <d v="2017-02-06T00:00:00"/>
        <d v="2017-08-05T00:00:00"/>
        <d v="2017-11-26T00:00:00"/>
        <d v="2017-08-02T00:00:00"/>
        <d v="2017-12-24T00:00:00"/>
        <d v="2017-10-08T00:00:00"/>
        <d v="2017-06-09T00:00:00"/>
        <d v="2017-04-19T00:00:00"/>
        <d v="2017-10-06T00:00:00"/>
        <d v="2017-12-06T00:00:00"/>
        <d v="2017-09-18T00:00:00"/>
        <d v="2017-11-21T00:00:00"/>
        <d v="2017-03-07T00:00:00"/>
        <d v="2017-04-17T00:00:00"/>
        <d v="2017-09-02T00:00:00"/>
        <d v="2017-11-08T00:00:00"/>
        <d v="2017-06-30T00:00:00"/>
        <d v="2017-01-20T00:00:00"/>
        <d v="2017-08-11T00:00:00"/>
        <d v="2017-11-27T00:00:00"/>
        <d v="2017-05-17T00:00:00"/>
        <d v="2017-07-04T00:00:00"/>
        <d v="2017-08-29T00:00:00"/>
        <d v="2017-09-22T00:00:00"/>
        <d v="2017-04-07T00:00:00"/>
        <d v="2017-05-07T00:00:00"/>
        <d v="2017-10-16T00:00:00"/>
        <d v="2017-11-15T00:00:00"/>
        <d v="2017-11-24T00:00:00"/>
        <d v="2017-05-24T00:00:00"/>
        <d v="2017-05-22T00:00:00"/>
        <d v="2017-06-29T00:00:00"/>
        <d v="2017-04-05T00:00:00"/>
        <d v="2017-09-25T00:00:00"/>
        <d v="2017-05-23T00:00:00"/>
        <d v="2017-01-11T00:00:00"/>
        <d v="2017-10-20T00:00:00"/>
        <d v="2017-09-03T00:00:00"/>
        <d v="2017-06-10T00:00:00"/>
        <d v="2017-05-05T00:00:00"/>
        <d v="2017-02-27T00:00:00"/>
        <d v="2017-04-29T00:00:00"/>
        <d v="2017-02-03T00:00:00"/>
        <d v="2017-03-09T00:00:00"/>
        <d v="2017-03-15T00:00:00"/>
        <d v="2017-05-30T00:00:00"/>
      </sharedItems>
      <fieldGroup par="5" base="1">
        <rangePr groupBy="days" startDate="2017-01-02T00:00:00" endDate="2018-01-01T00:00:00"/>
        <groupItems count="368">
          <s v="&lt;1/2/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8"/>
        </groupItems>
      </fieldGroup>
    </cacheField>
    <cacheField name="Company" numFmtId="0">
      <sharedItems/>
    </cacheField>
    <cacheField name="Product" numFmtId="0">
      <sharedItems count="6">
        <s v="Product 3"/>
        <s v="Product 6"/>
        <s v="Product 4"/>
        <s v="Product 2"/>
        <s v="Product 5"/>
        <s v="Product 1"/>
      </sharedItems>
    </cacheField>
    <cacheField name="Amount" numFmtId="164">
      <sharedItems containsSemiMixedTypes="0" containsString="0" containsNumber="1" containsInteger="1" minValue="1258" maxValue="98805"/>
    </cacheField>
    <cacheField name="Months" numFmtId="0" databaseField="0">
      <fieldGroup base="1">
        <rangePr groupBy="months" startDate="2017-01-02T00:00:00" endDate="2018-01-01T00:00:00"/>
        <groupItems count="14">
          <s v="&lt;1/2/2017"/>
          <s v="Jan"/>
          <s v="Feb"/>
          <s v="Mar"/>
          <s v="Apr"/>
          <s v="May"/>
          <s v="Jun"/>
          <s v="Jul"/>
          <s v="Aug"/>
          <s v="Sep"/>
          <s v="Oct"/>
          <s v="Nov"/>
          <s v="Dec"/>
          <s v="&gt;1/1/2018"/>
        </groupItems>
      </fieldGroup>
    </cacheField>
  </cacheFields>
  <extLst>
    <ext xmlns:x14="http://schemas.microsoft.com/office/spreadsheetml/2009/9/main" uri="{725AE2AE-9491-48be-B2B4-4EB974FC3084}">
      <x14:pivotCacheDefinition pivotCacheId="8909976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002541"/>
    <x v="0"/>
    <s v="In Felis Nulla Incorporated"/>
    <x v="0"/>
    <n v="41634"/>
  </r>
  <r>
    <n v="1002542"/>
    <x v="1"/>
    <s v="Enim Corporation"/>
    <x v="1"/>
    <n v="5000"/>
  </r>
  <r>
    <n v="1002543"/>
    <x v="2"/>
    <s v="Nulla Tempor Augue Company"/>
    <x v="2"/>
    <n v="38516"/>
  </r>
  <r>
    <n v="1002544"/>
    <x v="3"/>
    <s v="Penatibus Et Magnis LLP"/>
    <x v="3"/>
    <n v="98805"/>
  </r>
  <r>
    <n v="1002545"/>
    <x v="4"/>
    <s v="Ut Quam LLC"/>
    <x v="0"/>
    <n v="30739"/>
  </r>
  <r>
    <n v="1002546"/>
    <x v="5"/>
    <s v="Sed Dui Fusce Ltd"/>
    <x v="1"/>
    <n v="70825"/>
  </r>
  <r>
    <n v="1002547"/>
    <x v="6"/>
    <s v="Ullamcorper Inc."/>
    <x v="0"/>
    <n v="93110"/>
  </r>
  <r>
    <n v="1002548"/>
    <x v="7"/>
    <s v="Ac Fermentum Corp."/>
    <x v="1"/>
    <n v="75546"/>
  </r>
  <r>
    <n v="1002549"/>
    <x v="8"/>
    <s v="Lacus Quisque Limited"/>
    <x v="0"/>
    <n v="47120"/>
  </r>
  <r>
    <n v="1002550"/>
    <x v="9"/>
    <s v="Gravida Non Sollicitudin Company"/>
    <x v="2"/>
    <n v="91739"/>
  </r>
  <r>
    <n v="1002551"/>
    <x v="10"/>
    <s v="Mus Aenean Eget Foundation"/>
    <x v="4"/>
    <n v="90832"/>
  </r>
  <r>
    <n v="1002552"/>
    <x v="11"/>
    <s v="Magna Ut Consulting"/>
    <x v="3"/>
    <n v="27364"/>
  </r>
  <r>
    <n v="1002553"/>
    <x v="12"/>
    <s v="Lorem Inc."/>
    <x v="0"/>
    <n v="90309"/>
  </r>
  <r>
    <n v="1002554"/>
    <x v="13"/>
    <s v="Orci Consectetuer Euismod Corp."/>
    <x v="1"/>
    <n v="59638"/>
  </r>
  <r>
    <n v="1002555"/>
    <x v="14"/>
    <s v="Curae; Donec LLP"/>
    <x v="2"/>
    <n v="67320"/>
  </r>
  <r>
    <n v="1002556"/>
    <x v="15"/>
    <s v="Fames Inc."/>
    <x v="0"/>
    <n v="7640"/>
  </r>
  <r>
    <n v="1002557"/>
    <x v="16"/>
    <s v="Nullam LLC"/>
    <x v="3"/>
    <n v="27258"/>
  </r>
  <r>
    <n v="1002558"/>
    <x v="17"/>
    <s v="In Corp."/>
    <x v="5"/>
    <n v="32223"/>
  </r>
  <r>
    <n v="1002559"/>
    <x v="18"/>
    <s v="Quisque Porttitor Corporation"/>
    <x v="1"/>
    <n v="21329"/>
  </r>
  <r>
    <n v="1002560"/>
    <x v="19"/>
    <s v="Aliquet Associates"/>
    <x v="4"/>
    <n v="22332"/>
  </r>
  <r>
    <n v="1002561"/>
    <x v="20"/>
    <s v="In Corporation"/>
    <x v="5"/>
    <n v="79891"/>
  </r>
  <r>
    <n v="1002562"/>
    <x v="21"/>
    <s v="Nulla At Associates"/>
    <x v="0"/>
    <n v="42239"/>
  </r>
  <r>
    <n v="1002563"/>
    <x v="22"/>
    <s v="Viverra Consulting"/>
    <x v="0"/>
    <n v="61352"/>
  </r>
  <r>
    <n v="1002564"/>
    <x v="23"/>
    <s v="Odio Foundation"/>
    <x v="4"/>
    <n v="53531"/>
  </r>
  <r>
    <n v="1002565"/>
    <x v="24"/>
    <s v="Fusce Foundation"/>
    <x v="1"/>
    <n v="33291"/>
  </r>
  <r>
    <n v="1002566"/>
    <x v="25"/>
    <s v="Ut Nisi Consulting"/>
    <x v="4"/>
    <n v="37840"/>
  </r>
  <r>
    <n v="1002567"/>
    <x v="26"/>
    <s v="Sagittis Semper Nam Associates"/>
    <x v="0"/>
    <n v="44303"/>
  </r>
  <r>
    <n v="1002568"/>
    <x v="27"/>
    <s v="Dictum Placerat Consulting"/>
    <x v="2"/>
    <n v="81989"/>
  </r>
  <r>
    <n v="1002569"/>
    <x v="28"/>
    <s v="Pretium Et LLC"/>
    <x v="5"/>
    <n v="59466"/>
  </r>
  <r>
    <n v="1002570"/>
    <x v="29"/>
    <s v="Pharetra Nibh Ltd"/>
    <x v="0"/>
    <n v="65075"/>
  </r>
  <r>
    <n v="1002571"/>
    <x v="30"/>
    <s v="Nisi A Corporation"/>
    <x v="5"/>
    <n v="61532"/>
  </r>
  <r>
    <n v="1002572"/>
    <x v="31"/>
    <s v="Vestibulum Industries"/>
    <x v="0"/>
    <n v="85140"/>
  </r>
  <r>
    <n v="1002573"/>
    <x v="32"/>
    <s v="Risus Nulla Eget Corporation"/>
    <x v="5"/>
    <n v="13953"/>
  </r>
  <r>
    <n v="1002574"/>
    <x v="33"/>
    <s v="Nec Metus LLP"/>
    <x v="5"/>
    <n v="2778"/>
  </r>
  <r>
    <n v="1002575"/>
    <x v="34"/>
    <s v="Sed Consequat Industries"/>
    <x v="3"/>
    <n v="60532"/>
  </r>
  <r>
    <n v="1002576"/>
    <x v="35"/>
    <s v="Ipsum Curabitur Consequat Ltd"/>
    <x v="2"/>
    <n v="45550"/>
  </r>
  <r>
    <n v="1002577"/>
    <x v="36"/>
    <s v="Fringilla Mi Lacinia Limited"/>
    <x v="1"/>
    <n v="71620"/>
  </r>
  <r>
    <n v="1002578"/>
    <x v="16"/>
    <s v="Id Libero Limited"/>
    <x v="0"/>
    <n v="1439"/>
  </r>
  <r>
    <n v="1002579"/>
    <x v="37"/>
    <s v="Sem Eget Incorporated"/>
    <x v="5"/>
    <n v="32431"/>
  </r>
  <r>
    <n v="1002580"/>
    <x v="38"/>
    <s v="Faucibus Leo Corp."/>
    <x v="3"/>
    <n v="42994"/>
  </r>
  <r>
    <n v="1002581"/>
    <x v="39"/>
    <s v="Mus Limited"/>
    <x v="4"/>
    <n v="93443"/>
  </r>
  <r>
    <n v="1002582"/>
    <x v="26"/>
    <s v="Dis Company"/>
    <x v="4"/>
    <n v="34791"/>
  </r>
  <r>
    <n v="1002583"/>
    <x v="40"/>
    <s v="Diam Company"/>
    <x v="2"/>
    <n v="14724"/>
  </r>
  <r>
    <n v="1002584"/>
    <x v="41"/>
    <s v="Purus Maecenas Libero Foundation"/>
    <x v="3"/>
    <n v="6054"/>
  </r>
  <r>
    <n v="1002585"/>
    <x v="42"/>
    <s v="Praesent Eu Corporation"/>
    <x v="0"/>
    <n v="98749"/>
  </r>
  <r>
    <n v="1002586"/>
    <x v="43"/>
    <s v="Etiam Vestibulum Massa Institute"/>
    <x v="0"/>
    <n v="87209"/>
  </r>
  <r>
    <n v="1002587"/>
    <x v="44"/>
    <s v="Magna Institute"/>
    <x v="4"/>
    <n v="31634"/>
  </r>
  <r>
    <n v="1002588"/>
    <x v="28"/>
    <s v="Malesuada Id Erat Company"/>
    <x v="1"/>
    <n v="68076"/>
  </r>
  <r>
    <n v="1002589"/>
    <x v="45"/>
    <s v="Massa Corporation"/>
    <x v="5"/>
    <n v="66459"/>
  </r>
  <r>
    <n v="1002590"/>
    <x v="46"/>
    <s v="Imperdiet Erat Corporation"/>
    <x v="0"/>
    <n v="30988"/>
  </r>
  <r>
    <n v="1002591"/>
    <x v="47"/>
    <s v="Elit Foundation"/>
    <x v="2"/>
    <n v="88383"/>
  </r>
  <r>
    <n v="1002592"/>
    <x v="48"/>
    <s v="Volutpat Ornare Facilisis Corporation"/>
    <x v="5"/>
    <n v="61518"/>
  </r>
  <r>
    <n v="1002593"/>
    <x v="49"/>
    <s v="Nec Diam Company"/>
    <x v="1"/>
    <n v="31192"/>
  </r>
  <r>
    <n v="1002594"/>
    <x v="47"/>
    <s v="Mauris Industries"/>
    <x v="1"/>
    <n v="87680"/>
  </r>
  <r>
    <n v="1002595"/>
    <x v="50"/>
    <s v="Enim Institute"/>
    <x v="1"/>
    <n v="18804"/>
  </r>
  <r>
    <n v="1002596"/>
    <x v="51"/>
    <s v="Aliquet PC"/>
    <x v="4"/>
    <n v="12553"/>
  </r>
  <r>
    <n v="1002597"/>
    <x v="52"/>
    <s v="Justo Proin PC"/>
    <x v="5"/>
    <n v="51072"/>
  </r>
  <r>
    <n v="1002598"/>
    <x v="14"/>
    <s v="Arcu Iaculis Enim Associates"/>
    <x v="2"/>
    <n v="34888"/>
  </r>
  <r>
    <n v="1002599"/>
    <x v="53"/>
    <s v="Dolor PC"/>
    <x v="2"/>
    <n v="47174"/>
  </r>
  <r>
    <n v="1002600"/>
    <x v="14"/>
    <s v="Suspendisse Associates"/>
    <x v="0"/>
    <n v="22639"/>
  </r>
  <r>
    <n v="1002601"/>
    <x v="36"/>
    <s v="Erat Incorporated"/>
    <x v="0"/>
    <n v="93911"/>
  </r>
  <r>
    <n v="1002602"/>
    <x v="54"/>
    <s v="Tincidunt Congue Turpis PC"/>
    <x v="1"/>
    <n v="16842"/>
  </r>
  <r>
    <n v="1002603"/>
    <x v="55"/>
    <s v="Duis Cursus Diam LLC"/>
    <x v="5"/>
    <n v="80264"/>
  </r>
  <r>
    <n v="1002604"/>
    <x v="56"/>
    <s v="Proin Non Corp."/>
    <x v="1"/>
    <n v="89734"/>
  </r>
  <r>
    <n v="1002605"/>
    <x v="57"/>
    <s v="Aliquam PC"/>
    <x v="0"/>
    <n v="45541"/>
  </r>
  <r>
    <n v="1002606"/>
    <x v="58"/>
    <s v="Molestie In Tempus Inc."/>
    <x v="0"/>
    <n v="22433"/>
  </r>
  <r>
    <n v="1002607"/>
    <x v="59"/>
    <s v="Eu Dolor Egestas LLC"/>
    <x v="0"/>
    <n v="1350"/>
  </r>
  <r>
    <n v="1002608"/>
    <x v="60"/>
    <s v="Mus Aenean Eget Associates"/>
    <x v="0"/>
    <n v="72949"/>
  </r>
  <r>
    <n v="1002609"/>
    <x v="61"/>
    <s v="Eu Institute"/>
    <x v="4"/>
    <n v="29891"/>
  </r>
  <r>
    <n v="1002610"/>
    <x v="62"/>
    <s v="Quis Turpis Vitae Institute"/>
    <x v="5"/>
    <n v="2610"/>
  </r>
  <r>
    <n v="1002611"/>
    <x v="63"/>
    <s v="Tortor LLC"/>
    <x v="3"/>
    <n v="59503"/>
  </r>
  <r>
    <n v="1002612"/>
    <x v="64"/>
    <s v="Mus PC"/>
    <x v="4"/>
    <n v="1258"/>
  </r>
  <r>
    <n v="1002613"/>
    <x v="65"/>
    <s v="Ac Facilisis Facilisis Foundation"/>
    <x v="1"/>
    <n v="23231"/>
  </r>
  <r>
    <n v="1002614"/>
    <x v="66"/>
    <s v="At PC"/>
    <x v="2"/>
    <n v="88612"/>
  </r>
  <r>
    <n v="1002615"/>
    <x v="67"/>
    <s v="Fermentum Fermentum Corporation"/>
    <x v="0"/>
    <n v="88206"/>
  </r>
  <r>
    <n v="1002616"/>
    <x v="68"/>
    <s v="Sem Corporation"/>
    <x v="1"/>
    <n v="50671"/>
  </r>
  <r>
    <n v="1002617"/>
    <x v="69"/>
    <s v="Dui Nec PC"/>
    <x v="1"/>
    <n v="38797"/>
  </r>
  <r>
    <n v="1002618"/>
    <x v="70"/>
    <s v="Et Malesuada Fames Consulting"/>
    <x v="2"/>
    <n v="50990"/>
  </r>
  <r>
    <n v="1002619"/>
    <x v="71"/>
    <s v="Ac Limited"/>
    <x v="4"/>
    <n v="66293"/>
  </r>
  <r>
    <n v="1002620"/>
    <x v="63"/>
    <s v="Nec Associates"/>
    <x v="2"/>
    <n v="52515"/>
  </r>
  <r>
    <n v="1002621"/>
    <x v="72"/>
    <s v="Magna Sed Dui Limited"/>
    <x v="5"/>
    <n v="97419"/>
  </r>
  <r>
    <n v="1002622"/>
    <x v="73"/>
    <s v="Sagittis Corporation"/>
    <x v="2"/>
    <n v="17301"/>
  </r>
  <r>
    <n v="1002623"/>
    <x v="74"/>
    <s v="Cursus Diam PC"/>
    <x v="2"/>
    <n v="72532"/>
  </r>
  <r>
    <n v="1002624"/>
    <x v="75"/>
    <s v="Malesuada Vel Company"/>
    <x v="5"/>
    <n v="25073"/>
  </r>
  <r>
    <n v="1002625"/>
    <x v="76"/>
    <s v="In Aliquet Lobortis Incorporated"/>
    <x v="0"/>
    <n v="95746"/>
  </r>
  <r>
    <n v="1002626"/>
    <x v="77"/>
    <s v="Mauris LLP"/>
    <x v="2"/>
    <n v="34358"/>
  </r>
  <r>
    <n v="1002627"/>
    <x v="78"/>
    <s v="Ut Sem Nulla Industries"/>
    <x v="0"/>
    <n v="8805"/>
  </r>
  <r>
    <n v="1002628"/>
    <x v="79"/>
    <s v="Sem Eget Massa Foundation"/>
    <x v="0"/>
    <n v="87062"/>
  </r>
  <r>
    <n v="1002629"/>
    <x v="80"/>
    <s v="Luctus Et LLP"/>
    <x v="4"/>
    <n v="47020"/>
  </r>
  <r>
    <n v="1002630"/>
    <x v="73"/>
    <s v="Molestie Pharetra Nibh LLP"/>
    <x v="0"/>
    <n v="38703"/>
  </r>
  <r>
    <n v="1002631"/>
    <x v="81"/>
    <s v="Fusce Industries"/>
    <x v="2"/>
    <n v="93977"/>
  </r>
  <r>
    <n v="1002632"/>
    <x v="82"/>
    <s v="Faucibus Leo Associates"/>
    <x v="5"/>
    <n v="29812"/>
  </r>
  <r>
    <n v="1002633"/>
    <x v="83"/>
    <s v="Malesuada Fringilla Foundation"/>
    <x v="3"/>
    <n v="12269"/>
  </r>
  <r>
    <n v="1002634"/>
    <x v="84"/>
    <s v="Ipsum LLC"/>
    <x v="2"/>
    <n v="36575"/>
  </r>
  <r>
    <n v="1002635"/>
    <x v="85"/>
    <s v="Neque Nullam Foundation"/>
    <x v="5"/>
    <n v="36649"/>
  </r>
  <r>
    <n v="1002636"/>
    <x v="19"/>
    <s v="Vivamus Molestie Dapibus Institute"/>
    <x v="3"/>
    <n v="98152"/>
  </r>
  <r>
    <n v="1002637"/>
    <x v="78"/>
    <s v="Lorem Donec Elementum Company"/>
    <x v="3"/>
    <n v="74147"/>
  </r>
  <r>
    <n v="1002638"/>
    <x v="86"/>
    <s v="Imperdiet Foundation"/>
    <x v="0"/>
    <n v="71410"/>
  </r>
  <r>
    <n v="1002639"/>
    <x v="87"/>
    <s v="Pretium Et Company"/>
    <x v="3"/>
    <n v="86898"/>
  </r>
  <r>
    <n v="1002640"/>
    <x v="88"/>
    <s v="Cursus Integer Mollis Foundation"/>
    <x v="2"/>
    <n v="826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431103-A6D8-4A5C-BE8B-76022A4A3587}" name="PivotTable1" cacheId="0" applyNumberFormats="0" applyBorderFormats="0" applyFontFormats="0" applyPatternFormats="0" applyAlignmentFormats="0" applyWidthHeightFormats="1" dataCaption="Values" updatedVersion="6" minRefreshableVersion="3" useAutoFormatting="1" itemPrintTitles="1" createdVersion="6" indent="0" multipleFieldFilters="0">
  <location ref="A4:B17" firstHeaderRow="1" firstDataRow="1" firstDataCol="1"/>
  <pivotFields count="6">
    <pivotField subtotalTop="0" showAll="0"/>
    <pivotField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ubtotalTop="0" showAll="0"/>
    <pivotField subtotalTop="0" showAll="0">
      <items count="7">
        <item h="1" x="5"/>
        <item h="1" x="3"/>
        <item x="0"/>
        <item h="1" x="2"/>
        <item h="1" x="4"/>
        <item h="1" x="1"/>
        <item t="default"/>
      </items>
    </pivotField>
    <pivotField dataField="1" numFmtId="164" subtotalTop="0" showAll="0"/>
    <pivotField axis="axisRow" subtotalTop="0" showAll="0">
      <items count="15">
        <item x="0"/>
        <item x="1"/>
        <item x="2"/>
        <item x="3"/>
        <item x="4"/>
        <item x="5"/>
        <item x="6"/>
        <item x="7"/>
        <item x="8"/>
        <item x="9"/>
        <item x="10"/>
        <item x="11"/>
        <item x="12"/>
        <item x="13"/>
        <item t="default"/>
      </items>
    </pivotField>
  </pivotFields>
  <rowFields count="1">
    <field x="5"/>
  </rowFields>
  <rowItems count="13">
    <i>
      <x v="1"/>
    </i>
    <i>
      <x v="2"/>
    </i>
    <i>
      <x v="3"/>
    </i>
    <i>
      <x v="4"/>
    </i>
    <i>
      <x v="5"/>
    </i>
    <i>
      <x v="6"/>
    </i>
    <i>
      <x v="7"/>
    </i>
    <i>
      <x v="8"/>
    </i>
    <i>
      <x v="9"/>
    </i>
    <i>
      <x v="10"/>
    </i>
    <i>
      <x v="11"/>
    </i>
    <i>
      <x v="12"/>
    </i>
    <i t="grand">
      <x/>
    </i>
  </rowItems>
  <colItems count="1">
    <i/>
  </colItems>
  <dataFields count="1">
    <dataField name="Sum of Amount" fld="4" baseField="0" baseItem="0" numFmtId="4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C56EC97-9910-4D79-9532-9E150773D028}" sourceName="Product">
  <pivotTables>
    <pivotTable tabId="13" name="PivotTable1"/>
  </pivotTables>
  <data>
    <tabular pivotCacheId="890997623">
      <items count="6">
        <i x="5"/>
        <i x="3"/>
        <i x="0" s="1"/>
        <i x="2"/>
        <i x="4"/>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D93830F4-3B05-4253-862D-F378D51BF6DE}"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A951ED-D9D6-4630-B90B-44E5F597A7D3}" name="tblGroupData" displayName="tblGroupData" ref="A3:E103" totalsRowShown="0">
  <autoFilter ref="A3:E103" xr:uid="{FD34C5F3-1FA5-4338-BFB1-85C75E87C86C}"/>
  <sortState xmlns:xlrd2="http://schemas.microsoft.com/office/spreadsheetml/2017/richdata2" ref="A4:E103">
    <sortCondition ref="A3:A103"/>
  </sortState>
  <tableColumns count="5">
    <tableColumn id="5" xr3:uid="{14E0149F-8DFF-4A3E-8B2E-66F6038533BD}" name="Trans ID" dataDxfId="20"/>
    <tableColumn id="1" xr3:uid="{D5B2836E-BE99-413C-8929-5023024BEAD7}" name="Date"/>
    <tableColumn id="2" xr3:uid="{DF66B629-1353-4125-A94F-D861BE2A049E}" name="Company"/>
    <tableColumn id="3" xr3:uid="{BD9481C7-3D6B-441C-AFA0-4AA51EBE1AD8}" name="Product"/>
    <tableColumn id="4" xr3:uid="{D5D68A29-F8DD-4148-8DAE-46A4E866DCF1}" name="Amount" dataDxfId="19" dataCellStyle="Currency"/>
  </tableColumns>
  <tableStyleInfo name="TableStyleMedium4"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CDD20AC-BDF0-486C-9467-A1BFDA9CAD63}" name="tblDuplicates" displayName="tblDuplicates" ref="A3:E105" totalsRowShown="0">
  <autoFilter ref="A3:E105" xr:uid="{FD34C5F3-1FA5-4338-BFB1-85C75E87C86C}"/>
  <sortState xmlns:xlrd2="http://schemas.microsoft.com/office/spreadsheetml/2017/richdata2" ref="A4:E105">
    <sortCondition ref="A3:A105"/>
  </sortState>
  <tableColumns count="5">
    <tableColumn id="5" xr3:uid="{808219C5-E27D-4C1A-A7D5-DE1DBE9211DE}" name="Trans ID" dataDxfId="16"/>
    <tableColumn id="1" xr3:uid="{2E67F2E5-0B29-4060-AFAB-774C7CA3DE69}" name="Date"/>
    <tableColumn id="2" xr3:uid="{BA7F27FE-21B0-4DC5-9BC9-03B6E2105F01}" name="Company"/>
    <tableColumn id="3" xr3:uid="{9D455B96-225B-40CE-8679-91675060C4A0}" name="Product"/>
    <tableColumn id="4" xr3:uid="{8451DC93-350B-48F6-BF67-03AFA673D172}" name="Amount" dataDxfId="15" dataCellStyle="Currency"/>
  </tableColumns>
  <tableStyleInfo name="TableStyleMedium4"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B75A163-0F18-4F92-A0BC-3D1C86A21D3E}" name="tblGroupData5" displayName="tblGroupData5" ref="A3:E104" totalsRowCount="1">
  <autoFilter ref="A3:E103" xr:uid="{FD34C5F3-1FA5-4338-BFB1-85C75E87C86C}"/>
  <sortState xmlns:xlrd2="http://schemas.microsoft.com/office/spreadsheetml/2017/richdata2" ref="A4:E103">
    <sortCondition ref="A3:A103"/>
  </sortState>
  <tableColumns count="5">
    <tableColumn id="5" xr3:uid="{A496A798-4E93-4C7D-B4D1-B10F4733A7C6}" name="Trans ID" totalsRowLabel="Total" dataDxfId="14" totalsRowDxfId="13"/>
    <tableColumn id="1" xr3:uid="{0C40EC54-3AE2-4C4A-8F4E-923B51596042}" name="Date"/>
    <tableColumn id="2" xr3:uid="{B56D122C-7426-47ED-9F3D-15E05F82BF54}" name="Company"/>
    <tableColumn id="3" xr3:uid="{39D24292-2409-4F07-A9C4-F726B18E4D4A}" name="Product"/>
    <tableColumn id="4" xr3:uid="{ED760C2D-E555-4006-B5CA-556E5DCA9566}" name="Amount" dataDxfId="12" dataCellStyle="Currency" totalsRowCellStyle="Currency"/>
  </tableColumns>
  <tableStyleInfo name="TableStyleMedium4"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6428166-1583-4B91-BABB-CD5207240914}" name="tblGroupData6" displayName="tblGroupData6" ref="A3:F103" totalsRowShown="0">
  <autoFilter ref="A3:F103" xr:uid="{FD34C5F3-1FA5-4338-BFB1-85C75E87C86C}"/>
  <sortState xmlns:xlrd2="http://schemas.microsoft.com/office/spreadsheetml/2017/richdata2" ref="A4:E103">
    <sortCondition ref="A3:A103"/>
  </sortState>
  <tableColumns count="6">
    <tableColumn id="5" xr3:uid="{D34FE917-381D-4D00-9327-F297290DBD6E}" name="Trans ID" dataDxfId="11"/>
    <tableColumn id="1" xr3:uid="{3EC76164-3710-4D0F-B1BF-3A7D472FEE1A}" name="Date"/>
    <tableColumn id="2" xr3:uid="{45CF4990-6FD3-4D1C-8647-CEED7368FF6D}" name="Company"/>
    <tableColumn id="3" xr3:uid="{32FF57E4-352C-4299-8F5B-A5300DE5E361}" name="Product"/>
    <tableColumn id="4" xr3:uid="{DD569EEB-151B-405A-8771-FAE183262F4E}" name="Amount" dataDxfId="10" dataCellStyle="Currency"/>
    <tableColumn id="6" xr3:uid="{12D5E9C8-FD63-41C1-BD37-5F9953D2BDD4}" name="Data Bars" dataDxfId="9">
      <calculatedColumnFormula>tblGroupData6[[#This Row],[Amount]]</calculatedColumnFormula>
    </tableColumn>
  </tableColumns>
  <tableStyleInfo name="TableStyleMedium4"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A0D82DF-25F1-449D-A5C8-94062FC27628}" name="tblGroupData7" displayName="tblGroupData7" ref="A7:E107" totalsRowShown="0">
  <autoFilter ref="A7:E107" xr:uid="{FD34C5F3-1FA5-4338-BFB1-85C75E87C86C}"/>
  <sortState xmlns:xlrd2="http://schemas.microsoft.com/office/spreadsheetml/2017/richdata2" ref="A8:E107">
    <sortCondition ref="A7:A107"/>
  </sortState>
  <tableColumns count="5">
    <tableColumn id="5" xr3:uid="{5A2D9730-CA21-4DEF-8A7E-7272BF60ED5F}" name="Trans ID" dataDxfId="8"/>
    <tableColumn id="1" xr3:uid="{7BF63006-6048-4083-A17A-45222DB2AFBB}" name="Date"/>
    <tableColumn id="2" xr3:uid="{9F458F73-B866-401B-96ED-576141003A71}" name="Company"/>
    <tableColumn id="3" xr3:uid="{C55FEC18-6849-42EF-B784-2E404D110631}" name="Product"/>
    <tableColumn id="4" xr3:uid="{194FF12B-6194-492F-ABAA-2D21D6EC553C}" name="Amount" dataDxfId="7" dataCellStyle="Currency"/>
  </tableColumns>
  <tableStyleInfo name="TableStyleMedium4"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36C2438-C061-4C26-BCD1-767BE28580DD}" name="tblProducts" displayName="tblProducts" ref="A1:A7" totalsRowShown="0" dataDxfId="6" tableBorderDxfId="5">
  <autoFilter ref="A1:A7" xr:uid="{3BB01282-5973-4A69-9D9B-122788E50881}"/>
  <tableColumns count="1">
    <tableColumn id="1" xr3:uid="{E42FAB50-6BB9-4480-B0EC-DC2AFF213D13}" name="Products" dataDxfId="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84AE1D-B820-4570-A1F7-176DEF4A92B0}" name="tblGroupData3" displayName="tblGroupData3" ref="A3:E103" totalsRowShown="0">
  <autoFilter ref="A3:E103" xr:uid="{FD34C5F3-1FA5-4338-BFB1-85C75E87C86C}"/>
  <sortState xmlns:xlrd2="http://schemas.microsoft.com/office/spreadsheetml/2017/richdata2" ref="A4:E103">
    <sortCondition ref="A3:A103"/>
  </sortState>
  <tableColumns count="5">
    <tableColumn id="5" xr3:uid="{25ED0962-8D6F-45EC-A0B6-6C0DDA41B037}" name="Trans ID" dataDxfId="1"/>
    <tableColumn id="1" xr3:uid="{6853402C-9B49-4ACC-AF7B-F13C93B951F1}" name="Date"/>
    <tableColumn id="2" xr3:uid="{037D0AC6-56E4-469B-BAB8-03ACE92A701A}" name="Company"/>
    <tableColumn id="3" xr3:uid="{D5CC8387-7814-44B2-8FCE-73D976295308}" name="Product"/>
    <tableColumn id="4" xr3:uid="{645247D3-96A1-496F-885A-B2B84BC4E468}" name="Amount" dataDxfId="0" dataCellStyle="Currency"/>
  </tableColumns>
  <tableStyleInfo name="TableStyleMedium4"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xcelcampus.com/elevate-course-access" TargetMode="External"/><Relationship Id="rId2" Type="http://schemas.openxmlformats.org/officeDocument/2006/relationships/hyperlink" Target="http://learn.excelcampus.com/courses/ultimate-lookup-formulas/" TargetMode="External"/><Relationship Id="rId1" Type="http://schemas.openxmlformats.org/officeDocument/2006/relationships/hyperlink" Target="http://learn.excelcampus.com/courses/ultimate-lookup-formulas" TargetMode="External"/><Relationship Id="rId4" Type="http://schemas.openxmlformats.org/officeDocument/2006/relationships/hyperlink" Target="http://www.excelcampus.com/tab-hound"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4534C-4764-4321-9CD8-4134150BACA8}">
  <sheetPr codeName="Sheet8"/>
  <dimension ref="A1:K18"/>
  <sheetViews>
    <sheetView showGridLines="0" tabSelected="1" workbookViewId="0"/>
  </sheetViews>
  <sheetFormatPr defaultRowHeight="15" x14ac:dyDescent="0.25"/>
  <cols>
    <col min="1" max="2" width="4.140625" customWidth="1"/>
    <col min="3" max="3" width="25.7109375" style="12" customWidth="1"/>
    <col min="4" max="4" width="15.7109375" customWidth="1"/>
  </cols>
  <sheetData>
    <row r="1" spans="1:11" s="19" customFormat="1" ht="26.25" customHeight="1" x14ac:dyDescent="0.3">
      <c r="B1" s="20" t="s">
        <v>255</v>
      </c>
      <c r="F1" s="21" t="s">
        <v>251</v>
      </c>
      <c r="G1" s="21"/>
      <c r="H1" s="21"/>
      <c r="I1" s="21"/>
      <c r="J1" s="21"/>
      <c r="K1" s="21"/>
    </row>
    <row r="2" spans="1:11" x14ac:dyDescent="0.25">
      <c r="A2" s="18" t="s">
        <v>250</v>
      </c>
    </row>
    <row r="3" spans="1:11" ht="17.25" x14ac:dyDescent="0.3">
      <c r="B3" s="15" t="s">
        <v>242</v>
      </c>
    </row>
    <row r="4" spans="1:11" x14ac:dyDescent="0.25">
      <c r="B4" s="16">
        <v>1</v>
      </c>
      <c r="C4" s="17" t="s">
        <v>199</v>
      </c>
    </row>
    <row r="5" spans="1:11" x14ac:dyDescent="0.25">
      <c r="B5" s="16">
        <v>2</v>
      </c>
      <c r="C5" s="17" t="s">
        <v>243</v>
      </c>
    </row>
    <row r="6" spans="1:11" x14ac:dyDescent="0.25">
      <c r="B6" s="16">
        <v>3</v>
      </c>
      <c r="C6" s="17" t="s">
        <v>244</v>
      </c>
    </row>
    <row r="7" spans="1:11" x14ac:dyDescent="0.25">
      <c r="B7" s="16">
        <v>4</v>
      </c>
      <c r="C7" s="17" t="s">
        <v>214</v>
      </c>
    </row>
    <row r="8" spans="1:11" x14ac:dyDescent="0.25">
      <c r="B8" s="16">
        <v>5</v>
      </c>
      <c r="C8" s="17" t="s">
        <v>245</v>
      </c>
    </row>
    <row r="9" spans="1:11" x14ac:dyDescent="0.25">
      <c r="B9" s="16">
        <v>6</v>
      </c>
      <c r="C9" s="17" t="s">
        <v>246</v>
      </c>
    </row>
    <row r="10" spans="1:11" x14ac:dyDescent="0.25">
      <c r="B10" s="16">
        <v>7</v>
      </c>
      <c r="C10" s="17" t="s">
        <v>247</v>
      </c>
    </row>
    <row r="11" spans="1:11" x14ac:dyDescent="0.25">
      <c r="B11" s="16">
        <v>8</v>
      </c>
      <c r="C11" s="17" t="s">
        <v>224</v>
      </c>
    </row>
    <row r="12" spans="1:11" x14ac:dyDescent="0.25">
      <c r="B12" s="16">
        <v>9</v>
      </c>
      <c r="C12" s="17" t="s">
        <v>248</v>
      </c>
    </row>
    <row r="13" spans="1:11" x14ac:dyDescent="0.25">
      <c r="B13" s="16">
        <v>10</v>
      </c>
      <c r="C13" s="17" t="s">
        <v>249</v>
      </c>
    </row>
    <row r="16" spans="1:11" x14ac:dyDescent="0.25">
      <c r="C16" s="22" t="s">
        <v>252</v>
      </c>
    </row>
    <row r="17" spans="3:3" x14ac:dyDescent="0.25">
      <c r="C17" s="22" t="s">
        <v>253</v>
      </c>
    </row>
    <row r="18" spans="3:3" x14ac:dyDescent="0.25">
      <c r="C18" s="17" t="s">
        <v>254</v>
      </c>
    </row>
  </sheetData>
  <hyperlinks>
    <hyperlink ref="F1:I1" r:id="rId1" display="The VBA Pro Course from Excel Campus" xr:uid="{086EBA8B-BCA3-40B2-A215-4B727B499973}"/>
    <hyperlink ref="F1:K1" r:id="rId2" display="The Ultimate Lookup Formulas Course | Excel Campus" xr:uid="{167FE701-EA6F-4EC1-88D0-0E09459EE366}"/>
    <hyperlink ref="F1" r:id="rId3" xr:uid="{6D449BCB-4C22-43DC-8B65-6614F3B4AD96}"/>
    <hyperlink ref="C18" r:id="rId4" xr:uid="{18106D51-7F83-4938-AF4D-5D5B8F06416A}"/>
    <hyperlink ref="C4" location="'Conditional Formatting'!A1" tooltip="Go to sheet: Conditional Formatting" display="'Conditional Formatting'!A1" xr:uid="{F2A24B9F-8BDA-49B6-AA73-9292B4C50C5A}"/>
    <hyperlink ref="C5" location="'Duplicates'!A1" tooltip="Go to sheet: Duplicates" display="'Duplicates'!A1" xr:uid="{9244E7A3-22C2-4792-BA92-CBFBED3928D2}"/>
    <hyperlink ref="C6" location="'Blank Cells'!A1" tooltip="Go to sheet: Blank Cells" display="'Blank Cells'!A1" xr:uid="{6A6DB09C-042D-4AC8-8EAC-554E158ECC8E}"/>
    <hyperlink ref="C7" location="'Data Bars'!A1" tooltip="Go to sheet: Data Bars" display="'Data Bars'!A1" xr:uid="{0A39C0FD-D69E-48DD-9393-69135C7E6877}"/>
    <hyperlink ref="C8" location="'Icon Percentage'!A1" tooltip="Go to sheet: Icon Percentage" display="'Icon Percentage'!A1" xr:uid="{868C14AF-6DE9-40F8-9F54-48AEA554B467}"/>
    <hyperlink ref="C9" location="'Icon List'!A1" tooltip="Go to sheet: Icon List" display="'Icon List'!A1" xr:uid="{A86D6BB9-FFF8-4B76-99FC-9A4536E54C63}"/>
    <hyperlink ref="C10" location="'Formulas'!A1" tooltip="Go to sheet: Formulas" display="'Formulas'!A1" xr:uid="{BAEE8305-1530-4884-A72D-EE078FDB8100}"/>
    <hyperlink ref="C11" location="'Products'!A1" tooltip="Go to sheet: Products" display="'Products'!A1" xr:uid="{4D3070E6-116F-4173-A719-CEA56D060CA2}"/>
    <hyperlink ref="C12" location="'Copy Paste'!A1" tooltip="Go to sheet: Copy Paste" display="'Copy Paste'!A1" xr:uid="{9C4ACCE5-F22D-462B-B607-4BCB59187771}"/>
    <hyperlink ref="C13" location="'Pivot Table'!A1" tooltip="Go to sheet: Pivot Table" display="'Pivot Table'!A1" xr:uid="{1D1E92B7-79F5-40C0-BC38-22C9E623C54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607C0-B8EA-4C9D-BC44-B529D5495C0E}">
  <sheetPr codeName="Sheet10"/>
  <dimension ref="A1:E103"/>
  <sheetViews>
    <sheetView workbookViewId="0">
      <selection activeCell="A2" sqref="A2"/>
    </sheetView>
  </sheetViews>
  <sheetFormatPr defaultRowHeight="15" x14ac:dyDescent="0.25"/>
  <cols>
    <col min="1" max="1" width="10.7109375" customWidth="1"/>
    <col min="2" max="2" width="10.7109375" bestFit="1" customWidth="1"/>
    <col min="3" max="3" width="34.42578125" bestFit="1" customWidth="1"/>
    <col min="4" max="4" width="10.140625" bestFit="1" customWidth="1"/>
    <col min="5" max="5" width="10.42578125" bestFit="1" customWidth="1"/>
  </cols>
  <sheetData>
    <row r="1" spans="1:5" ht="18.75" x14ac:dyDescent="0.3">
      <c r="A1" s="1" t="s">
        <v>225</v>
      </c>
    </row>
    <row r="2" spans="1:5" x14ac:dyDescent="0.25">
      <c r="D2" s="2"/>
    </row>
    <row r="3" spans="1:5" x14ac:dyDescent="0.25">
      <c r="A3" t="s">
        <v>200</v>
      </c>
      <c r="B3" t="s">
        <v>0</v>
      </c>
      <c r="C3" t="s">
        <v>1</v>
      </c>
      <c r="D3" t="s">
        <v>2</v>
      </c>
      <c r="E3" t="s">
        <v>3</v>
      </c>
    </row>
    <row r="4" spans="1:5" x14ac:dyDescent="0.25">
      <c r="A4">
        <v>1002541</v>
      </c>
      <c r="B4" s="14">
        <v>42752</v>
      </c>
      <c r="C4" t="s">
        <v>5</v>
      </c>
      <c r="D4" t="s">
        <v>6</v>
      </c>
      <c r="E4" s="3">
        <v>41634</v>
      </c>
    </row>
    <row r="5" spans="1:5" x14ac:dyDescent="0.25">
      <c r="A5">
        <v>1002542</v>
      </c>
      <c r="B5" s="14">
        <v>42829</v>
      </c>
      <c r="C5" t="s">
        <v>8</v>
      </c>
      <c r="D5" t="s">
        <v>9</v>
      </c>
      <c r="E5" s="3">
        <v>5000</v>
      </c>
    </row>
    <row r="6" spans="1:5" x14ac:dyDescent="0.25">
      <c r="A6">
        <v>1002543</v>
      </c>
      <c r="B6" s="14">
        <v>43094</v>
      </c>
      <c r="C6" t="s">
        <v>11</v>
      </c>
      <c r="D6" t="s">
        <v>12</v>
      </c>
      <c r="E6" s="3">
        <v>38516</v>
      </c>
    </row>
    <row r="7" spans="1:5" x14ac:dyDescent="0.25">
      <c r="A7">
        <v>1002544</v>
      </c>
      <c r="B7" s="14">
        <v>42894</v>
      </c>
      <c r="C7" t="s">
        <v>14</v>
      </c>
      <c r="D7" t="s">
        <v>15</v>
      </c>
      <c r="E7" s="3">
        <v>98805</v>
      </c>
    </row>
    <row r="8" spans="1:5" x14ac:dyDescent="0.25">
      <c r="A8">
        <v>1002545</v>
      </c>
      <c r="B8" s="14">
        <v>42744</v>
      </c>
      <c r="C8" t="s">
        <v>17</v>
      </c>
      <c r="D8" t="s">
        <v>6</v>
      </c>
      <c r="E8" s="3">
        <v>30739</v>
      </c>
    </row>
    <row r="9" spans="1:5" x14ac:dyDescent="0.25">
      <c r="A9">
        <v>1002546</v>
      </c>
      <c r="B9" s="14">
        <v>43085</v>
      </c>
      <c r="C9" t="s">
        <v>19</v>
      </c>
      <c r="D9" t="s">
        <v>9</v>
      </c>
      <c r="E9" s="3">
        <v>70825</v>
      </c>
    </row>
    <row r="10" spans="1:5" x14ac:dyDescent="0.25">
      <c r="A10">
        <v>1002547</v>
      </c>
      <c r="B10" s="14">
        <v>42810</v>
      </c>
      <c r="C10" t="s">
        <v>21</v>
      </c>
      <c r="D10" t="s">
        <v>6</v>
      </c>
      <c r="E10" s="3">
        <v>93110</v>
      </c>
    </row>
    <row r="11" spans="1:5" x14ac:dyDescent="0.25">
      <c r="A11">
        <v>1002548</v>
      </c>
      <c r="B11" s="14">
        <v>42818</v>
      </c>
      <c r="C11" t="s">
        <v>23</v>
      </c>
      <c r="D11" t="s">
        <v>9</v>
      </c>
      <c r="E11" s="3">
        <v>75546</v>
      </c>
    </row>
    <row r="12" spans="1:5" x14ac:dyDescent="0.25">
      <c r="A12">
        <v>1002549</v>
      </c>
      <c r="B12" s="14">
        <v>42833</v>
      </c>
      <c r="C12" t="s">
        <v>25</v>
      </c>
      <c r="D12" t="s">
        <v>6</v>
      </c>
      <c r="E12" s="3">
        <v>47120</v>
      </c>
    </row>
    <row r="13" spans="1:5" x14ac:dyDescent="0.25">
      <c r="A13">
        <v>1002550</v>
      </c>
      <c r="B13" s="14">
        <v>43008</v>
      </c>
      <c r="C13" t="s">
        <v>27</v>
      </c>
      <c r="D13" t="s">
        <v>12</v>
      </c>
      <c r="E13" s="3">
        <v>91739</v>
      </c>
    </row>
    <row r="14" spans="1:5" x14ac:dyDescent="0.25">
      <c r="A14">
        <v>1002551</v>
      </c>
      <c r="B14" s="14">
        <v>42950</v>
      </c>
      <c r="C14" t="s">
        <v>29</v>
      </c>
      <c r="D14" t="s">
        <v>30</v>
      </c>
      <c r="E14" s="3">
        <v>90832</v>
      </c>
    </row>
    <row r="15" spans="1:5" x14ac:dyDescent="0.25">
      <c r="A15">
        <v>1002552</v>
      </c>
      <c r="B15" s="14">
        <v>42940</v>
      </c>
      <c r="C15" t="s">
        <v>32</v>
      </c>
      <c r="D15" t="s">
        <v>15</v>
      </c>
      <c r="E15" s="3">
        <v>27364</v>
      </c>
    </row>
    <row r="16" spans="1:5" x14ac:dyDescent="0.25">
      <c r="A16">
        <v>1002553</v>
      </c>
      <c r="B16" s="14">
        <v>43049</v>
      </c>
      <c r="C16" t="s">
        <v>34</v>
      </c>
      <c r="D16" t="s">
        <v>6</v>
      </c>
      <c r="E16" s="3">
        <v>90309</v>
      </c>
    </row>
    <row r="17" spans="1:5" x14ac:dyDescent="0.25">
      <c r="A17">
        <v>1002554</v>
      </c>
      <c r="B17" s="14">
        <v>43042</v>
      </c>
      <c r="C17" t="s">
        <v>36</v>
      </c>
      <c r="D17" t="s">
        <v>9</v>
      </c>
      <c r="E17" s="3">
        <v>59638</v>
      </c>
    </row>
    <row r="18" spans="1:5" x14ac:dyDescent="0.25">
      <c r="A18">
        <v>1002555</v>
      </c>
      <c r="B18" s="14">
        <v>42849</v>
      </c>
      <c r="C18" t="s">
        <v>38</v>
      </c>
      <c r="D18" t="s">
        <v>12</v>
      </c>
      <c r="E18" s="3">
        <v>67320</v>
      </c>
    </row>
    <row r="19" spans="1:5" x14ac:dyDescent="0.25">
      <c r="A19">
        <v>1002556</v>
      </c>
      <c r="B19" s="14">
        <v>42925</v>
      </c>
      <c r="C19" t="s">
        <v>40</v>
      </c>
      <c r="D19" t="s">
        <v>6</v>
      </c>
      <c r="E19" s="3">
        <v>7640</v>
      </c>
    </row>
    <row r="20" spans="1:5" x14ac:dyDescent="0.25">
      <c r="A20">
        <v>1002557</v>
      </c>
      <c r="B20" s="14">
        <v>43051</v>
      </c>
      <c r="C20" t="s">
        <v>42</v>
      </c>
      <c r="D20" t="s">
        <v>15</v>
      </c>
      <c r="E20" s="3">
        <v>27258</v>
      </c>
    </row>
    <row r="21" spans="1:5" x14ac:dyDescent="0.25">
      <c r="A21">
        <v>1002558</v>
      </c>
      <c r="B21" s="14">
        <v>42988</v>
      </c>
      <c r="C21" t="s">
        <v>44</v>
      </c>
      <c r="D21" t="s">
        <v>45</v>
      </c>
      <c r="E21" s="3">
        <v>32223</v>
      </c>
    </row>
    <row r="22" spans="1:5" x14ac:dyDescent="0.25">
      <c r="A22">
        <v>1002559</v>
      </c>
      <c r="B22" s="14">
        <v>42761</v>
      </c>
      <c r="C22" t="s">
        <v>47</v>
      </c>
      <c r="D22" t="s">
        <v>9</v>
      </c>
      <c r="E22" s="3">
        <v>21329</v>
      </c>
    </row>
    <row r="23" spans="1:5" x14ac:dyDescent="0.25">
      <c r="A23">
        <v>1002560</v>
      </c>
      <c r="B23" s="14">
        <v>42762</v>
      </c>
      <c r="C23" t="s">
        <v>49</v>
      </c>
      <c r="D23" t="s">
        <v>30</v>
      </c>
      <c r="E23" s="3">
        <v>22332</v>
      </c>
    </row>
    <row r="24" spans="1:5" x14ac:dyDescent="0.25">
      <c r="A24">
        <v>1002561</v>
      </c>
      <c r="B24" s="14">
        <v>42882</v>
      </c>
      <c r="C24" t="s">
        <v>51</v>
      </c>
      <c r="D24" t="s">
        <v>45</v>
      </c>
      <c r="E24" s="3">
        <v>79891</v>
      </c>
    </row>
    <row r="25" spans="1:5" x14ac:dyDescent="0.25">
      <c r="A25">
        <v>1002562</v>
      </c>
      <c r="B25" s="14">
        <v>42784</v>
      </c>
      <c r="C25" t="s">
        <v>53</v>
      </c>
      <c r="D25" t="s">
        <v>6</v>
      </c>
      <c r="E25" s="3">
        <v>42239</v>
      </c>
    </row>
    <row r="26" spans="1:5" x14ac:dyDescent="0.25">
      <c r="A26">
        <v>1002563</v>
      </c>
      <c r="B26" s="14">
        <v>42840</v>
      </c>
      <c r="C26" t="s">
        <v>55</v>
      </c>
      <c r="D26" t="s">
        <v>6</v>
      </c>
      <c r="E26" s="3">
        <v>61352</v>
      </c>
    </row>
    <row r="27" spans="1:5" x14ac:dyDescent="0.25">
      <c r="A27">
        <v>1002564</v>
      </c>
      <c r="B27" s="14">
        <v>43088</v>
      </c>
      <c r="C27" t="s">
        <v>57</v>
      </c>
      <c r="D27" t="s">
        <v>30</v>
      </c>
      <c r="E27" s="3">
        <v>53531</v>
      </c>
    </row>
    <row r="28" spans="1:5" x14ac:dyDescent="0.25">
      <c r="A28">
        <v>1002565</v>
      </c>
      <c r="B28" s="14">
        <v>43078</v>
      </c>
      <c r="C28" t="s">
        <v>59</v>
      </c>
      <c r="D28" t="s">
        <v>9</v>
      </c>
      <c r="E28" s="3">
        <v>33291</v>
      </c>
    </row>
    <row r="29" spans="1:5" x14ac:dyDescent="0.25">
      <c r="A29">
        <v>1002566</v>
      </c>
      <c r="B29" s="14">
        <v>42796</v>
      </c>
      <c r="C29" t="s">
        <v>61</v>
      </c>
      <c r="D29" t="s">
        <v>30</v>
      </c>
      <c r="E29" s="3">
        <v>37840</v>
      </c>
    </row>
    <row r="30" spans="1:5" x14ac:dyDescent="0.25">
      <c r="A30">
        <v>1002567</v>
      </c>
      <c r="B30" s="14">
        <v>42985</v>
      </c>
      <c r="C30" t="s">
        <v>63</v>
      </c>
      <c r="D30" t="s">
        <v>6</v>
      </c>
      <c r="E30" s="3">
        <v>44303</v>
      </c>
    </row>
    <row r="31" spans="1:5" x14ac:dyDescent="0.25">
      <c r="A31">
        <v>1002568</v>
      </c>
      <c r="B31" s="14">
        <v>42792</v>
      </c>
      <c r="C31" t="s">
        <v>65</v>
      </c>
      <c r="D31" t="s">
        <v>12</v>
      </c>
      <c r="E31" s="3">
        <v>81989</v>
      </c>
    </row>
    <row r="32" spans="1:5" x14ac:dyDescent="0.25">
      <c r="A32">
        <v>1002569</v>
      </c>
      <c r="B32" s="14">
        <v>42737</v>
      </c>
      <c r="C32" t="s">
        <v>67</v>
      </c>
      <c r="D32" t="s">
        <v>45</v>
      </c>
      <c r="E32" s="3">
        <v>59466</v>
      </c>
    </row>
    <row r="33" spans="1:5" x14ac:dyDescent="0.25">
      <c r="A33">
        <v>1002570</v>
      </c>
      <c r="B33" s="14">
        <v>43100</v>
      </c>
      <c r="C33" t="s">
        <v>69</v>
      </c>
      <c r="D33" t="s">
        <v>6</v>
      </c>
      <c r="E33" s="3">
        <v>65075</v>
      </c>
    </row>
    <row r="34" spans="1:5" x14ac:dyDescent="0.25">
      <c r="A34">
        <v>1002571</v>
      </c>
      <c r="B34" s="14">
        <v>42938</v>
      </c>
      <c r="C34" t="s">
        <v>71</v>
      </c>
      <c r="D34" t="s">
        <v>45</v>
      </c>
      <c r="E34" s="3">
        <v>61532</v>
      </c>
    </row>
    <row r="35" spans="1:5" x14ac:dyDescent="0.25">
      <c r="A35">
        <v>1002572</v>
      </c>
      <c r="B35" s="14">
        <v>42771</v>
      </c>
      <c r="C35" t="s">
        <v>73</v>
      </c>
      <c r="D35" t="s">
        <v>6</v>
      </c>
      <c r="E35" s="3">
        <v>85140</v>
      </c>
    </row>
    <row r="36" spans="1:5" x14ac:dyDescent="0.25">
      <c r="A36">
        <v>1002573</v>
      </c>
      <c r="B36" s="14">
        <v>42951</v>
      </c>
      <c r="C36" t="s">
        <v>75</v>
      </c>
      <c r="D36" t="s">
        <v>45</v>
      </c>
      <c r="E36" s="3">
        <v>13953</v>
      </c>
    </row>
    <row r="37" spans="1:5" x14ac:dyDescent="0.25">
      <c r="A37">
        <v>1002574</v>
      </c>
      <c r="B37" s="14">
        <v>42869</v>
      </c>
      <c r="C37" t="s">
        <v>77</v>
      </c>
      <c r="D37" t="s">
        <v>45</v>
      </c>
      <c r="E37" s="3">
        <v>2778</v>
      </c>
    </row>
    <row r="38" spans="1:5" x14ac:dyDescent="0.25">
      <c r="A38">
        <v>1002575</v>
      </c>
      <c r="B38" s="14">
        <v>42984</v>
      </c>
      <c r="C38" t="s">
        <v>79</v>
      </c>
      <c r="D38" t="s">
        <v>15</v>
      </c>
      <c r="E38" s="3">
        <v>60532</v>
      </c>
    </row>
    <row r="39" spans="1:5" x14ac:dyDescent="0.25">
      <c r="A39">
        <v>1002576</v>
      </c>
      <c r="B39" s="14">
        <v>43086</v>
      </c>
      <c r="C39" t="s">
        <v>81</v>
      </c>
      <c r="D39" t="s">
        <v>12</v>
      </c>
      <c r="E39" s="3">
        <v>45550</v>
      </c>
    </row>
    <row r="40" spans="1:5" x14ac:dyDescent="0.25">
      <c r="A40">
        <v>1002577</v>
      </c>
      <c r="B40" s="14">
        <v>42757</v>
      </c>
      <c r="C40" t="s">
        <v>83</v>
      </c>
      <c r="D40" t="s">
        <v>9</v>
      </c>
      <c r="E40" s="3">
        <v>71620</v>
      </c>
    </row>
    <row r="41" spans="1:5" x14ac:dyDescent="0.25">
      <c r="A41">
        <v>1002578</v>
      </c>
      <c r="B41" s="14">
        <v>43051</v>
      </c>
      <c r="C41" t="s">
        <v>84</v>
      </c>
      <c r="D41" t="s">
        <v>6</v>
      </c>
      <c r="E41" s="3">
        <v>1439</v>
      </c>
    </row>
    <row r="42" spans="1:5" x14ac:dyDescent="0.25">
      <c r="A42">
        <v>1002579</v>
      </c>
      <c r="B42" s="14">
        <v>42864</v>
      </c>
      <c r="C42" t="s">
        <v>86</v>
      </c>
      <c r="D42" t="s">
        <v>45</v>
      </c>
      <c r="E42" s="3">
        <v>32431</v>
      </c>
    </row>
    <row r="43" spans="1:5" x14ac:dyDescent="0.25">
      <c r="A43">
        <v>1002580</v>
      </c>
      <c r="B43" s="14">
        <v>43015</v>
      </c>
      <c r="C43" t="s">
        <v>88</v>
      </c>
      <c r="D43" t="s">
        <v>15</v>
      </c>
      <c r="E43" s="3">
        <v>42994</v>
      </c>
    </row>
    <row r="44" spans="1:5" x14ac:dyDescent="0.25">
      <c r="A44">
        <v>1002581</v>
      </c>
      <c r="B44" s="14">
        <v>42867</v>
      </c>
      <c r="C44" t="s">
        <v>90</v>
      </c>
      <c r="D44" t="s">
        <v>30</v>
      </c>
      <c r="E44" s="3">
        <v>93443</v>
      </c>
    </row>
    <row r="45" spans="1:5" x14ac:dyDescent="0.25">
      <c r="A45">
        <v>1002582</v>
      </c>
      <c r="B45" s="14">
        <v>42985</v>
      </c>
      <c r="C45" t="s">
        <v>91</v>
      </c>
      <c r="D45" t="s">
        <v>30</v>
      </c>
      <c r="E45" s="3">
        <v>34791</v>
      </c>
    </row>
    <row r="46" spans="1:5" x14ac:dyDescent="0.25">
      <c r="A46">
        <v>1002583</v>
      </c>
      <c r="B46" s="14">
        <v>42939</v>
      </c>
      <c r="C46" t="s">
        <v>93</v>
      </c>
      <c r="D46" t="s">
        <v>12</v>
      </c>
      <c r="E46" s="3">
        <v>14724</v>
      </c>
    </row>
    <row r="47" spans="1:5" x14ac:dyDescent="0.25">
      <c r="A47">
        <v>1002584</v>
      </c>
      <c r="B47" s="14">
        <v>42861</v>
      </c>
      <c r="C47" t="s">
        <v>95</v>
      </c>
      <c r="D47" t="s">
        <v>15</v>
      </c>
      <c r="E47" s="3">
        <v>6054</v>
      </c>
    </row>
    <row r="48" spans="1:5" x14ac:dyDescent="0.25">
      <c r="A48">
        <v>1002585</v>
      </c>
      <c r="B48" s="14">
        <v>43020</v>
      </c>
      <c r="C48" t="s">
        <v>97</v>
      </c>
      <c r="D48" t="s">
        <v>6</v>
      </c>
      <c r="E48" s="3">
        <v>98749</v>
      </c>
    </row>
    <row r="49" spans="1:5" x14ac:dyDescent="0.25">
      <c r="A49">
        <v>1002586</v>
      </c>
      <c r="B49" s="14">
        <v>42772</v>
      </c>
      <c r="C49" t="s">
        <v>99</v>
      </c>
      <c r="D49" t="s">
        <v>6</v>
      </c>
      <c r="E49" s="3">
        <v>87209</v>
      </c>
    </row>
    <row r="50" spans="1:5" x14ac:dyDescent="0.25">
      <c r="A50">
        <v>1002587</v>
      </c>
      <c r="B50" s="14">
        <v>42952</v>
      </c>
      <c r="C50" t="s">
        <v>101</v>
      </c>
      <c r="D50" t="s">
        <v>30</v>
      </c>
      <c r="E50" s="3">
        <v>31634</v>
      </c>
    </row>
    <row r="51" spans="1:5" x14ac:dyDescent="0.25">
      <c r="A51">
        <v>1002588</v>
      </c>
      <c r="B51" s="14">
        <v>42737</v>
      </c>
      <c r="C51" t="s">
        <v>102</v>
      </c>
      <c r="D51" t="s">
        <v>9</v>
      </c>
      <c r="E51" s="3">
        <v>38076</v>
      </c>
    </row>
    <row r="52" spans="1:5" x14ac:dyDescent="0.25">
      <c r="A52">
        <v>1002589</v>
      </c>
      <c r="B52" s="14">
        <v>43065</v>
      </c>
      <c r="C52" t="s">
        <v>104</v>
      </c>
      <c r="D52" t="s">
        <v>45</v>
      </c>
      <c r="E52" s="3">
        <v>66459</v>
      </c>
    </row>
    <row r="53" spans="1:5" x14ac:dyDescent="0.25">
      <c r="A53">
        <v>1002590</v>
      </c>
      <c r="B53" s="14">
        <v>42949</v>
      </c>
      <c r="C53" t="s">
        <v>106</v>
      </c>
      <c r="D53" t="s">
        <v>6</v>
      </c>
      <c r="E53" s="3">
        <v>30988</v>
      </c>
    </row>
    <row r="54" spans="1:5" x14ac:dyDescent="0.25">
      <c r="A54">
        <v>1002591</v>
      </c>
      <c r="B54" s="14">
        <v>43093</v>
      </c>
      <c r="C54" t="s">
        <v>108</v>
      </c>
      <c r="D54" t="s">
        <v>12</v>
      </c>
      <c r="E54" s="3">
        <v>88383</v>
      </c>
    </row>
    <row r="55" spans="1:5" x14ac:dyDescent="0.25">
      <c r="A55">
        <v>1002592</v>
      </c>
      <c r="B55" s="14">
        <v>43016</v>
      </c>
      <c r="C55" t="s">
        <v>110</v>
      </c>
      <c r="D55" t="s">
        <v>45</v>
      </c>
      <c r="E55" s="3">
        <v>61518</v>
      </c>
    </row>
    <row r="56" spans="1:5" x14ac:dyDescent="0.25">
      <c r="A56">
        <v>1002593</v>
      </c>
      <c r="B56" s="14">
        <v>42895</v>
      </c>
      <c r="C56" t="s">
        <v>112</v>
      </c>
      <c r="D56" t="s">
        <v>9</v>
      </c>
      <c r="E56" s="3">
        <v>31192</v>
      </c>
    </row>
    <row r="57" spans="1:5" x14ac:dyDescent="0.25">
      <c r="A57">
        <v>1002594</v>
      </c>
      <c r="B57" s="14">
        <v>43093</v>
      </c>
      <c r="C57" t="s">
        <v>113</v>
      </c>
      <c r="D57" t="s">
        <v>9</v>
      </c>
      <c r="E57" s="3">
        <v>87680</v>
      </c>
    </row>
    <row r="58" spans="1:5" x14ac:dyDescent="0.25">
      <c r="A58">
        <v>1002595</v>
      </c>
      <c r="B58" s="14">
        <v>42844</v>
      </c>
      <c r="C58" t="s">
        <v>115</v>
      </c>
      <c r="D58" t="s">
        <v>9</v>
      </c>
      <c r="E58" s="3">
        <v>18804</v>
      </c>
    </row>
    <row r="59" spans="1:5" x14ac:dyDescent="0.25">
      <c r="A59">
        <v>1002596</v>
      </c>
      <c r="B59" s="14">
        <v>43014</v>
      </c>
      <c r="C59" t="s">
        <v>117</v>
      </c>
      <c r="D59" t="s">
        <v>30</v>
      </c>
      <c r="E59" s="3">
        <v>12553</v>
      </c>
    </row>
    <row r="60" spans="1:5" x14ac:dyDescent="0.25">
      <c r="A60">
        <v>1002597</v>
      </c>
      <c r="B60" s="14">
        <v>43075</v>
      </c>
      <c r="C60" t="s">
        <v>119</v>
      </c>
      <c r="D60" t="s">
        <v>45</v>
      </c>
      <c r="E60" s="3">
        <v>51072</v>
      </c>
    </row>
    <row r="61" spans="1:5" x14ac:dyDescent="0.25">
      <c r="A61">
        <v>1002598</v>
      </c>
      <c r="B61" s="14">
        <v>42849</v>
      </c>
      <c r="C61" t="s">
        <v>120</v>
      </c>
      <c r="D61" t="s">
        <v>12</v>
      </c>
      <c r="E61" s="3">
        <v>34888</v>
      </c>
    </row>
    <row r="62" spans="1:5" x14ac:dyDescent="0.25">
      <c r="A62">
        <v>1002599</v>
      </c>
      <c r="B62" s="14">
        <v>42996</v>
      </c>
      <c r="C62" t="s">
        <v>122</v>
      </c>
      <c r="D62" t="s">
        <v>12</v>
      </c>
      <c r="E62" s="3">
        <v>47174</v>
      </c>
    </row>
    <row r="63" spans="1:5" x14ac:dyDescent="0.25">
      <c r="A63">
        <v>1002600</v>
      </c>
      <c r="B63" s="14">
        <v>42849</v>
      </c>
      <c r="C63" t="s">
        <v>123</v>
      </c>
      <c r="D63" t="s">
        <v>6</v>
      </c>
      <c r="E63" s="3">
        <v>22639</v>
      </c>
    </row>
    <row r="64" spans="1:5" x14ac:dyDescent="0.25">
      <c r="A64">
        <v>1002601</v>
      </c>
      <c r="B64" s="14">
        <v>42757</v>
      </c>
      <c r="C64" t="s">
        <v>124</v>
      </c>
      <c r="D64" t="s">
        <v>6</v>
      </c>
      <c r="E64" s="3">
        <v>93911</v>
      </c>
    </row>
    <row r="65" spans="1:5" x14ac:dyDescent="0.25">
      <c r="A65">
        <v>1002602</v>
      </c>
      <c r="B65" s="14">
        <v>43060</v>
      </c>
      <c r="C65" t="s">
        <v>126</v>
      </c>
      <c r="D65" t="s">
        <v>9</v>
      </c>
      <c r="E65" s="3">
        <v>16842</v>
      </c>
    </row>
    <row r="66" spans="1:5" x14ac:dyDescent="0.25">
      <c r="A66">
        <v>1002603</v>
      </c>
      <c r="B66" s="14">
        <v>42801</v>
      </c>
      <c r="C66" t="s">
        <v>128</v>
      </c>
      <c r="D66" t="s">
        <v>45</v>
      </c>
      <c r="E66" s="3">
        <v>80264</v>
      </c>
    </row>
    <row r="67" spans="1:5" x14ac:dyDescent="0.25">
      <c r="A67">
        <v>1002604</v>
      </c>
      <c r="B67" s="14">
        <v>42842</v>
      </c>
      <c r="C67" t="s">
        <v>130</v>
      </c>
      <c r="D67" t="s">
        <v>9</v>
      </c>
      <c r="E67" s="3">
        <v>89734</v>
      </c>
    </row>
    <row r="68" spans="1:5" x14ac:dyDescent="0.25">
      <c r="A68">
        <v>1002605</v>
      </c>
      <c r="B68" s="14">
        <v>42980</v>
      </c>
      <c r="C68" t="s">
        <v>132</v>
      </c>
      <c r="D68" t="s">
        <v>6</v>
      </c>
      <c r="E68" s="3">
        <v>45541</v>
      </c>
    </row>
    <row r="69" spans="1:5" x14ac:dyDescent="0.25">
      <c r="A69">
        <v>1002606</v>
      </c>
      <c r="B69" s="14">
        <v>43047</v>
      </c>
      <c r="C69" t="s">
        <v>134</v>
      </c>
      <c r="D69" t="s">
        <v>6</v>
      </c>
      <c r="E69" s="3">
        <v>22433</v>
      </c>
    </row>
    <row r="70" spans="1:5" x14ac:dyDescent="0.25">
      <c r="A70">
        <v>1002607</v>
      </c>
      <c r="B70" s="14">
        <v>42916</v>
      </c>
      <c r="C70" t="s">
        <v>136</v>
      </c>
      <c r="D70" t="s">
        <v>6</v>
      </c>
      <c r="E70" s="3">
        <v>1350</v>
      </c>
    </row>
    <row r="71" spans="1:5" x14ac:dyDescent="0.25">
      <c r="A71">
        <v>1002608</v>
      </c>
      <c r="B71" s="14">
        <v>42755</v>
      </c>
      <c r="C71" t="s">
        <v>138</v>
      </c>
      <c r="D71" t="s">
        <v>6</v>
      </c>
      <c r="E71" s="3">
        <v>12949</v>
      </c>
    </row>
    <row r="72" spans="1:5" x14ac:dyDescent="0.25">
      <c r="A72">
        <v>1002609</v>
      </c>
      <c r="B72" s="14">
        <v>42958</v>
      </c>
      <c r="C72" t="s">
        <v>140</v>
      </c>
      <c r="D72" t="s">
        <v>30</v>
      </c>
      <c r="E72" s="3">
        <v>29891</v>
      </c>
    </row>
    <row r="73" spans="1:5" x14ac:dyDescent="0.25">
      <c r="A73">
        <v>1002610</v>
      </c>
      <c r="B73" s="14">
        <v>43066</v>
      </c>
      <c r="C73" t="s">
        <v>142</v>
      </c>
      <c r="D73" t="s">
        <v>45</v>
      </c>
      <c r="E73" s="3">
        <v>2610</v>
      </c>
    </row>
    <row r="74" spans="1:5" x14ac:dyDescent="0.25">
      <c r="A74">
        <v>1002611</v>
      </c>
      <c r="B74" s="14">
        <v>42872</v>
      </c>
      <c r="C74" t="s">
        <v>144</v>
      </c>
      <c r="D74" t="s">
        <v>15</v>
      </c>
      <c r="E74" s="3">
        <v>59503</v>
      </c>
    </row>
    <row r="75" spans="1:5" x14ac:dyDescent="0.25">
      <c r="A75">
        <v>1002612</v>
      </c>
      <c r="B75" s="14">
        <v>42920</v>
      </c>
      <c r="C75" t="s">
        <v>146</v>
      </c>
      <c r="D75" t="s">
        <v>30</v>
      </c>
      <c r="E75" s="3">
        <v>1258</v>
      </c>
    </row>
    <row r="76" spans="1:5" x14ac:dyDescent="0.25">
      <c r="A76">
        <v>1002613</v>
      </c>
      <c r="B76" s="14">
        <v>42976</v>
      </c>
      <c r="C76" t="s">
        <v>148</v>
      </c>
      <c r="D76" t="s">
        <v>9</v>
      </c>
      <c r="E76" s="3">
        <v>23231</v>
      </c>
    </row>
    <row r="77" spans="1:5" x14ac:dyDescent="0.25">
      <c r="A77">
        <v>1002614</v>
      </c>
      <c r="B77" s="14">
        <v>43000</v>
      </c>
      <c r="C77" t="s">
        <v>150</v>
      </c>
      <c r="D77" t="s">
        <v>12</v>
      </c>
      <c r="E77" s="3">
        <v>88612</v>
      </c>
    </row>
    <row r="78" spans="1:5" x14ac:dyDescent="0.25">
      <c r="A78">
        <v>1002615</v>
      </c>
      <c r="B78" s="14">
        <v>42832</v>
      </c>
      <c r="C78" t="s">
        <v>152</v>
      </c>
      <c r="D78" t="s">
        <v>6</v>
      </c>
      <c r="E78" s="3">
        <v>88206</v>
      </c>
    </row>
    <row r="79" spans="1:5" x14ac:dyDescent="0.25">
      <c r="A79">
        <v>1002616</v>
      </c>
      <c r="B79" s="14">
        <v>42862</v>
      </c>
      <c r="C79" t="s">
        <v>154</v>
      </c>
      <c r="D79" t="s">
        <v>9</v>
      </c>
      <c r="E79" s="3">
        <v>50671</v>
      </c>
    </row>
    <row r="80" spans="1:5" x14ac:dyDescent="0.25">
      <c r="A80">
        <v>1002617</v>
      </c>
      <c r="B80" s="14">
        <v>43024</v>
      </c>
      <c r="C80" t="s">
        <v>156</v>
      </c>
      <c r="D80" t="s">
        <v>9</v>
      </c>
      <c r="E80" s="3">
        <v>38797</v>
      </c>
    </row>
    <row r="81" spans="1:5" x14ac:dyDescent="0.25">
      <c r="A81">
        <v>1002618</v>
      </c>
      <c r="B81" s="14">
        <v>43054</v>
      </c>
      <c r="C81" t="s">
        <v>158</v>
      </c>
      <c r="D81" t="s">
        <v>12</v>
      </c>
      <c r="E81" s="3">
        <v>50990</v>
      </c>
    </row>
    <row r="82" spans="1:5" x14ac:dyDescent="0.25">
      <c r="A82">
        <v>1002619</v>
      </c>
      <c r="B82" s="14">
        <v>43063</v>
      </c>
      <c r="C82" t="s">
        <v>160</v>
      </c>
      <c r="D82" t="s">
        <v>30</v>
      </c>
      <c r="E82" s="3">
        <v>66293</v>
      </c>
    </row>
    <row r="83" spans="1:5" x14ac:dyDescent="0.25">
      <c r="A83">
        <v>1002620</v>
      </c>
      <c r="B83" s="14">
        <v>42872</v>
      </c>
      <c r="C83" t="s">
        <v>161</v>
      </c>
      <c r="D83" t="s">
        <v>12</v>
      </c>
      <c r="E83" s="3">
        <v>52515</v>
      </c>
    </row>
    <row r="84" spans="1:5" x14ac:dyDescent="0.25">
      <c r="A84">
        <v>1002621</v>
      </c>
      <c r="B84" s="14">
        <v>42879</v>
      </c>
      <c r="C84" t="s">
        <v>163</v>
      </c>
      <c r="D84" t="s">
        <v>45</v>
      </c>
      <c r="E84" s="3">
        <v>97419</v>
      </c>
    </row>
    <row r="85" spans="1:5" x14ac:dyDescent="0.25">
      <c r="A85">
        <v>1002622</v>
      </c>
      <c r="B85" s="14">
        <v>42877</v>
      </c>
      <c r="C85" t="s">
        <v>165</v>
      </c>
      <c r="D85" t="s">
        <v>12</v>
      </c>
      <c r="E85" s="3">
        <v>17301</v>
      </c>
    </row>
    <row r="86" spans="1:5" x14ac:dyDescent="0.25">
      <c r="A86">
        <v>1002623</v>
      </c>
      <c r="B86" s="14">
        <v>42915</v>
      </c>
      <c r="C86" t="s">
        <v>167</v>
      </c>
      <c r="D86" t="s">
        <v>12</v>
      </c>
      <c r="E86" s="3">
        <v>72532</v>
      </c>
    </row>
    <row r="87" spans="1:5" x14ac:dyDescent="0.25">
      <c r="A87">
        <v>1002624</v>
      </c>
      <c r="B87" s="14">
        <v>42830</v>
      </c>
      <c r="C87" t="s">
        <v>169</v>
      </c>
      <c r="D87" t="s">
        <v>45</v>
      </c>
      <c r="E87" s="3">
        <v>25073</v>
      </c>
    </row>
    <row r="88" spans="1:5" x14ac:dyDescent="0.25">
      <c r="A88">
        <v>1002625</v>
      </c>
      <c r="B88" s="14">
        <v>43003</v>
      </c>
      <c r="C88" t="s">
        <v>171</v>
      </c>
      <c r="D88" t="s">
        <v>6</v>
      </c>
      <c r="E88" s="3">
        <v>95746</v>
      </c>
    </row>
    <row r="89" spans="1:5" x14ac:dyDescent="0.25">
      <c r="A89">
        <v>1002626</v>
      </c>
      <c r="B89" s="14">
        <v>42878</v>
      </c>
      <c r="C89" t="s">
        <v>173</v>
      </c>
      <c r="D89" t="s">
        <v>12</v>
      </c>
      <c r="E89" s="3">
        <v>34358</v>
      </c>
    </row>
    <row r="90" spans="1:5" x14ac:dyDescent="0.25">
      <c r="A90">
        <v>1002627</v>
      </c>
      <c r="B90" s="14">
        <v>42746</v>
      </c>
      <c r="C90" t="s">
        <v>175</v>
      </c>
      <c r="D90" t="s">
        <v>6</v>
      </c>
      <c r="E90" s="3">
        <v>8805</v>
      </c>
    </row>
    <row r="91" spans="1:5" x14ac:dyDescent="0.25">
      <c r="A91">
        <v>1002628</v>
      </c>
      <c r="B91" s="14">
        <v>43028</v>
      </c>
      <c r="C91" t="s">
        <v>177</v>
      </c>
      <c r="D91" t="s">
        <v>6</v>
      </c>
      <c r="E91" s="3">
        <v>87062</v>
      </c>
    </row>
    <row r="92" spans="1:5" x14ac:dyDescent="0.25">
      <c r="A92">
        <v>1002629</v>
      </c>
      <c r="B92" s="14">
        <v>42981</v>
      </c>
      <c r="C92" t="s">
        <v>179</v>
      </c>
      <c r="D92" t="s">
        <v>30</v>
      </c>
      <c r="E92" s="3">
        <v>47020</v>
      </c>
    </row>
    <row r="93" spans="1:5" x14ac:dyDescent="0.25">
      <c r="A93">
        <v>1002630</v>
      </c>
      <c r="B93" s="14">
        <v>42877</v>
      </c>
      <c r="C93" t="s">
        <v>180</v>
      </c>
      <c r="D93" t="s">
        <v>6</v>
      </c>
      <c r="E93" s="3">
        <v>38703</v>
      </c>
    </row>
    <row r="94" spans="1:5" x14ac:dyDescent="0.25">
      <c r="A94">
        <v>1002631</v>
      </c>
      <c r="B94" s="14">
        <v>42896</v>
      </c>
      <c r="C94" t="s">
        <v>182</v>
      </c>
      <c r="D94" t="s">
        <v>12</v>
      </c>
      <c r="E94" s="3">
        <v>93977</v>
      </c>
    </row>
    <row r="95" spans="1:5" x14ac:dyDescent="0.25">
      <c r="A95">
        <v>1002632</v>
      </c>
      <c r="B95" s="14">
        <v>42860</v>
      </c>
      <c r="C95" t="s">
        <v>184</v>
      </c>
      <c r="D95" t="s">
        <v>45</v>
      </c>
      <c r="E95" s="3">
        <v>29812</v>
      </c>
    </row>
    <row r="96" spans="1:5" x14ac:dyDescent="0.25">
      <c r="A96">
        <v>1002633</v>
      </c>
      <c r="B96" s="14">
        <v>42793</v>
      </c>
      <c r="C96" t="s">
        <v>186</v>
      </c>
      <c r="D96" t="s">
        <v>15</v>
      </c>
      <c r="E96" s="3">
        <v>12269</v>
      </c>
    </row>
    <row r="97" spans="1:5" x14ac:dyDescent="0.25">
      <c r="A97">
        <v>1002634</v>
      </c>
      <c r="B97" s="14">
        <v>42854</v>
      </c>
      <c r="C97" t="s">
        <v>188</v>
      </c>
      <c r="D97" t="s">
        <v>12</v>
      </c>
      <c r="E97" s="3">
        <v>36575</v>
      </c>
    </row>
    <row r="98" spans="1:5" x14ac:dyDescent="0.25">
      <c r="A98">
        <v>1002635</v>
      </c>
      <c r="B98" s="14">
        <v>42769</v>
      </c>
      <c r="C98" t="s">
        <v>190</v>
      </c>
      <c r="D98" t="s">
        <v>45</v>
      </c>
      <c r="E98" s="3">
        <v>36649</v>
      </c>
    </row>
    <row r="99" spans="1:5" x14ac:dyDescent="0.25">
      <c r="A99">
        <v>1002636</v>
      </c>
      <c r="B99" s="14">
        <v>42762</v>
      </c>
      <c r="C99" t="s">
        <v>191</v>
      </c>
      <c r="D99" t="s">
        <v>15</v>
      </c>
      <c r="E99" s="3">
        <v>98152</v>
      </c>
    </row>
    <row r="100" spans="1:5" x14ac:dyDescent="0.25">
      <c r="A100">
        <v>1002637</v>
      </c>
      <c r="B100" s="14">
        <v>42746</v>
      </c>
      <c r="C100" t="s">
        <v>192</v>
      </c>
      <c r="D100" t="s">
        <v>15</v>
      </c>
      <c r="E100" s="3">
        <v>74147</v>
      </c>
    </row>
    <row r="101" spans="1:5" x14ac:dyDescent="0.25">
      <c r="A101">
        <v>1002638</v>
      </c>
      <c r="B101" s="14">
        <v>42803</v>
      </c>
      <c r="C101" t="s">
        <v>194</v>
      </c>
      <c r="D101" t="s">
        <v>6</v>
      </c>
      <c r="E101" s="3">
        <v>71410</v>
      </c>
    </row>
    <row r="102" spans="1:5" x14ac:dyDescent="0.25">
      <c r="A102">
        <v>1002639</v>
      </c>
      <c r="B102" s="14">
        <v>42809</v>
      </c>
      <c r="C102" t="s">
        <v>196</v>
      </c>
      <c r="D102" t="s">
        <v>15</v>
      </c>
      <c r="E102" s="3">
        <v>86898</v>
      </c>
    </row>
    <row r="103" spans="1:5" x14ac:dyDescent="0.25">
      <c r="A103">
        <v>1002640</v>
      </c>
      <c r="B103" s="14">
        <v>42885</v>
      </c>
      <c r="C103" t="s">
        <v>198</v>
      </c>
      <c r="D103" t="s">
        <v>12</v>
      </c>
      <c r="E103" s="3">
        <v>82643</v>
      </c>
    </row>
  </sheetData>
  <conditionalFormatting sqref="E4:E103">
    <cfRule type="cellIs" dxfId="3" priority="1" operator="lessThan">
      <formula>10000</formula>
    </cfRule>
    <cfRule type="cellIs" dxfId="2" priority="2" operator="greaterThan">
      <formula>50000</formula>
    </cfRule>
  </conditionalFormatting>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9F37E-00CE-4DF3-9431-B36E15C2038D}">
  <sheetPr codeName="Sheet11"/>
  <dimension ref="A1:B17"/>
  <sheetViews>
    <sheetView workbookViewId="0">
      <selection activeCell="B5" sqref="B5"/>
    </sheetView>
  </sheetViews>
  <sheetFormatPr defaultRowHeight="15" x14ac:dyDescent="0.25"/>
  <cols>
    <col min="1" max="1" width="13.140625" bestFit="1" customWidth="1"/>
    <col min="2" max="2" width="14.85546875" bestFit="1" customWidth="1"/>
    <col min="3" max="3" width="10" bestFit="1" customWidth="1"/>
    <col min="4" max="5" width="11.5703125" bestFit="1" customWidth="1"/>
    <col min="6" max="7" width="10" bestFit="1" customWidth="1"/>
    <col min="8" max="8" width="11.5703125" bestFit="1" customWidth="1"/>
    <col min="9" max="13" width="10" bestFit="1" customWidth="1"/>
    <col min="14" max="14" width="11.5703125" bestFit="1" customWidth="1"/>
  </cols>
  <sheetData>
    <row r="1" spans="1:2" ht="18.75" x14ac:dyDescent="0.3">
      <c r="A1" s="1" t="s">
        <v>241</v>
      </c>
    </row>
    <row r="4" spans="1:2" x14ac:dyDescent="0.25">
      <c r="A4" s="11" t="s">
        <v>226</v>
      </c>
      <c r="B4" t="s">
        <v>228</v>
      </c>
    </row>
    <row r="5" spans="1:2" x14ac:dyDescent="0.25">
      <c r="A5" s="12" t="s">
        <v>229</v>
      </c>
      <c r="B5" s="13">
        <v>248038</v>
      </c>
    </row>
    <row r="6" spans="1:2" x14ac:dyDescent="0.25">
      <c r="A6" s="12" t="s">
        <v>230</v>
      </c>
      <c r="B6" s="13">
        <v>214588</v>
      </c>
    </row>
    <row r="7" spans="1:2" x14ac:dyDescent="0.25">
      <c r="A7" s="12" t="s">
        <v>231</v>
      </c>
      <c r="B7" s="13">
        <v>164520</v>
      </c>
    </row>
    <row r="8" spans="1:2" x14ac:dyDescent="0.25">
      <c r="A8" s="12" t="s">
        <v>232</v>
      </c>
      <c r="B8" s="13">
        <v>219317</v>
      </c>
    </row>
    <row r="9" spans="1:2" x14ac:dyDescent="0.25">
      <c r="A9" s="12" t="s">
        <v>233</v>
      </c>
      <c r="B9" s="13">
        <v>38703</v>
      </c>
    </row>
    <row r="10" spans="1:2" x14ac:dyDescent="0.25">
      <c r="A10" s="12" t="s">
        <v>234</v>
      </c>
      <c r="B10" s="13">
        <v>1350</v>
      </c>
    </row>
    <row r="11" spans="1:2" x14ac:dyDescent="0.25">
      <c r="A11" s="12" t="s">
        <v>235</v>
      </c>
      <c r="B11" s="13">
        <v>7640</v>
      </c>
    </row>
    <row r="12" spans="1:2" x14ac:dyDescent="0.25">
      <c r="A12" s="12" t="s">
        <v>236</v>
      </c>
      <c r="B12" s="13">
        <v>30988</v>
      </c>
    </row>
    <row r="13" spans="1:2" x14ac:dyDescent="0.25">
      <c r="A13" s="12" t="s">
        <v>237</v>
      </c>
      <c r="B13" s="13">
        <v>185590</v>
      </c>
    </row>
    <row r="14" spans="1:2" x14ac:dyDescent="0.25">
      <c r="A14" s="12" t="s">
        <v>238</v>
      </c>
      <c r="B14" s="13">
        <v>185811</v>
      </c>
    </row>
    <row r="15" spans="1:2" x14ac:dyDescent="0.25">
      <c r="A15" s="12" t="s">
        <v>239</v>
      </c>
      <c r="B15" s="13">
        <v>114181</v>
      </c>
    </row>
    <row r="16" spans="1:2" x14ac:dyDescent="0.25">
      <c r="A16" s="12" t="s">
        <v>240</v>
      </c>
      <c r="B16" s="13">
        <v>65075</v>
      </c>
    </row>
    <row r="17" spans="1:2" x14ac:dyDescent="0.25">
      <c r="A17" s="12" t="s">
        <v>227</v>
      </c>
      <c r="B17" s="13">
        <v>1475801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7404-AB8A-4997-B7F2-6843F05777CE}">
  <sheetPr codeName="Sheet1"/>
  <dimension ref="A1:E103"/>
  <sheetViews>
    <sheetView workbookViewId="0"/>
  </sheetViews>
  <sheetFormatPr defaultRowHeight="15" x14ac:dyDescent="0.25"/>
  <cols>
    <col min="1" max="1" width="10.7109375" customWidth="1"/>
    <col min="2" max="2" width="10.7109375" bestFit="1" customWidth="1"/>
    <col min="3" max="3" width="34.42578125" bestFit="1" customWidth="1"/>
    <col min="4" max="4" width="10.140625" bestFit="1" customWidth="1"/>
    <col min="5" max="5" width="10.42578125" bestFit="1" customWidth="1"/>
  </cols>
  <sheetData>
    <row r="1" spans="1:5" ht="18.75" x14ac:dyDescent="0.3">
      <c r="A1" s="1" t="s">
        <v>199</v>
      </c>
    </row>
    <row r="2" spans="1:5" x14ac:dyDescent="0.25">
      <c r="D2" s="2"/>
    </row>
    <row r="3" spans="1:5" x14ac:dyDescent="0.25">
      <c r="A3" t="s">
        <v>200</v>
      </c>
      <c r="B3" t="s">
        <v>0</v>
      </c>
      <c r="C3" t="s">
        <v>1</v>
      </c>
      <c r="D3" t="s">
        <v>2</v>
      </c>
      <c r="E3" t="s">
        <v>3</v>
      </c>
    </row>
    <row r="4" spans="1:5" x14ac:dyDescent="0.25">
      <c r="A4">
        <v>1002541</v>
      </c>
      <c r="B4" s="14">
        <v>42752</v>
      </c>
      <c r="C4" t="s">
        <v>5</v>
      </c>
      <c r="D4" t="s">
        <v>6</v>
      </c>
      <c r="E4" s="3">
        <v>41634</v>
      </c>
    </row>
    <row r="5" spans="1:5" x14ac:dyDescent="0.25">
      <c r="A5">
        <v>1002542</v>
      </c>
      <c r="B5" s="14">
        <v>42829</v>
      </c>
      <c r="C5" t="s">
        <v>8</v>
      </c>
      <c r="D5" t="s">
        <v>9</v>
      </c>
      <c r="E5" s="3">
        <v>5000</v>
      </c>
    </row>
    <row r="6" spans="1:5" x14ac:dyDescent="0.25">
      <c r="A6">
        <v>1002543</v>
      </c>
      <c r="B6" s="14">
        <v>43094</v>
      </c>
      <c r="C6" t="s">
        <v>11</v>
      </c>
      <c r="D6" t="s">
        <v>12</v>
      </c>
      <c r="E6" s="3">
        <v>38516</v>
      </c>
    </row>
    <row r="7" spans="1:5" x14ac:dyDescent="0.25">
      <c r="A7">
        <v>1002544</v>
      </c>
      <c r="B7" s="14">
        <v>42894</v>
      </c>
      <c r="C7" t="s">
        <v>14</v>
      </c>
      <c r="D7" t="s">
        <v>15</v>
      </c>
      <c r="E7" s="3">
        <v>98805</v>
      </c>
    </row>
    <row r="8" spans="1:5" x14ac:dyDescent="0.25">
      <c r="A8">
        <v>1002545</v>
      </c>
      <c r="B8" s="14">
        <v>42744</v>
      </c>
      <c r="C8" t="s">
        <v>17</v>
      </c>
      <c r="D8" t="s">
        <v>6</v>
      </c>
      <c r="E8" s="3">
        <v>30739</v>
      </c>
    </row>
    <row r="9" spans="1:5" x14ac:dyDescent="0.25">
      <c r="A9">
        <v>1002546</v>
      </c>
      <c r="B9" s="14">
        <v>43085</v>
      </c>
      <c r="C9" t="s">
        <v>19</v>
      </c>
      <c r="D9" t="s">
        <v>9</v>
      </c>
      <c r="E9" s="3">
        <v>70825</v>
      </c>
    </row>
    <row r="10" spans="1:5" x14ac:dyDescent="0.25">
      <c r="A10">
        <v>1002547</v>
      </c>
      <c r="B10" s="14">
        <v>42810</v>
      </c>
      <c r="C10" t="s">
        <v>21</v>
      </c>
      <c r="D10" t="s">
        <v>6</v>
      </c>
      <c r="E10" s="3">
        <v>93110</v>
      </c>
    </row>
    <row r="11" spans="1:5" x14ac:dyDescent="0.25">
      <c r="A11">
        <v>1002548</v>
      </c>
      <c r="B11" s="14">
        <v>42818</v>
      </c>
      <c r="C11" t="s">
        <v>23</v>
      </c>
      <c r="D11" t="s">
        <v>9</v>
      </c>
      <c r="E11" s="3">
        <v>75546</v>
      </c>
    </row>
    <row r="12" spans="1:5" x14ac:dyDescent="0.25">
      <c r="A12">
        <v>1002549</v>
      </c>
      <c r="B12" s="14">
        <v>42833</v>
      </c>
      <c r="C12" t="s">
        <v>25</v>
      </c>
      <c r="D12" t="s">
        <v>6</v>
      </c>
      <c r="E12" s="3">
        <v>47120</v>
      </c>
    </row>
    <row r="13" spans="1:5" x14ac:dyDescent="0.25">
      <c r="A13">
        <v>1002550</v>
      </c>
      <c r="B13" s="14">
        <v>43008</v>
      </c>
      <c r="C13" t="s">
        <v>27</v>
      </c>
      <c r="D13" t="s">
        <v>12</v>
      </c>
      <c r="E13" s="3">
        <v>91739</v>
      </c>
    </row>
    <row r="14" spans="1:5" x14ac:dyDescent="0.25">
      <c r="A14">
        <v>1002551</v>
      </c>
      <c r="B14" s="14">
        <v>42950</v>
      </c>
      <c r="C14" t="s">
        <v>29</v>
      </c>
      <c r="D14" t="s">
        <v>30</v>
      </c>
      <c r="E14" s="3">
        <v>90832</v>
      </c>
    </row>
    <row r="15" spans="1:5" x14ac:dyDescent="0.25">
      <c r="A15">
        <v>1002552</v>
      </c>
      <c r="B15" s="14">
        <v>42940</v>
      </c>
      <c r="C15" t="s">
        <v>32</v>
      </c>
      <c r="D15" t="s">
        <v>15</v>
      </c>
      <c r="E15" s="3">
        <v>27364</v>
      </c>
    </row>
    <row r="16" spans="1:5" x14ac:dyDescent="0.25">
      <c r="A16">
        <v>1002553</v>
      </c>
      <c r="B16" s="14">
        <v>43049</v>
      </c>
      <c r="C16" t="s">
        <v>34</v>
      </c>
      <c r="D16" t="s">
        <v>6</v>
      </c>
      <c r="E16" s="3">
        <v>90309</v>
      </c>
    </row>
    <row r="17" spans="1:5" x14ac:dyDescent="0.25">
      <c r="A17">
        <v>1002554</v>
      </c>
      <c r="B17" s="14">
        <v>43042</v>
      </c>
      <c r="C17" t="s">
        <v>36</v>
      </c>
      <c r="D17" t="s">
        <v>9</v>
      </c>
      <c r="E17" s="3">
        <v>59638</v>
      </c>
    </row>
    <row r="18" spans="1:5" x14ac:dyDescent="0.25">
      <c r="A18">
        <v>1002555</v>
      </c>
      <c r="B18" s="14">
        <v>42849</v>
      </c>
      <c r="C18" t="s">
        <v>38</v>
      </c>
      <c r="D18" t="s">
        <v>12</v>
      </c>
      <c r="E18" s="3">
        <v>67320</v>
      </c>
    </row>
    <row r="19" spans="1:5" x14ac:dyDescent="0.25">
      <c r="A19">
        <v>1002556</v>
      </c>
      <c r="B19" s="14">
        <v>42925</v>
      </c>
      <c r="C19" t="s">
        <v>40</v>
      </c>
      <c r="D19" t="s">
        <v>6</v>
      </c>
      <c r="E19" s="3">
        <v>7640</v>
      </c>
    </row>
    <row r="20" spans="1:5" x14ac:dyDescent="0.25">
      <c r="A20">
        <v>1002557</v>
      </c>
      <c r="B20" s="14">
        <v>43051</v>
      </c>
      <c r="C20" t="s">
        <v>42</v>
      </c>
      <c r="D20" t="s">
        <v>15</v>
      </c>
      <c r="E20" s="3">
        <v>27258</v>
      </c>
    </row>
    <row r="21" spans="1:5" x14ac:dyDescent="0.25">
      <c r="A21">
        <v>1002558</v>
      </c>
      <c r="B21" s="14">
        <v>42988</v>
      </c>
      <c r="C21" t="s">
        <v>44</v>
      </c>
      <c r="D21" t="s">
        <v>45</v>
      </c>
      <c r="E21" s="3">
        <v>32223</v>
      </c>
    </row>
    <row r="22" spans="1:5" x14ac:dyDescent="0.25">
      <c r="A22">
        <v>1002559</v>
      </c>
      <c r="B22" s="14">
        <v>42761</v>
      </c>
      <c r="C22" t="s">
        <v>47</v>
      </c>
      <c r="D22" t="s">
        <v>9</v>
      </c>
      <c r="E22" s="3">
        <v>21329</v>
      </c>
    </row>
    <row r="23" spans="1:5" x14ac:dyDescent="0.25">
      <c r="A23">
        <v>1002560</v>
      </c>
      <c r="B23" s="14">
        <v>42762</v>
      </c>
      <c r="C23" t="s">
        <v>49</v>
      </c>
      <c r="D23" t="s">
        <v>30</v>
      </c>
      <c r="E23" s="3">
        <v>22332</v>
      </c>
    </row>
    <row r="24" spans="1:5" x14ac:dyDescent="0.25">
      <c r="A24">
        <v>1002561</v>
      </c>
      <c r="B24" s="14">
        <v>42882</v>
      </c>
      <c r="C24" t="s">
        <v>51</v>
      </c>
      <c r="D24" t="s">
        <v>45</v>
      </c>
      <c r="E24" s="3">
        <v>79891</v>
      </c>
    </row>
    <row r="25" spans="1:5" x14ac:dyDescent="0.25">
      <c r="A25">
        <v>1002562</v>
      </c>
      <c r="B25" s="14">
        <v>42784</v>
      </c>
      <c r="C25" t="s">
        <v>53</v>
      </c>
      <c r="D25" t="s">
        <v>6</v>
      </c>
      <c r="E25" s="3">
        <v>42239</v>
      </c>
    </row>
    <row r="26" spans="1:5" x14ac:dyDescent="0.25">
      <c r="A26">
        <v>1002563</v>
      </c>
      <c r="B26" s="14">
        <v>42840</v>
      </c>
      <c r="C26" t="s">
        <v>55</v>
      </c>
      <c r="D26" t="s">
        <v>6</v>
      </c>
      <c r="E26" s="3">
        <v>61352</v>
      </c>
    </row>
    <row r="27" spans="1:5" x14ac:dyDescent="0.25">
      <c r="A27">
        <v>1002564</v>
      </c>
      <c r="B27" s="14">
        <v>43088</v>
      </c>
      <c r="C27" t="s">
        <v>57</v>
      </c>
      <c r="D27" t="s">
        <v>30</v>
      </c>
      <c r="E27" s="3">
        <v>53531</v>
      </c>
    </row>
    <row r="28" spans="1:5" x14ac:dyDescent="0.25">
      <c r="A28">
        <v>1002565</v>
      </c>
      <c r="B28" s="14">
        <v>43078</v>
      </c>
      <c r="C28" t="s">
        <v>59</v>
      </c>
      <c r="D28" t="s">
        <v>9</v>
      </c>
      <c r="E28" s="3">
        <v>33291</v>
      </c>
    </row>
    <row r="29" spans="1:5" x14ac:dyDescent="0.25">
      <c r="A29">
        <v>1002566</v>
      </c>
      <c r="B29" s="14">
        <v>42796</v>
      </c>
      <c r="C29" t="s">
        <v>61</v>
      </c>
      <c r="D29" t="s">
        <v>30</v>
      </c>
      <c r="E29" s="3">
        <v>37840</v>
      </c>
    </row>
    <row r="30" spans="1:5" x14ac:dyDescent="0.25">
      <c r="A30">
        <v>1002567</v>
      </c>
      <c r="B30" s="14">
        <v>42985</v>
      </c>
      <c r="C30" t="s">
        <v>63</v>
      </c>
      <c r="D30" t="s">
        <v>6</v>
      </c>
      <c r="E30" s="3">
        <v>44303</v>
      </c>
    </row>
    <row r="31" spans="1:5" x14ac:dyDescent="0.25">
      <c r="A31">
        <v>1002568</v>
      </c>
      <c r="B31" s="14">
        <v>42792</v>
      </c>
      <c r="C31" t="s">
        <v>65</v>
      </c>
      <c r="D31" t="s">
        <v>12</v>
      </c>
      <c r="E31" s="3">
        <v>81989</v>
      </c>
    </row>
    <row r="32" spans="1:5" x14ac:dyDescent="0.25">
      <c r="A32">
        <v>1002569</v>
      </c>
      <c r="B32" s="14">
        <v>42737</v>
      </c>
      <c r="C32" t="s">
        <v>67</v>
      </c>
      <c r="D32" t="s">
        <v>45</v>
      </c>
      <c r="E32" s="3">
        <v>59466</v>
      </c>
    </row>
    <row r="33" spans="1:5" x14ac:dyDescent="0.25">
      <c r="A33">
        <v>1002570</v>
      </c>
      <c r="B33" s="14">
        <v>43100</v>
      </c>
      <c r="C33" t="s">
        <v>69</v>
      </c>
      <c r="D33" t="s">
        <v>6</v>
      </c>
      <c r="E33" s="3">
        <v>65075</v>
      </c>
    </row>
    <row r="34" spans="1:5" x14ac:dyDescent="0.25">
      <c r="A34">
        <v>1002571</v>
      </c>
      <c r="B34" s="14">
        <v>42938</v>
      </c>
      <c r="C34" t="s">
        <v>71</v>
      </c>
      <c r="D34" t="s">
        <v>45</v>
      </c>
      <c r="E34" s="3">
        <v>61532</v>
      </c>
    </row>
    <row r="35" spans="1:5" x14ac:dyDescent="0.25">
      <c r="A35">
        <v>1002572</v>
      </c>
      <c r="B35" s="14">
        <v>42771</v>
      </c>
      <c r="C35" t="s">
        <v>73</v>
      </c>
      <c r="D35" t="s">
        <v>6</v>
      </c>
      <c r="E35" s="3">
        <v>85140</v>
      </c>
    </row>
    <row r="36" spans="1:5" x14ac:dyDescent="0.25">
      <c r="A36">
        <v>1002573</v>
      </c>
      <c r="B36" s="14">
        <v>42951</v>
      </c>
      <c r="C36" t="s">
        <v>75</v>
      </c>
      <c r="D36" t="s">
        <v>45</v>
      </c>
      <c r="E36" s="3">
        <v>13953</v>
      </c>
    </row>
    <row r="37" spans="1:5" x14ac:dyDescent="0.25">
      <c r="A37">
        <v>1002574</v>
      </c>
      <c r="B37" s="14">
        <v>42869</v>
      </c>
      <c r="C37" t="s">
        <v>77</v>
      </c>
      <c r="D37" t="s">
        <v>45</v>
      </c>
      <c r="E37" s="3">
        <v>2778</v>
      </c>
    </row>
    <row r="38" spans="1:5" x14ac:dyDescent="0.25">
      <c r="A38">
        <v>1002575</v>
      </c>
      <c r="B38" s="14">
        <v>42984</v>
      </c>
      <c r="C38" t="s">
        <v>79</v>
      </c>
      <c r="D38" t="s">
        <v>15</v>
      </c>
      <c r="E38" s="3">
        <v>60532</v>
      </c>
    </row>
    <row r="39" spans="1:5" x14ac:dyDescent="0.25">
      <c r="A39">
        <v>1002576</v>
      </c>
      <c r="B39" s="14">
        <v>43086</v>
      </c>
      <c r="C39" t="s">
        <v>81</v>
      </c>
      <c r="D39" t="s">
        <v>12</v>
      </c>
      <c r="E39" s="3">
        <v>45550</v>
      </c>
    </row>
    <row r="40" spans="1:5" x14ac:dyDescent="0.25">
      <c r="A40">
        <v>1002577</v>
      </c>
      <c r="B40" s="14">
        <v>42757</v>
      </c>
      <c r="C40" t="s">
        <v>83</v>
      </c>
      <c r="D40" t="s">
        <v>9</v>
      </c>
      <c r="E40" s="3">
        <v>71620</v>
      </c>
    </row>
    <row r="41" spans="1:5" x14ac:dyDescent="0.25">
      <c r="A41">
        <v>1002578</v>
      </c>
      <c r="B41" s="14">
        <v>43051</v>
      </c>
      <c r="C41" t="s">
        <v>84</v>
      </c>
      <c r="D41" t="s">
        <v>6</v>
      </c>
      <c r="E41" s="3">
        <v>1439</v>
      </c>
    </row>
    <row r="42" spans="1:5" x14ac:dyDescent="0.25">
      <c r="A42">
        <v>1002579</v>
      </c>
      <c r="B42" s="14">
        <v>42864</v>
      </c>
      <c r="C42" t="s">
        <v>86</v>
      </c>
      <c r="D42" t="s">
        <v>45</v>
      </c>
      <c r="E42" s="3">
        <v>32431</v>
      </c>
    </row>
    <row r="43" spans="1:5" x14ac:dyDescent="0.25">
      <c r="A43">
        <v>1002580</v>
      </c>
      <c r="B43" s="14">
        <v>43015</v>
      </c>
      <c r="C43" t="s">
        <v>88</v>
      </c>
      <c r="D43" t="s">
        <v>15</v>
      </c>
      <c r="E43" s="3">
        <v>42994</v>
      </c>
    </row>
    <row r="44" spans="1:5" x14ac:dyDescent="0.25">
      <c r="A44">
        <v>1002581</v>
      </c>
      <c r="B44" s="14">
        <v>42867</v>
      </c>
      <c r="C44" t="s">
        <v>90</v>
      </c>
      <c r="D44" t="s">
        <v>30</v>
      </c>
      <c r="E44" s="3">
        <v>93443</v>
      </c>
    </row>
    <row r="45" spans="1:5" x14ac:dyDescent="0.25">
      <c r="A45">
        <v>1002582</v>
      </c>
      <c r="B45" s="14">
        <v>42985</v>
      </c>
      <c r="C45" t="s">
        <v>91</v>
      </c>
      <c r="D45" t="s">
        <v>30</v>
      </c>
      <c r="E45" s="3">
        <v>34791</v>
      </c>
    </row>
    <row r="46" spans="1:5" x14ac:dyDescent="0.25">
      <c r="A46">
        <v>1002583</v>
      </c>
      <c r="B46" s="14">
        <v>42939</v>
      </c>
      <c r="C46" t="s">
        <v>93</v>
      </c>
      <c r="D46" t="s">
        <v>12</v>
      </c>
      <c r="E46" s="3">
        <v>14724</v>
      </c>
    </row>
    <row r="47" spans="1:5" x14ac:dyDescent="0.25">
      <c r="A47">
        <v>1002584</v>
      </c>
      <c r="B47" s="14">
        <v>42861</v>
      </c>
      <c r="C47" t="s">
        <v>95</v>
      </c>
      <c r="D47" t="s">
        <v>15</v>
      </c>
      <c r="E47" s="3">
        <v>6054</v>
      </c>
    </row>
    <row r="48" spans="1:5" x14ac:dyDescent="0.25">
      <c r="A48">
        <v>1002585</v>
      </c>
      <c r="B48" s="14">
        <v>43020</v>
      </c>
      <c r="C48" t="s">
        <v>97</v>
      </c>
      <c r="D48" t="s">
        <v>6</v>
      </c>
      <c r="E48" s="3">
        <v>98749</v>
      </c>
    </row>
    <row r="49" spans="1:5" x14ac:dyDescent="0.25">
      <c r="A49">
        <v>1002586</v>
      </c>
      <c r="B49" s="14">
        <v>42772</v>
      </c>
      <c r="C49" t="s">
        <v>99</v>
      </c>
      <c r="D49" t="s">
        <v>6</v>
      </c>
      <c r="E49" s="3">
        <v>87209</v>
      </c>
    </row>
    <row r="50" spans="1:5" x14ac:dyDescent="0.25">
      <c r="A50">
        <v>1002587</v>
      </c>
      <c r="B50" s="14">
        <v>42952</v>
      </c>
      <c r="C50" t="s">
        <v>101</v>
      </c>
      <c r="D50" t="s">
        <v>30</v>
      </c>
      <c r="E50" s="3">
        <v>31634</v>
      </c>
    </row>
    <row r="51" spans="1:5" x14ac:dyDescent="0.25">
      <c r="A51">
        <v>1002588</v>
      </c>
      <c r="B51" s="14">
        <v>42737</v>
      </c>
      <c r="C51" t="s">
        <v>102</v>
      </c>
      <c r="D51" t="s">
        <v>9</v>
      </c>
      <c r="E51" s="3">
        <v>68076</v>
      </c>
    </row>
    <row r="52" spans="1:5" x14ac:dyDescent="0.25">
      <c r="A52">
        <v>1002589</v>
      </c>
      <c r="B52" s="14">
        <v>43065</v>
      </c>
      <c r="C52" t="s">
        <v>104</v>
      </c>
      <c r="D52" t="s">
        <v>45</v>
      </c>
      <c r="E52" s="3">
        <v>66459</v>
      </c>
    </row>
    <row r="53" spans="1:5" x14ac:dyDescent="0.25">
      <c r="A53">
        <v>1002590</v>
      </c>
      <c r="B53" s="14">
        <v>42949</v>
      </c>
      <c r="C53" t="s">
        <v>106</v>
      </c>
      <c r="D53" t="s">
        <v>6</v>
      </c>
      <c r="E53" s="3">
        <v>30988</v>
      </c>
    </row>
    <row r="54" spans="1:5" x14ac:dyDescent="0.25">
      <c r="A54">
        <v>1002591</v>
      </c>
      <c r="B54" s="14">
        <v>43093</v>
      </c>
      <c r="C54" t="s">
        <v>108</v>
      </c>
      <c r="D54" t="s">
        <v>12</v>
      </c>
      <c r="E54" s="3">
        <v>88383</v>
      </c>
    </row>
    <row r="55" spans="1:5" x14ac:dyDescent="0.25">
      <c r="A55">
        <v>1002592</v>
      </c>
      <c r="B55" s="14">
        <v>43016</v>
      </c>
      <c r="C55" t="s">
        <v>110</v>
      </c>
      <c r="D55" t="s">
        <v>45</v>
      </c>
      <c r="E55" s="3">
        <v>61518</v>
      </c>
    </row>
    <row r="56" spans="1:5" x14ac:dyDescent="0.25">
      <c r="A56">
        <v>1002593</v>
      </c>
      <c r="B56" s="14">
        <v>42895</v>
      </c>
      <c r="C56" t="s">
        <v>112</v>
      </c>
      <c r="D56" t="s">
        <v>9</v>
      </c>
      <c r="E56" s="3">
        <v>31192</v>
      </c>
    </row>
    <row r="57" spans="1:5" x14ac:dyDescent="0.25">
      <c r="A57">
        <v>1002594</v>
      </c>
      <c r="B57" s="14">
        <v>43093</v>
      </c>
      <c r="C57" t="s">
        <v>113</v>
      </c>
      <c r="D57" t="s">
        <v>9</v>
      </c>
      <c r="E57" s="3">
        <v>87680</v>
      </c>
    </row>
    <row r="58" spans="1:5" x14ac:dyDescent="0.25">
      <c r="A58">
        <v>1002595</v>
      </c>
      <c r="B58" s="14">
        <v>42844</v>
      </c>
      <c r="C58" t="s">
        <v>115</v>
      </c>
      <c r="D58" t="s">
        <v>9</v>
      </c>
      <c r="E58" s="3">
        <v>18804</v>
      </c>
    </row>
    <row r="59" spans="1:5" x14ac:dyDescent="0.25">
      <c r="A59">
        <v>1002596</v>
      </c>
      <c r="B59" s="14">
        <v>43014</v>
      </c>
      <c r="C59" t="s">
        <v>117</v>
      </c>
      <c r="D59" t="s">
        <v>30</v>
      </c>
      <c r="E59" s="3">
        <v>12553</v>
      </c>
    </row>
    <row r="60" spans="1:5" x14ac:dyDescent="0.25">
      <c r="A60">
        <v>1002597</v>
      </c>
      <c r="B60" s="14">
        <v>43075</v>
      </c>
      <c r="C60" t="s">
        <v>119</v>
      </c>
      <c r="D60" t="s">
        <v>45</v>
      </c>
      <c r="E60" s="3">
        <v>51072</v>
      </c>
    </row>
    <row r="61" spans="1:5" x14ac:dyDescent="0.25">
      <c r="A61">
        <v>1002598</v>
      </c>
      <c r="B61" s="14">
        <v>42849</v>
      </c>
      <c r="C61" t="s">
        <v>120</v>
      </c>
      <c r="D61" t="s">
        <v>12</v>
      </c>
      <c r="E61" s="3">
        <v>34888</v>
      </c>
    </row>
    <row r="62" spans="1:5" x14ac:dyDescent="0.25">
      <c r="A62">
        <v>1002599</v>
      </c>
      <c r="B62" s="14">
        <v>42996</v>
      </c>
      <c r="C62" t="s">
        <v>122</v>
      </c>
      <c r="D62" t="s">
        <v>12</v>
      </c>
      <c r="E62" s="3">
        <v>47174</v>
      </c>
    </row>
    <row r="63" spans="1:5" x14ac:dyDescent="0.25">
      <c r="A63">
        <v>1002600</v>
      </c>
      <c r="B63" s="14">
        <v>42849</v>
      </c>
      <c r="C63" t="s">
        <v>123</v>
      </c>
      <c r="D63" t="s">
        <v>6</v>
      </c>
      <c r="E63" s="3">
        <v>22639</v>
      </c>
    </row>
    <row r="64" spans="1:5" x14ac:dyDescent="0.25">
      <c r="A64">
        <v>1002601</v>
      </c>
      <c r="B64" s="14">
        <v>42757</v>
      </c>
      <c r="C64" t="s">
        <v>124</v>
      </c>
      <c r="D64" t="s">
        <v>6</v>
      </c>
      <c r="E64" s="3">
        <v>93911</v>
      </c>
    </row>
    <row r="65" spans="1:5" x14ac:dyDescent="0.25">
      <c r="A65">
        <v>1002602</v>
      </c>
      <c r="B65" s="14">
        <v>43060</v>
      </c>
      <c r="C65" t="s">
        <v>126</v>
      </c>
      <c r="D65" t="s">
        <v>9</v>
      </c>
      <c r="E65" s="3">
        <v>16842</v>
      </c>
    </row>
    <row r="66" spans="1:5" x14ac:dyDescent="0.25">
      <c r="A66">
        <v>1002603</v>
      </c>
      <c r="B66" s="14">
        <v>42801</v>
      </c>
      <c r="C66" t="s">
        <v>128</v>
      </c>
      <c r="D66" t="s">
        <v>45</v>
      </c>
      <c r="E66" s="3">
        <v>80264</v>
      </c>
    </row>
    <row r="67" spans="1:5" x14ac:dyDescent="0.25">
      <c r="A67">
        <v>1002604</v>
      </c>
      <c r="B67" s="14">
        <v>42842</v>
      </c>
      <c r="C67" t="s">
        <v>130</v>
      </c>
      <c r="D67" t="s">
        <v>9</v>
      </c>
      <c r="E67" s="3">
        <v>89734</v>
      </c>
    </row>
    <row r="68" spans="1:5" x14ac:dyDescent="0.25">
      <c r="A68">
        <v>1002605</v>
      </c>
      <c r="B68" s="14">
        <v>42980</v>
      </c>
      <c r="C68" t="s">
        <v>132</v>
      </c>
      <c r="D68" t="s">
        <v>6</v>
      </c>
      <c r="E68" s="3">
        <v>45541</v>
      </c>
    </row>
    <row r="69" spans="1:5" x14ac:dyDescent="0.25">
      <c r="A69">
        <v>1002606</v>
      </c>
      <c r="B69" s="14">
        <v>43047</v>
      </c>
      <c r="C69" t="s">
        <v>134</v>
      </c>
      <c r="D69" t="s">
        <v>6</v>
      </c>
      <c r="E69" s="3">
        <v>22433</v>
      </c>
    </row>
    <row r="70" spans="1:5" x14ac:dyDescent="0.25">
      <c r="A70">
        <v>1002607</v>
      </c>
      <c r="B70" s="14">
        <v>42916</v>
      </c>
      <c r="C70" t="s">
        <v>136</v>
      </c>
      <c r="D70" t="s">
        <v>6</v>
      </c>
      <c r="E70" s="3">
        <v>1350</v>
      </c>
    </row>
    <row r="71" spans="1:5" x14ac:dyDescent="0.25">
      <c r="A71">
        <v>1002608</v>
      </c>
      <c r="B71" s="14">
        <v>42755</v>
      </c>
      <c r="C71" t="s">
        <v>138</v>
      </c>
      <c r="D71" t="s">
        <v>6</v>
      </c>
      <c r="E71" s="3">
        <v>72949</v>
      </c>
    </row>
    <row r="72" spans="1:5" x14ac:dyDescent="0.25">
      <c r="A72">
        <v>1002609</v>
      </c>
      <c r="B72" s="14">
        <v>42958</v>
      </c>
      <c r="C72" t="s">
        <v>140</v>
      </c>
      <c r="D72" t="s">
        <v>30</v>
      </c>
      <c r="E72" s="3">
        <v>29891</v>
      </c>
    </row>
    <row r="73" spans="1:5" x14ac:dyDescent="0.25">
      <c r="A73">
        <v>1002610</v>
      </c>
      <c r="B73" s="14">
        <v>43066</v>
      </c>
      <c r="C73" t="s">
        <v>142</v>
      </c>
      <c r="D73" t="s">
        <v>45</v>
      </c>
      <c r="E73" s="3">
        <v>2610</v>
      </c>
    </row>
    <row r="74" spans="1:5" x14ac:dyDescent="0.25">
      <c r="A74">
        <v>1002611</v>
      </c>
      <c r="B74" s="14">
        <v>42872</v>
      </c>
      <c r="C74" t="s">
        <v>144</v>
      </c>
      <c r="D74" t="s">
        <v>15</v>
      </c>
      <c r="E74" s="3">
        <v>59503</v>
      </c>
    </row>
    <row r="75" spans="1:5" x14ac:dyDescent="0.25">
      <c r="A75">
        <v>1002612</v>
      </c>
      <c r="B75" s="14">
        <v>42920</v>
      </c>
      <c r="C75" t="s">
        <v>146</v>
      </c>
      <c r="D75" t="s">
        <v>30</v>
      </c>
      <c r="E75" s="3">
        <v>1258</v>
      </c>
    </row>
    <row r="76" spans="1:5" x14ac:dyDescent="0.25">
      <c r="A76">
        <v>1002613</v>
      </c>
      <c r="B76" s="14">
        <v>42976</v>
      </c>
      <c r="C76" t="s">
        <v>148</v>
      </c>
      <c r="D76" t="s">
        <v>9</v>
      </c>
      <c r="E76" s="3">
        <v>23231</v>
      </c>
    </row>
    <row r="77" spans="1:5" x14ac:dyDescent="0.25">
      <c r="A77">
        <v>1002614</v>
      </c>
      <c r="B77" s="14">
        <v>43000</v>
      </c>
      <c r="C77" t="s">
        <v>150</v>
      </c>
      <c r="D77" t="s">
        <v>12</v>
      </c>
      <c r="E77" s="3">
        <v>88612</v>
      </c>
    </row>
    <row r="78" spans="1:5" x14ac:dyDescent="0.25">
      <c r="A78">
        <v>1002615</v>
      </c>
      <c r="B78" s="14">
        <v>42832</v>
      </c>
      <c r="C78" t="s">
        <v>152</v>
      </c>
      <c r="D78" t="s">
        <v>6</v>
      </c>
      <c r="E78" s="3">
        <v>88206</v>
      </c>
    </row>
    <row r="79" spans="1:5" x14ac:dyDescent="0.25">
      <c r="A79">
        <v>1002616</v>
      </c>
      <c r="B79" s="14">
        <v>42862</v>
      </c>
      <c r="C79" t="s">
        <v>154</v>
      </c>
      <c r="D79" t="s">
        <v>9</v>
      </c>
      <c r="E79" s="3">
        <v>50671</v>
      </c>
    </row>
    <row r="80" spans="1:5" x14ac:dyDescent="0.25">
      <c r="A80">
        <v>1002617</v>
      </c>
      <c r="B80" s="14">
        <v>43024</v>
      </c>
      <c r="C80" t="s">
        <v>156</v>
      </c>
      <c r="D80" t="s">
        <v>9</v>
      </c>
      <c r="E80" s="3">
        <v>38797</v>
      </c>
    </row>
    <row r="81" spans="1:5" x14ac:dyDescent="0.25">
      <c r="A81">
        <v>1002618</v>
      </c>
      <c r="B81" s="14">
        <v>43054</v>
      </c>
      <c r="C81" t="s">
        <v>158</v>
      </c>
      <c r="D81" t="s">
        <v>12</v>
      </c>
      <c r="E81" s="3">
        <v>50990</v>
      </c>
    </row>
    <row r="82" spans="1:5" x14ac:dyDescent="0.25">
      <c r="A82">
        <v>1002619</v>
      </c>
      <c r="B82" s="14">
        <v>43063</v>
      </c>
      <c r="C82" t="s">
        <v>160</v>
      </c>
      <c r="D82" t="s">
        <v>30</v>
      </c>
      <c r="E82" s="3">
        <v>66293</v>
      </c>
    </row>
    <row r="83" spans="1:5" x14ac:dyDescent="0.25">
      <c r="A83">
        <v>1002620</v>
      </c>
      <c r="B83" s="14">
        <v>42872</v>
      </c>
      <c r="C83" t="s">
        <v>161</v>
      </c>
      <c r="D83" t="s">
        <v>12</v>
      </c>
      <c r="E83" s="3">
        <v>52515</v>
      </c>
    </row>
    <row r="84" spans="1:5" x14ac:dyDescent="0.25">
      <c r="A84">
        <v>1002621</v>
      </c>
      <c r="B84" s="14">
        <v>42879</v>
      </c>
      <c r="C84" t="s">
        <v>163</v>
      </c>
      <c r="D84" t="s">
        <v>45</v>
      </c>
      <c r="E84" s="3">
        <v>97419</v>
      </c>
    </row>
    <row r="85" spans="1:5" x14ac:dyDescent="0.25">
      <c r="A85">
        <v>1002622</v>
      </c>
      <c r="B85" s="14">
        <v>42877</v>
      </c>
      <c r="C85" t="s">
        <v>165</v>
      </c>
      <c r="D85" t="s">
        <v>12</v>
      </c>
      <c r="E85" s="3">
        <v>17301</v>
      </c>
    </row>
    <row r="86" spans="1:5" x14ac:dyDescent="0.25">
      <c r="A86">
        <v>1002623</v>
      </c>
      <c r="B86" s="14">
        <v>42915</v>
      </c>
      <c r="C86" t="s">
        <v>167</v>
      </c>
      <c r="D86" t="s">
        <v>12</v>
      </c>
      <c r="E86" s="3">
        <v>72532</v>
      </c>
    </row>
    <row r="87" spans="1:5" x14ac:dyDescent="0.25">
      <c r="A87">
        <v>1002624</v>
      </c>
      <c r="B87" s="14">
        <v>42830</v>
      </c>
      <c r="C87" t="s">
        <v>169</v>
      </c>
      <c r="D87" t="s">
        <v>45</v>
      </c>
      <c r="E87" s="3">
        <v>25073</v>
      </c>
    </row>
    <row r="88" spans="1:5" x14ac:dyDescent="0.25">
      <c r="A88">
        <v>1002625</v>
      </c>
      <c r="B88" s="14">
        <v>43003</v>
      </c>
      <c r="C88" t="s">
        <v>171</v>
      </c>
      <c r="D88" t="s">
        <v>6</v>
      </c>
      <c r="E88" s="3">
        <v>95746</v>
      </c>
    </row>
    <row r="89" spans="1:5" x14ac:dyDescent="0.25">
      <c r="A89">
        <v>1002626</v>
      </c>
      <c r="B89" s="14">
        <v>42878</v>
      </c>
      <c r="C89" t="s">
        <v>173</v>
      </c>
      <c r="D89" t="s">
        <v>12</v>
      </c>
      <c r="E89" s="3">
        <v>34358</v>
      </c>
    </row>
    <row r="90" spans="1:5" x14ac:dyDescent="0.25">
      <c r="A90">
        <v>1002627</v>
      </c>
      <c r="B90" s="14">
        <v>42746</v>
      </c>
      <c r="C90" t="s">
        <v>175</v>
      </c>
      <c r="D90" t="s">
        <v>6</v>
      </c>
      <c r="E90" s="3">
        <v>8805</v>
      </c>
    </row>
    <row r="91" spans="1:5" x14ac:dyDescent="0.25">
      <c r="A91">
        <v>1002628</v>
      </c>
      <c r="B91" s="14">
        <v>43028</v>
      </c>
      <c r="C91" t="s">
        <v>177</v>
      </c>
      <c r="D91" t="s">
        <v>6</v>
      </c>
      <c r="E91" s="3">
        <v>87062</v>
      </c>
    </row>
    <row r="92" spans="1:5" x14ac:dyDescent="0.25">
      <c r="A92">
        <v>1002629</v>
      </c>
      <c r="B92" s="14">
        <v>42981</v>
      </c>
      <c r="C92" t="s">
        <v>179</v>
      </c>
      <c r="D92" t="s">
        <v>30</v>
      </c>
      <c r="E92" s="3">
        <v>47020</v>
      </c>
    </row>
    <row r="93" spans="1:5" x14ac:dyDescent="0.25">
      <c r="A93">
        <v>1002630</v>
      </c>
      <c r="B93" s="14">
        <v>42877</v>
      </c>
      <c r="C93" t="s">
        <v>180</v>
      </c>
      <c r="D93" t="s">
        <v>6</v>
      </c>
      <c r="E93" s="3">
        <v>38703</v>
      </c>
    </row>
    <row r="94" spans="1:5" x14ac:dyDescent="0.25">
      <c r="A94">
        <v>1002631</v>
      </c>
      <c r="B94" s="14">
        <v>42896</v>
      </c>
      <c r="C94" t="s">
        <v>182</v>
      </c>
      <c r="D94" t="s">
        <v>12</v>
      </c>
      <c r="E94" s="3">
        <v>93977</v>
      </c>
    </row>
    <row r="95" spans="1:5" x14ac:dyDescent="0.25">
      <c r="A95">
        <v>1002632</v>
      </c>
      <c r="B95" s="14">
        <v>42860</v>
      </c>
      <c r="C95" t="s">
        <v>184</v>
      </c>
      <c r="D95" t="s">
        <v>45</v>
      </c>
      <c r="E95" s="3">
        <v>29812</v>
      </c>
    </row>
    <row r="96" spans="1:5" x14ac:dyDescent="0.25">
      <c r="A96">
        <v>1002633</v>
      </c>
      <c r="B96" s="14">
        <v>42793</v>
      </c>
      <c r="C96" t="s">
        <v>186</v>
      </c>
      <c r="D96" t="s">
        <v>15</v>
      </c>
      <c r="E96" s="3">
        <v>12269</v>
      </c>
    </row>
    <row r="97" spans="1:5" x14ac:dyDescent="0.25">
      <c r="A97">
        <v>1002634</v>
      </c>
      <c r="B97" s="14">
        <v>42854</v>
      </c>
      <c r="C97" t="s">
        <v>188</v>
      </c>
      <c r="D97" t="s">
        <v>12</v>
      </c>
      <c r="E97" s="3">
        <v>36575</v>
      </c>
    </row>
    <row r="98" spans="1:5" x14ac:dyDescent="0.25">
      <c r="A98">
        <v>1002635</v>
      </c>
      <c r="B98" s="14">
        <v>42769</v>
      </c>
      <c r="C98" t="s">
        <v>190</v>
      </c>
      <c r="D98" t="s">
        <v>45</v>
      </c>
      <c r="E98" s="3">
        <v>36649</v>
      </c>
    </row>
    <row r="99" spans="1:5" x14ac:dyDescent="0.25">
      <c r="A99">
        <v>1002636</v>
      </c>
      <c r="B99" s="14">
        <v>42762</v>
      </c>
      <c r="C99" t="s">
        <v>191</v>
      </c>
      <c r="D99" t="s">
        <v>15</v>
      </c>
      <c r="E99" s="3">
        <v>98152</v>
      </c>
    </row>
    <row r="100" spans="1:5" x14ac:dyDescent="0.25">
      <c r="A100">
        <v>1002637</v>
      </c>
      <c r="B100" s="14">
        <v>42746</v>
      </c>
      <c r="C100" t="s">
        <v>192</v>
      </c>
      <c r="D100" t="s">
        <v>15</v>
      </c>
      <c r="E100" s="3">
        <v>74147</v>
      </c>
    </row>
    <row r="101" spans="1:5" x14ac:dyDescent="0.25">
      <c r="A101">
        <v>1002638</v>
      </c>
      <c r="B101" s="14">
        <v>42803</v>
      </c>
      <c r="C101" t="s">
        <v>194</v>
      </c>
      <c r="D101" t="s">
        <v>6</v>
      </c>
      <c r="E101" s="3">
        <v>71410</v>
      </c>
    </row>
    <row r="102" spans="1:5" x14ac:dyDescent="0.25">
      <c r="A102">
        <v>1002639</v>
      </c>
      <c r="B102" s="14">
        <v>42809</v>
      </c>
      <c r="C102" t="s">
        <v>196</v>
      </c>
      <c r="D102" t="s">
        <v>15</v>
      </c>
      <c r="E102" s="3">
        <v>86898</v>
      </c>
    </row>
    <row r="103" spans="1:5" x14ac:dyDescent="0.25">
      <c r="A103">
        <v>1002640</v>
      </c>
      <c r="B103" s="14">
        <v>42885</v>
      </c>
      <c r="C103" t="s">
        <v>198</v>
      </c>
      <c r="D103" t="s">
        <v>12</v>
      </c>
      <c r="E103" s="3">
        <v>82643</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35157-B6D3-4113-A26B-4C1A309A864F}">
  <sheetPr codeName="Sheet2"/>
  <dimension ref="A1:E105"/>
  <sheetViews>
    <sheetView workbookViewId="0"/>
  </sheetViews>
  <sheetFormatPr defaultRowHeight="15" x14ac:dyDescent="0.25"/>
  <cols>
    <col min="1" max="1" width="10.7109375" customWidth="1"/>
    <col min="2" max="2" width="10.7109375" bestFit="1" customWidth="1"/>
    <col min="3" max="3" width="34.42578125" bestFit="1" customWidth="1"/>
    <col min="4" max="4" width="10.140625" bestFit="1" customWidth="1"/>
    <col min="5" max="5" width="10.42578125" bestFit="1" customWidth="1"/>
  </cols>
  <sheetData>
    <row r="1" spans="1:5" ht="18.75" x14ac:dyDescent="0.3">
      <c r="A1" s="1" t="s">
        <v>201</v>
      </c>
    </row>
    <row r="2" spans="1:5" x14ac:dyDescent="0.25">
      <c r="D2" s="2"/>
    </row>
    <row r="3" spans="1:5" x14ac:dyDescent="0.25">
      <c r="A3" t="s">
        <v>200</v>
      </c>
      <c r="B3" t="s">
        <v>0</v>
      </c>
      <c r="C3" t="s">
        <v>1</v>
      </c>
      <c r="D3" t="s">
        <v>2</v>
      </c>
      <c r="E3" t="s">
        <v>3</v>
      </c>
    </row>
    <row r="4" spans="1:5" x14ac:dyDescent="0.25">
      <c r="A4">
        <v>1002541</v>
      </c>
      <c r="B4" s="14">
        <v>42752</v>
      </c>
      <c r="C4" t="s">
        <v>5</v>
      </c>
      <c r="D4" t="s">
        <v>6</v>
      </c>
      <c r="E4" s="3">
        <v>41634</v>
      </c>
    </row>
    <row r="5" spans="1:5" x14ac:dyDescent="0.25">
      <c r="A5">
        <v>1002542</v>
      </c>
      <c r="B5" s="14">
        <v>42829</v>
      </c>
      <c r="C5" t="s">
        <v>8</v>
      </c>
      <c r="D5" t="s">
        <v>9</v>
      </c>
      <c r="E5" s="3">
        <v>5000</v>
      </c>
    </row>
    <row r="6" spans="1:5" x14ac:dyDescent="0.25">
      <c r="A6">
        <v>1002543</v>
      </c>
      <c r="B6" s="14">
        <v>43094</v>
      </c>
      <c r="C6" t="s">
        <v>11</v>
      </c>
      <c r="D6" t="s">
        <v>12</v>
      </c>
      <c r="E6" s="3">
        <v>38516</v>
      </c>
    </row>
    <row r="7" spans="1:5" x14ac:dyDescent="0.25">
      <c r="A7">
        <v>1002544</v>
      </c>
      <c r="B7" s="14">
        <v>42894</v>
      </c>
      <c r="C7" t="s">
        <v>14</v>
      </c>
      <c r="D7" t="s">
        <v>15</v>
      </c>
      <c r="E7" s="3">
        <v>98805</v>
      </c>
    </row>
    <row r="8" spans="1:5" x14ac:dyDescent="0.25">
      <c r="A8">
        <v>1002545</v>
      </c>
      <c r="B8" s="14">
        <v>42744</v>
      </c>
      <c r="C8" t="s">
        <v>17</v>
      </c>
      <c r="D8" t="s">
        <v>6</v>
      </c>
      <c r="E8" s="3">
        <v>30739</v>
      </c>
    </row>
    <row r="9" spans="1:5" x14ac:dyDescent="0.25">
      <c r="A9">
        <v>1002546</v>
      </c>
      <c r="B9" s="14">
        <v>43085</v>
      </c>
      <c r="C9" t="s">
        <v>19</v>
      </c>
      <c r="D9" t="s">
        <v>9</v>
      </c>
      <c r="E9" s="3">
        <v>70825</v>
      </c>
    </row>
    <row r="10" spans="1:5" x14ac:dyDescent="0.25">
      <c r="A10">
        <v>1002547</v>
      </c>
      <c r="B10" s="14">
        <v>42810</v>
      </c>
      <c r="C10" t="s">
        <v>21</v>
      </c>
      <c r="D10" t="s">
        <v>6</v>
      </c>
      <c r="E10" s="3">
        <v>93110</v>
      </c>
    </row>
    <row r="11" spans="1:5" x14ac:dyDescent="0.25">
      <c r="A11">
        <v>1002547</v>
      </c>
      <c r="B11" s="14">
        <v>42810</v>
      </c>
      <c r="C11" t="s">
        <v>21</v>
      </c>
      <c r="D11" t="s">
        <v>6</v>
      </c>
      <c r="E11" s="3">
        <v>93110</v>
      </c>
    </row>
    <row r="12" spans="1:5" x14ac:dyDescent="0.25">
      <c r="A12">
        <v>1002548</v>
      </c>
      <c r="B12" s="14">
        <v>42818</v>
      </c>
      <c r="C12" t="s">
        <v>23</v>
      </c>
      <c r="D12" t="s">
        <v>9</v>
      </c>
      <c r="E12" s="3">
        <v>75546</v>
      </c>
    </row>
    <row r="13" spans="1:5" x14ac:dyDescent="0.25">
      <c r="A13">
        <v>1002549</v>
      </c>
      <c r="B13" s="14">
        <v>42833</v>
      </c>
      <c r="C13" t="s">
        <v>25</v>
      </c>
      <c r="D13" t="s">
        <v>6</v>
      </c>
      <c r="E13" s="3">
        <v>47120</v>
      </c>
    </row>
    <row r="14" spans="1:5" x14ac:dyDescent="0.25">
      <c r="A14">
        <v>1002550</v>
      </c>
      <c r="B14" s="14">
        <v>43008</v>
      </c>
      <c r="C14" t="s">
        <v>27</v>
      </c>
      <c r="D14" t="s">
        <v>12</v>
      </c>
      <c r="E14" s="3">
        <v>91739</v>
      </c>
    </row>
    <row r="15" spans="1:5" x14ac:dyDescent="0.25">
      <c r="A15">
        <v>1002551</v>
      </c>
      <c r="B15" s="14">
        <v>42950</v>
      </c>
      <c r="C15" t="s">
        <v>29</v>
      </c>
      <c r="D15" t="s">
        <v>30</v>
      </c>
      <c r="E15" s="3">
        <v>90832</v>
      </c>
    </row>
    <row r="16" spans="1:5" x14ac:dyDescent="0.25">
      <c r="A16">
        <v>1002552</v>
      </c>
      <c r="B16" s="14">
        <v>42940</v>
      </c>
      <c r="C16" t="s">
        <v>32</v>
      </c>
      <c r="D16" t="s">
        <v>15</v>
      </c>
      <c r="E16" s="3">
        <v>27364</v>
      </c>
    </row>
    <row r="17" spans="1:5" x14ac:dyDescent="0.25">
      <c r="A17">
        <v>1002553</v>
      </c>
      <c r="B17" s="14">
        <v>43049</v>
      </c>
      <c r="C17" t="s">
        <v>34</v>
      </c>
      <c r="D17" t="s">
        <v>6</v>
      </c>
      <c r="E17" s="3">
        <v>93110</v>
      </c>
    </row>
    <row r="18" spans="1:5" x14ac:dyDescent="0.25">
      <c r="A18">
        <v>1002554</v>
      </c>
      <c r="B18" s="14">
        <v>43042</v>
      </c>
      <c r="C18" t="s">
        <v>36</v>
      </c>
      <c r="D18" t="s">
        <v>9</v>
      </c>
      <c r="E18" s="3">
        <v>59638</v>
      </c>
    </row>
    <row r="19" spans="1:5" x14ac:dyDescent="0.25">
      <c r="A19">
        <v>1002555</v>
      </c>
      <c r="B19" s="14">
        <v>42849</v>
      </c>
      <c r="C19" t="s">
        <v>38</v>
      </c>
      <c r="D19" t="s">
        <v>12</v>
      </c>
      <c r="E19" s="3">
        <v>67320</v>
      </c>
    </row>
    <row r="20" spans="1:5" x14ac:dyDescent="0.25">
      <c r="A20">
        <v>1002556</v>
      </c>
      <c r="B20" s="14">
        <v>42925</v>
      </c>
      <c r="C20" t="s">
        <v>40</v>
      </c>
      <c r="D20" t="s">
        <v>6</v>
      </c>
      <c r="E20" s="3">
        <v>7640</v>
      </c>
    </row>
    <row r="21" spans="1:5" x14ac:dyDescent="0.25">
      <c r="A21">
        <v>1002557</v>
      </c>
      <c r="B21" s="14">
        <v>43051</v>
      </c>
      <c r="C21" t="s">
        <v>42</v>
      </c>
      <c r="D21" t="s">
        <v>15</v>
      </c>
      <c r="E21" s="3">
        <v>27258</v>
      </c>
    </row>
    <row r="22" spans="1:5" x14ac:dyDescent="0.25">
      <c r="A22">
        <v>1002558</v>
      </c>
      <c r="B22" s="14">
        <v>42988</v>
      </c>
      <c r="C22" t="s">
        <v>44</v>
      </c>
      <c r="D22" t="s">
        <v>45</v>
      </c>
      <c r="E22" s="3">
        <v>32223</v>
      </c>
    </row>
    <row r="23" spans="1:5" x14ac:dyDescent="0.25">
      <c r="A23">
        <v>1002559</v>
      </c>
      <c r="B23" s="14">
        <v>42761</v>
      </c>
      <c r="C23" t="s">
        <v>47</v>
      </c>
      <c r="D23" t="s">
        <v>9</v>
      </c>
      <c r="E23" s="3">
        <v>21329</v>
      </c>
    </row>
    <row r="24" spans="1:5" x14ac:dyDescent="0.25">
      <c r="A24">
        <v>1002560</v>
      </c>
      <c r="B24" s="14">
        <v>42762</v>
      </c>
      <c r="C24" t="s">
        <v>49</v>
      </c>
      <c r="D24" t="s">
        <v>30</v>
      </c>
      <c r="E24" s="3">
        <v>22332</v>
      </c>
    </row>
    <row r="25" spans="1:5" x14ac:dyDescent="0.25">
      <c r="A25">
        <v>1002561</v>
      </c>
      <c r="B25" s="14">
        <v>42882</v>
      </c>
      <c r="C25" t="s">
        <v>51</v>
      </c>
      <c r="D25" t="s">
        <v>45</v>
      </c>
      <c r="E25" s="3">
        <v>79891</v>
      </c>
    </row>
    <row r="26" spans="1:5" x14ac:dyDescent="0.25">
      <c r="A26">
        <v>1002562</v>
      </c>
      <c r="B26" s="14">
        <v>42784</v>
      </c>
      <c r="C26" t="s">
        <v>53</v>
      </c>
      <c r="D26" t="s">
        <v>6</v>
      </c>
      <c r="E26" s="3">
        <v>42239</v>
      </c>
    </row>
    <row r="27" spans="1:5" x14ac:dyDescent="0.25">
      <c r="A27">
        <v>1002563</v>
      </c>
      <c r="B27" s="14">
        <v>42840</v>
      </c>
      <c r="C27" t="s">
        <v>55</v>
      </c>
      <c r="D27" t="s">
        <v>6</v>
      </c>
      <c r="E27" s="3">
        <v>61352</v>
      </c>
    </row>
    <row r="28" spans="1:5" x14ac:dyDescent="0.25">
      <c r="A28">
        <v>1002564</v>
      </c>
      <c r="B28" s="14">
        <v>43088</v>
      </c>
      <c r="C28" t="s">
        <v>57</v>
      </c>
      <c r="D28" t="s">
        <v>30</v>
      </c>
      <c r="E28" s="3">
        <v>53531</v>
      </c>
    </row>
    <row r="29" spans="1:5" x14ac:dyDescent="0.25">
      <c r="A29">
        <v>1002565</v>
      </c>
      <c r="B29" s="14">
        <v>43078</v>
      </c>
      <c r="C29" t="s">
        <v>59</v>
      </c>
      <c r="D29" t="s">
        <v>9</v>
      </c>
      <c r="E29" s="3">
        <v>33291</v>
      </c>
    </row>
    <row r="30" spans="1:5" x14ac:dyDescent="0.25">
      <c r="A30">
        <v>1002566</v>
      </c>
      <c r="B30" s="14">
        <v>42796</v>
      </c>
      <c r="C30" t="s">
        <v>61</v>
      </c>
      <c r="D30" t="s">
        <v>30</v>
      </c>
      <c r="E30" s="3">
        <v>37840</v>
      </c>
    </row>
    <row r="31" spans="1:5" x14ac:dyDescent="0.25">
      <c r="A31">
        <v>1002567</v>
      </c>
      <c r="B31" s="14">
        <v>42985</v>
      </c>
      <c r="C31" t="s">
        <v>63</v>
      </c>
      <c r="D31" t="s">
        <v>6</v>
      </c>
      <c r="E31" s="3">
        <v>44303</v>
      </c>
    </row>
    <row r="32" spans="1:5" x14ac:dyDescent="0.25">
      <c r="A32">
        <v>1002568</v>
      </c>
      <c r="B32" s="14">
        <v>42792</v>
      </c>
      <c r="C32" t="s">
        <v>65</v>
      </c>
      <c r="D32" t="s">
        <v>12</v>
      </c>
      <c r="E32" s="3">
        <v>81989</v>
      </c>
    </row>
    <row r="33" spans="1:5" x14ac:dyDescent="0.25">
      <c r="A33">
        <v>1002569</v>
      </c>
      <c r="B33" s="14">
        <v>42737</v>
      </c>
      <c r="C33" t="s">
        <v>67</v>
      </c>
      <c r="D33" t="s">
        <v>45</v>
      </c>
      <c r="E33" s="3">
        <v>59466</v>
      </c>
    </row>
    <row r="34" spans="1:5" x14ac:dyDescent="0.25">
      <c r="A34">
        <v>1002570</v>
      </c>
      <c r="B34" s="14">
        <v>43100</v>
      </c>
      <c r="C34" t="s">
        <v>69</v>
      </c>
      <c r="D34" t="s">
        <v>6</v>
      </c>
      <c r="E34" s="3">
        <v>65075</v>
      </c>
    </row>
    <row r="35" spans="1:5" x14ac:dyDescent="0.25">
      <c r="A35">
        <v>1002570</v>
      </c>
      <c r="B35" s="14">
        <v>43100</v>
      </c>
      <c r="C35" t="s">
        <v>69</v>
      </c>
      <c r="D35" t="s">
        <v>6</v>
      </c>
      <c r="E35" s="3">
        <v>65075</v>
      </c>
    </row>
    <row r="36" spans="1:5" x14ac:dyDescent="0.25">
      <c r="A36">
        <v>1002571</v>
      </c>
      <c r="B36" s="14">
        <v>42938</v>
      </c>
      <c r="C36" t="s">
        <v>71</v>
      </c>
      <c r="D36" t="s">
        <v>45</v>
      </c>
      <c r="E36" s="3">
        <v>61532</v>
      </c>
    </row>
    <row r="37" spans="1:5" x14ac:dyDescent="0.25">
      <c r="A37">
        <v>1002572</v>
      </c>
      <c r="B37" s="14">
        <v>42771</v>
      </c>
      <c r="C37" t="s">
        <v>73</v>
      </c>
      <c r="D37" t="s">
        <v>6</v>
      </c>
      <c r="E37" s="3">
        <v>85140</v>
      </c>
    </row>
    <row r="38" spans="1:5" x14ac:dyDescent="0.25">
      <c r="A38">
        <v>1002573</v>
      </c>
      <c r="B38" s="14">
        <v>42951</v>
      </c>
      <c r="C38" t="s">
        <v>75</v>
      </c>
      <c r="D38" t="s">
        <v>45</v>
      </c>
      <c r="E38" s="3">
        <v>13953</v>
      </c>
    </row>
    <row r="39" spans="1:5" x14ac:dyDescent="0.25">
      <c r="A39">
        <v>1002574</v>
      </c>
      <c r="B39" s="14">
        <v>42869</v>
      </c>
      <c r="C39" t="s">
        <v>77</v>
      </c>
      <c r="D39" t="s">
        <v>45</v>
      </c>
      <c r="E39" s="3">
        <v>2778</v>
      </c>
    </row>
    <row r="40" spans="1:5" x14ac:dyDescent="0.25">
      <c r="A40">
        <v>1002575</v>
      </c>
      <c r="B40" s="14">
        <v>42984</v>
      </c>
      <c r="C40" t="s">
        <v>79</v>
      </c>
      <c r="D40" t="s">
        <v>15</v>
      </c>
      <c r="E40" s="3">
        <v>60532</v>
      </c>
    </row>
    <row r="41" spans="1:5" x14ac:dyDescent="0.25">
      <c r="A41">
        <v>1002576</v>
      </c>
      <c r="B41" s="14">
        <v>43086</v>
      </c>
      <c r="C41" t="s">
        <v>81</v>
      </c>
      <c r="D41" t="s">
        <v>12</v>
      </c>
      <c r="E41" s="3">
        <v>45550</v>
      </c>
    </row>
    <row r="42" spans="1:5" x14ac:dyDescent="0.25">
      <c r="A42">
        <v>1002577</v>
      </c>
      <c r="B42" s="14">
        <v>42757</v>
      </c>
      <c r="C42" t="s">
        <v>83</v>
      </c>
      <c r="D42" t="s">
        <v>9</v>
      </c>
      <c r="E42" s="3">
        <v>71620</v>
      </c>
    </row>
    <row r="43" spans="1:5" x14ac:dyDescent="0.25">
      <c r="A43">
        <v>1002578</v>
      </c>
      <c r="B43" s="14">
        <v>43051</v>
      </c>
      <c r="C43" t="s">
        <v>84</v>
      </c>
      <c r="D43" t="s">
        <v>6</v>
      </c>
      <c r="E43" s="3">
        <v>1439</v>
      </c>
    </row>
    <row r="44" spans="1:5" x14ac:dyDescent="0.25">
      <c r="A44">
        <v>1002579</v>
      </c>
      <c r="B44" s="14">
        <v>42864</v>
      </c>
      <c r="C44" t="s">
        <v>86</v>
      </c>
      <c r="D44" t="s">
        <v>45</v>
      </c>
      <c r="E44" s="3">
        <v>32431</v>
      </c>
    </row>
    <row r="45" spans="1:5" x14ac:dyDescent="0.25">
      <c r="A45">
        <v>1002580</v>
      </c>
      <c r="B45" s="14">
        <v>43015</v>
      </c>
      <c r="C45" t="s">
        <v>88</v>
      </c>
      <c r="D45" t="s">
        <v>15</v>
      </c>
      <c r="E45" s="3">
        <v>42994</v>
      </c>
    </row>
    <row r="46" spans="1:5" x14ac:dyDescent="0.25">
      <c r="A46">
        <v>1002581</v>
      </c>
      <c r="B46" s="14">
        <v>42867</v>
      </c>
      <c r="C46" t="s">
        <v>90</v>
      </c>
      <c r="D46" t="s">
        <v>30</v>
      </c>
      <c r="E46" s="3">
        <v>93110</v>
      </c>
    </row>
    <row r="47" spans="1:5" x14ac:dyDescent="0.25">
      <c r="A47">
        <v>1002582</v>
      </c>
      <c r="B47" s="14">
        <v>42985</v>
      </c>
      <c r="C47" t="s">
        <v>91</v>
      </c>
      <c r="D47" t="s">
        <v>30</v>
      </c>
      <c r="E47" s="3">
        <v>34791</v>
      </c>
    </row>
    <row r="48" spans="1:5" x14ac:dyDescent="0.25">
      <c r="A48">
        <v>1002583</v>
      </c>
      <c r="B48" s="14">
        <v>42939</v>
      </c>
      <c r="C48" t="s">
        <v>93</v>
      </c>
      <c r="D48" t="s">
        <v>12</v>
      </c>
      <c r="E48" s="3">
        <v>14724</v>
      </c>
    </row>
    <row r="49" spans="1:5" x14ac:dyDescent="0.25">
      <c r="A49">
        <v>1002584</v>
      </c>
      <c r="B49" s="14">
        <v>42861</v>
      </c>
      <c r="C49" t="s">
        <v>95</v>
      </c>
      <c r="D49" t="s">
        <v>15</v>
      </c>
      <c r="E49" s="3">
        <v>6054</v>
      </c>
    </row>
    <row r="50" spans="1:5" x14ac:dyDescent="0.25">
      <c r="A50">
        <v>1002585</v>
      </c>
      <c r="B50" s="14">
        <v>43020</v>
      </c>
      <c r="C50" t="s">
        <v>97</v>
      </c>
      <c r="D50" t="s">
        <v>6</v>
      </c>
      <c r="E50" s="3">
        <v>98749</v>
      </c>
    </row>
    <row r="51" spans="1:5" x14ac:dyDescent="0.25">
      <c r="A51">
        <v>1002586</v>
      </c>
      <c r="B51" s="14">
        <v>42772</v>
      </c>
      <c r="C51" t="s">
        <v>99</v>
      </c>
      <c r="D51" t="s">
        <v>6</v>
      </c>
      <c r="E51" s="3">
        <v>87209</v>
      </c>
    </row>
    <row r="52" spans="1:5" x14ac:dyDescent="0.25">
      <c r="A52">
        <v>1002587</v>
      </c>
      <c r="B52" s="14">
        <v>42952</v>
      </c>
      <c r="C52" t="s">
        <v>101</v>
      </c>
      <c r="D52" t="s">
        <v>30</v>
      </c>
      <c r="E52" s="3">
        <v>31634</v>
      </c>
    </row>
    <row r="53" spans="1:5" x14ac:dyDescent="0.25">
      <c r="A53">
        <v>1002588</v>
      </c>
      <c r="B53" s="14">
        <v>42737</v>
      </c>
      <c r="C53" t="s">
        <v>102</v>
      </c>
      <c r="D53" t="s">
        <v>9</v>
      </c>
      <c r="E53" s="3">
        <v>38076</v>
      </c>
    </row>
    <row r="54" spans="1:5" x14ac:dyDescent="0.25">
      <c r="A54">
        <v>1002589</v>
      </c>
      <c r="B54" s="14">
        <v>43065</v>
      </c>
      <c r="C54" t="s">
        <v>104</v>
      </c>
      <c r="D54" t="s">
        <v>45</v>
      </c>
      <c r="E54" s="3">
        <v>66459</v>
      </c>
    </row>
    <row r="55" spans="1:5" x14ac:dyDescent="0.25">
      <c r="A55">
        <v>1002590</v>
      </c>
      <c r="B55" s="14">
        <v>42949</v>
      </c>
      <c r="C55" t="s">
        <v>106</v>
      </c>
      <c r="D55" t="s">
        <v>6</v>
      </c>
      <c r="E55" s="3">
        <v>30988</v>
      </c>
    </row>
    <row r="56" spans="1:5" x14ac:dyDescent="0.25">
      <c r="A56">
        <v>1002591</v>
      </c>
      <c r="B56" s="14">
        <v>43093</v>
      </c>
      <c r="C56" t="s">
        <v>108</v>
      </c>
      <c r="D56" t="s">
        <v>12</v>
      </c>
      <c r="E56" s="3">
        <v>88383</v>
      </c>
    </row>
    <row r="57" spans="1:5" x14ac:dyDescent="0.25">
      <c r="A57">
        <v>1002592</v>
      </c>
      <c r="B57" s="14">
        <v>43016</v>
      </c>
      <c r="C57" t="s">
        <v>110</v>
      </c>
      <c r="D57" t="s">
        <v>45</v>
      </c>
      <c r="E57" s="3">
        <v>61518</v>
      </c>
    </row>
    <row r="58" spans="1:5" x14ac:dyDescent="0.25">
      <c r="A58">
        <v>1002593</v>
      </c>
      <c r="B58" s="14">
        <v>42895</v>
      </c>
      <c r="C58" t="s">
        <v>112</v>
      </c>
      <c r="D58" t="s">
        <v>9</v>
      </c>
      <c r="E58" s="3">
        <v>31192</v>
      </c>
    </row>
    <row r="59" spans="1:5" x14ac:dyDescent="0.25">
      <c r="A59">
        <v>1002594</v>
      </c>
      <c r="B59" s="14">
        <v>43093</v>
      </c>
      <c r="C59" t="s">
        <v>113</v>
      </c>
      <c r="D59" t="s">
        <v>9</v>
      </c>
      <c r="E59" s="3">
        <v>87680</v>
      </c>
    </row>
    <row r="60" spans="1:5" x14ac:dyDescent="0.25">
      <c r="A60">
        <v>1002595</v>
      </c>
      <c r="B60" s="14">
        <v>42844</v>
      </c>
      <c r="C60" t="s">
        <v>115</v>
      </c>
      <c r="D60" t="s">
        <v>9</v>
      </c>
      <c r="E60" s="3">
        <v>18804</v>
      </c>
    </row>
    <row r="61" spans="1:5" x14ac:dyDescent="0.25">
      <c r="A61">
        <v>1002596</v>
      </c>
      <c r="B61" s="14">
        <v>43014</v>
      </c>
      <c r="C61" t="s">
        <v>117</v>
      </c>
      <c r="D61" t="s">
        <v>30</v>
      </c>
      <c r="E61" s="3">
        <v>12553</v>
      </c>
    </row>
    <row r="62" spans="1:5" x14ac:dyDescent="0.25">
      <c r="A62">
        <v>1002597</v>
      </c>
      <c r="B62" s="14">
        <v>43075</v>
      </c>
      <c r="C62" t="s">
        <v>119</v>
      </c>
      <c r="D62" t="s">
        <v>45</v>
      </c>
      <c r="E62" s="3">
        <v>51072</v>
      </c>
    </row>
    <row r="63" spans="1:5" x14ac:dyDescent="0.25">
      <c r="A63">
        <v>1002598</v>
      </c>
      <c r="B63" s="14">
        <v>42849</v>
      </c>
      <c r="C63" t="s">
        <v>120</v>
      </c>
      <c r="D63" t="s">
        <v>12</v>
      </c>
      <c r="E63" s="3">
        <v>34888</v>
      </c>
    </row>
    <row r="64" spans="1:5" x14ac:dyDescent="0.25">
      <c r="A64">
        <v>1002599</v>
      </c>
      <c r="B64" s="14">
        <v>42996</v>
      </c>
      <c r="C64" t="s">
        <v>122</v>
      </c>
      <c r="D64" t="s">
        <v>12</v>
      </c>
      <c r="E64" s="3">
        <v>47174</v>
      </c>
    </row>
    <row r="65" spans="1:5" x14ac:dyDescent="0.25">
      <c r="A65">
        <v>1002600</v>
      </c>
      <c r="B65" s="14">
        <v>42849</v>
      </c>
      <c r="C65" t="s">
        <v>123</v>
      </c>
      <c r="D65" t="s">
        <v>6</v>
      </c>
      <c r="E65" s="3">
        <v>22639</v>
      </c>
    </row>
    <row r="66" spans="1:5" x14ac:dyDescent="0.25">
      <c r="A66">
        <v>1002601</v>
      </c>
      <c r="B66" s="14">
        <v>42757</v>
      </c>
      <c r="C66" t="s">
        <v>124</v>
      </c>
      <c r="D66" t="s">
        <v>6</v>
      </c>
      <c r="E66" s="3">
        <v>93911</v>
      </c>
    </row>
    <row r="67" spans="1:5" x14ac:dyDescent="0.25">
      <c r="A67">
        <v>1002602</v>
      </c>
      <c r="B67" s="14">
        <v>43060</v>
      </c>
      <c r="C67" t="s">
        <v>126</v>
      </c>
      <c r="D67" t="s">
        <v>9</v>
      </c>
      <c r="E67" s="3">
        <v>16842</v>
      </c>
    </row>
    <row r="68" spans="1:5" x14ac:dyDescent="0.25">
      <c r="A68">
        <v>1002603</v>
      </c>
      <c r="B68" s="14">
        <v>42801</v>
      </c>
      <c r="C68" t="s">
        <v>128</v>
      </c>
      <c r="D68" t="s">
        <v>45</v>
      </c>
      <c r="E68" s="3">
        <v>80264</v>
      </c>
    </row>
    <row r="69" spans="1:5" x14ac:dyDescent="0.25">
      <c r="A69">
        <v>1002604</v>
      </c>
      <c r="B69" s="14">
        <v>42842</v>
      </c>
      <c r="C69" t="s">
        <v>130</v>
      </c>
      <c r="D69" t="s">
        <v>9</v>
      </c>
      <c r="E69" s="3">
        <v>89734</v>
      </c>
    </row>
    <row r="70" spans="1:5" x14ac:dyDescent="0.25">
      <c r="A70">
        <v>1002605</v>
      </c>
      <c r="B70" s="14">
        <v>42980</v>
      </c>
      <c r="C70" t="s">
        <v>132</v>
      </c>
      <c r="D70" t="s">
        <v>6</v>
      </c>
      <c r="E70" s="3">
        <v>45541</v>
      </c>
    </row>
    <row r="71" spans="1:5" x14ac:dyDescent="0.25">
      <c r="A71">
        <v>1002606</v>
      </c>
      <c r="B71" s="14">
        <v>43047</v>
      </c>
      <c r="C71" t="s">
        <v>134</v>
      </c>
      <c r="D71" t="s">
        <v>6</v>
      </c>
      <c r="E71" s="3">
        <v>22433</v>
      </c>
    </row>
    <row r="72" spans="1:5" x14ac:dyDescent="0.25">
      <c r="A72">
        <v>1002607</v>
      </c>
      <c r="B72" s="14">
        <v>42916</v>
      </c>
      <c r="C72" t="s">
        <v>136</v>
      </c>
      <c r="D72" t="s">
        <v>6</v>
      </c>
      <c r="E72" s="3">
        <v>1350</v>
      </c>
    </row>
    <row r="73" spans="1:5" x14ac:dyDescent="0.25">
      <c r="A73">
        <v>1002608</v>
      </c>
      <c r="B73" s="14">
        <v>42755</v>
      </c>
      <c r="C73" t="s">
        <v>138</v>
      </c>
      <c r="D73" t="s">
        <v>6</v>
      </c>
      <c r="E73" s="3">
        <v>12949</v>
      </c>
    </row>
    <row r="74" spans="1:5" x14ac:dyDescent="0.25">
      <c r="A74">
        <v>1002609</v>
      </c>
      <c r="B74" s="14">
        <v>42958</v>
      </c>
      <c r="C74" t="s">
        <v>140</v>
      </c>
      <c r="D74" t="s">
        <v>30</v>
      </c>
      <c r="E74" s="3">
        <v>29891</v>
      </c>
    </row>
    <row r="75" spans="1:5" x14ac:dyDescent="0.25">
      <c r="A75">
        <v>1002610</v>
      </c>
      <c r="B75" s="14">
        <v>43066</v>
      </c>
      <c r="C75" t="s">
        <v>142</v>
      </c>
      <c r="D75" t="s">
        <v>45</v>
      </c>
      <c r="E75" s="3">
        <v>2610</v>
      </c>
    </row>
    <row r="76" spans="1:5" x14ac:dyDescent="0.25">
      <c r="A76">
        <v>1002611</v>
      </c>
      <c r="B76" s="14">
        <v>42872</v>
      </c>
      <c r="C76" t="s">
        <v>144</v>
      </c>
      <c r="D76" t="s">
        <v>15</v>
      </c>
      <c r="E76" s="3">
        <v>59503</v>
      </c>
    </row>
    <row r="77" spans="1:5" x14ac:dyDescent="0.25">
      <c r="A77">
        <v>1002612</v>
      </c>
      <c r="B77" s="14">
        <v>42920</v>
      </c>
      <c r="C77" t="s">
        <v>146</v>
      </c>
      <c r="D77" t="s">
        <v>30</v>
      </c>
      <c r="E77" s="3">
        <v>1258</v>
      </c>
    </row>
    <row r="78" spans="1:5" x14ac:dyDescent="0.25">
      <c r="A78">
        <v>1002613</v>
      </c>
      <c r="B78" s="14">
        <v>42976</v>
      </c>
      <c r="C78" t="s">
        <v>148</v>
      </c>
      <c r="D78" t="s">
        <v>9</v>
      </c>
      <c r="E78" s="3">
        <v>23231</v>
      </c>
    </row>
    <row r="79" spans="1:5" x14ac:dyDescent="0.25">
      <c r="A79">
        <v>1002614</v>
      </c>
      <c r="B79" s="14">
        <v>43000</v>
      </c>
      <c r="C79" t="s">
        <v>150</v>
      </c>
      <c r="D79" t="s">
        <v>12</v>
      </c>
      <c r="E79" s="3">
        <v>88612</v>
      </c>
    </row>
    <row r="80" spans="1:5" x14ac:dyDescent="0.25">
      <c r="A80">
        <v>1002615</v>
      </c>
      <c r="B80" s="14">
        <v>42832</v>
      </c>
      <c r="C80" t="s">
        <v>152</v>
      </c>
      <c r="D80" t="s">
        <v>6</v>
      </c>
      <c r="E80" s="3">
        <v>88206</v>
      </c>
    </row>
    <row r="81" spans="1:5" x14ac:dyDescent="0.25">
      <c r="A81">
        <v>1002616</v>
      </c>
      <c r="B81" s="14">
        <v>42862</v>
      </c>
      <c r="C81" t="s">
        <v>154</v>
      </c>
      <c r="D81" t="s">
        <v>9</v>
      </c>
      <c r="E81" s="3">
        <v>50671</v>
      </c>
    </row>
    <row r="82" spans="1:5" x14ac:dyDescent="0.25">
      <c r="A82">
        <v>1002617</v>
      </c>
      <c r="B82" s="14">
        <v>43024</v>
      </c>
      <c r="C82" t="s">
        <v>156</v>
      </c>
      <c r="D82" t="s">
        <v>9</v>
      </c>
      <c r="E82" s="3">
        <v>38797</v>
      </c>
    </row>
    <row r="83" spans="1:5" x14ac:dyDescent="0.25">
      <c r="A83">
        <v>1002618</v>
      </c>
      <c r="B83" s="14">
        <v>43054</v>
      </c>
      <c r="C83" t="s">
        <v>158</v>
      </c>
      <c r="D83" t="s">
        <v>12</v>
      </c>
      <c r="E83" s="3">
        <v>50990</v>
      </c>
    </row>
    <row r="84" spans="1:5" x14ac:dyDescent="0.25">
      <c r="A84">
        <v>1002619</v>
      </c>
      <c r="B84" s="14">
        <v>43063</v>
      </c>
      <c r="C84" t="s">
        <v>160</v>
      </c>
      <c r="D84" t="s">
        <v>30</v>
      </c>
      <c r="E84" s="3">
        <v>66293</v>
      </c>
    </row>
    <row r="85" spans="1:5" x14ac:dyDescent="0.25">
      <c r="A85">
        <v>1002620</v>
      </c>
      <c r="B85" s="14">
        <v>42872</v>
      </c>
      <c r="C85" t="s">
        <v>161</v>
      </c>
      <c r="D85" t="s">
        <v>12</v>
      </c>
      <c r="E85" s="3">
        <v>52515</v>
      </c>
    </row>
    <row r="86" spans="1:5" x14ac:dyDescent="0.25">
      <c r="A86">
        <v>1002621</v>
      </c>
      <c r="B86" s="14">
        <v>42879</v>
      </c>
      <c r="C86" t="s">
        <v>163</v>
      </c>
      <c r="D86" t="s">
        <v>45</v>
      </c>
      <c r="E86" s="3">
        <v>97419</v>
      </c>
    </row>
    <row r="87" spans="1:5" x14ac:dyDescent="0.25">
      <c r="A87">
        <v>1002622</v>
      </c>
      <c r="B87" s="14">
        <v>42877</v>
      </c>
      <c r="C87" t="s">
        <v>165</v>
      </c>
      <c r="D87" t="s">
        <v>12</v>
      </c>
      <c r="E87" s="3">
        <v>17301</v>
      </c>
    </row>
    <row r="88" spans="1:5" x14ac:dyDescent="0.25">
      <c r="A88">
        <v>1002623</v>
      </c>
      <c r="B88" s="14">
        <v>42915</v>
      </c>
      <c r="C88" t="s">
        <v>167</v>
      </c>
      <c r="D88" t="s">
        <v>12</v>
      </c>
      <c r="E88" s="3">
        <v>72532</v>
      </c>
    </row>
    <row r="89" spans="1:5" x14ac:dyDescent="0.25">
      <c r="A89">
        <v>1002624</v>
      </c>
      <c r="B89" s="14">
        <v>42830</v>
      </c>
      <c r="C89" t="s">
        <v>169</v>
      </c>
      <c r="D89" t="s">
        <v>45</v>
      </c>
      <c r="E89" s="3">
        <v>25073</v>
      </c>
    </row>
    <row r="90" spans="1:5" x14ac:dyDescent="0.25">
      <c r="A90">
        <v>1002625</v>
      </c>
      <c r="B90" s="14">
        <v>43003</v>
      </c>
      <c r="C90" t="s">
        <v>171</v>
      </c>
      <c r="D90" t="s">
        <v>6</v>
      </c>
      <c r="E90" s="3">
        <v>95746</v>
      </c>
    </row>
    <row r="91" spans="1:5" x14ac:dyDescent="0.25">
      <c r="A91">
        <v>1002626</v>
      </c>
      <c r="B91" s="14">
        <v>42878</v>
      </c>
      <c r="C91" t="s">
        <v>173</v>
      </c>
      <c r="D91" t="s">
        <v>12</v>
      </c>
      <c r="E91" s="3">
        <v>34358</v>
      </c>
    </row>
    <row r="92" spans="1:5" x14ac:dyDescent="0.25">
      <c r="A92">
        <v>1002627</v>
      </c>
      <c r="B92" s="14">
        <v>42746</v>
      </c>
      <c r="C92" t="s">
        <v>175</v>
      </c>
      <c r="D92" t="s">
        <v>6</v>
      </c>
      <c r="E92" s="3">
        <v>8805</v>
      </c>
    </row>
    <row r="93" spans="1:5" x14ac:dyDescent="0.25">
      <c r="A93">
        <v>1002628</v>
      </c>
      <c r="B93" s="14">
        <v>43028</v>
      </c>
      <c r="C93" t="s">
        <v>177</v>
      </c>
      <c r="D93" t="s">
        <v>6</v>
      </c>
      <c r="E93" s="3">
        <v>87062</v>
      </c>
    </row>
    <row r="94" spans="1:5" x14ac:dyDescent="0.25">
      <c r="A94">
        <v>1002629</v>
      </c>
      <c r="B94" s="14">
        <v>42981</v>
      </c>
      <c r="C94" t="s">
        <v>179</v>
      </c>
      <c r="D94" t="s">
        <v>30</v>
      </c>
      <c r="E94" s="3">
        <v>47020</v>
      </c>
    </row>
    <row r="95" spans="1:5" x14ac:dyDescent="0.25">
      <c r="A95">
        <v>1002630</v>
      </c>
      <c r="B95" s="14">
        <v>42877</v>
      </c>
      <c r="C95" t="s">
        <v>180</v>
      </c>
      <c r="D95" t="s">
        <v>6</v>
      </c>
      <c r="E95" s="3">
        <v>38703</v>
      </c>
    </row>
    <row r="96" spans="1:5" x14ac:dyDescent="0.25">
      <c r="A96">
        <v>1002631</v>
      </c>
      <c r="B96" s="14">
        <v>42896</v>
      </c>
      <c r="C96" t="s">
        <v>182</v>
      </c>
      <c r="D96" t="s">
        <v>12</v>
      </c>
      <c r="E96" s="3">
        <v>93977</v>
      </c>
    </row>
    <row r="97" spans="1:5" x14ac:dyDescent="0.25">
      <c r="A97">
        <v>1002632</v>
      </c>
      <c r="B97" s="14">
        <v>42860</v>
      </c>
      <c r="C97" t="s">
        <v>184</v>
      </c>
      <c r="D97" t="s">
        <v>45</v>
      </c>
      <c r="E97" s="3">
        <v>29812</v>
      </c>
    </row>
    <row r="98" spans="1:5" x14ac:dyDescent="0.25">
      <c r="A98">
        <v>1002633</v>
      </c>
      <c r="B98" s="14">
        <v>42793</v>
      </c>
      <c r="C98" t="s">
        <v>186</v>
      </c>
      <c r="D98" t="s">
        <v>15</v>
      </c>
      <c r="E98" s="3">
        <v>12269</v>
      </c>
    </row>
    <row r="99" spans="1:5" x14ac:dyDescent="0.25">
      <c r="A99">
        <v>1002634</v>
      </c>
      <c r="B99" s="14">
        <v>42854</v>
      </c>
      <c r="C99" t="s">
        <v>188</v>
      </c>
      <c r="D99" t="s">
        <v>12</v>
      </c>
      <c r="E99" s="3">
        <v>36575</v>
      </c>
    </row>
    <row r="100" spans="1:5" x14ac:dyDescent="0.25">
      <c r="A100">
        <v>1002635</v>
      </c>
      <c r="B100" s="14">
        <v>42769</v>
      </c>
      <c r="C100" t="s">
        <v>190</v>
      </c>
      <c r="D100" t="s">
        <v>45</v>
      </c>
      <c r="E100" s="3">
        <v>36649</v>
      </c>
    </row>
    <row r="101" spans="1:5" x14ac:dyDescent="0.25">
      <c r="A101">
        <v>1002636</v>
      </c>
      <c r="B101" s="14">
        <v>42762</v>
      </c>
      <c r="C101" t="s">
        <v>191</v>
      </c>
      <c r="D101" t="s">
        <v>15</v>
      </c>
      <c r="E101" s="3">
        <v>98152</v>
      </c>
    </row>
    <row r="102" spans="1:5" x14ac:dyDescent="0.25">
      <c r="A102">
        <v>1002637</v>
      </c>
      <c r="B102" s="14">
        <v>42746</v>
      </c>
      <c r="C102" t="s">
        <v>192</v>
      </c>
      <c r="D102" t="s">
        <v>15</v>
      </c>
      <c r="E102" s="3">
        <v>74147</v>
      </c>
    </row>
    <row r="103" spans="1:5" x14ac:dyDescent="0.25">
      <c r="A103">
        <v>1002638</v>
      </c>
      <c r="B103" s="14">
        <v>42803</v>
      </c>
      <c r="C103" t="s">
        <v>194</v>
      </c>
      <c r="D103" t="s">
        <v>6</v>
      </c>
      <c r="E103" s="3">
        <v>71410</v>
      </c>
    </row>
    <row r="104" spans="1:5" x14ac:dyDescent="0.25">
      <c r="A104">
        <v>1002639</v>
      </c>
      <c r="B104" s="14">
        <v>42809</v>
      </c>
      <c r="C104" t="s">
        <v>196</v>
      </c>
      <c r="D104" t="s">
        <v>15</v>
      </c>
      <c r="E104" s="3">
        <v>86898</v>
      </c>
    </row>
    <row r="105" spans="1:5" x14ac:dyDescent="0.25">
      <c r="A105">
        <v>1002640</v>
      </c>
      <c r="B105" s="14">
        <v>42885</v>
      </c>
      <c r="C105" t="s">
        <v>198</v>
      </c>
      <c r="D105" t="s">
        <v>12</v>
      </c>
      <c r="E105" s="3">
        <v>82643</v>
      </c>
    </row>
  </sheetData>
  <conditionalFormatting sqref="E4:E105">
    <cfRule type="cellIs" dxfId="18" priority="5" operator="lessThan">
      <formula>10000</formula>
    </cfRule>
    <cfRule type="cellIs" dxfId="17" priority="6" operator="greaterThan">
      <formula>50000</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758E6-5871-4BDA-B433-006DC9555FFA}">
  <sheetPr codeName="Sheet3"/>
  <dimension ref="A1:E104"/>
  <sheetViews>
    <sheetView workbookViewId="0"/>
  </sheetViews>
  <sheetFormatPr defaultRowHeight="15" x14ac:dyDescent="0.25"/>
  <cols>
    <col min="1" max="1" width="10.7109375" customWidth="1"/>
    <col min="2" max="2" width="10.7109375" bestFit="1" customWidth="1"/>
    <col min="3" max="3" width="34.42578125" bestFit="1" customWidth="1"/>
    <col min="4" max="4" width="10.140625" bestFit="1" customWidth="1"/>
    <col min="5" max="5" width="10.42578125" bestFit="1" customWidth="1"/>
  </cols>
  <sheetData>
    <row r="1" spans="1:5" ht="18.75" x14ac:dyDescent="0.3">
      <c r="A1" s="1" t="s">
        <v>202</v>
      </c>
    </row>
    <row r="2" spans="1:5" x14ac:dyDescent="0.25">
      <c r="D2" s="2"/>
    </row>
    <row r="3" spans="1:5" x14ac:dyDescent="0.25">
      <c r="A3" t="s">
        <v>200</v>
      </c>
      <c r="B3" t="s">
        <v>0</v>
      </c>
      <c r="C3" t="s">
        <v>1</v>
      </c>
      <c r="D3" t="s">
        <v>2</v>
      </c>
      <c r="E3" t="s">
        <v>3</v>
      </c>
    </row>
    <row r="4" spans="1:5" x14ac:dyDescent="0.25">
      <c r="A4">
        <v>1002541</v>
      </c>
      <c r="B4" s="14">
        <v>42752</v>
      </c>
      <c r="C4" t="s">
        <v>5</v>
      </c>
      <c r="D4" t="s">
        <v>6</v>
      </c>
      <c r="E4" s="3">
        <v>41634</v>
      </c>
    </row>
    <row r="5" spans="1:5" x14ac:dyDescent="0.25">
      <c r="A5">
        <v>1002542</v>
      </c>
      <c r="B5" s="14">
        <v>42829</v>
      </c>
      <c r="C5" t="s">
        <v>8</v>
      </c>
      <c r="D5" t="s">
        <v>9</v>
      </c>
      <c r="E5" s="3">
        <v>5000</v>
      </c>
    </row>
    <row r="6" spans="1:5" x14ac:dyDescent="0.25">
      <c r="A6">
        <v>1002543</v>
      </c>
      <c r="B6" s="14">
        <v>43094</v>
      </c>
      <c r="C6" t="s">
        <v>11</v>
      </c>
      <c r="D6" t="s">
        <v>12</v>
      </c>
      <c r="E6" s="3">
        <v>38516</v>
      </c>
    </row>
    <row r="7" spans="1:5" x14ac:dyDescent="0.25">
      <c r="A7">
        <v>1002544</v>
      </c>
      <c r="B7" s="14">
        <v>42894</v>
      </c>
      <c r="C7" t="s">
        <v>14</v>
      </c>
      <c r="D7" t="s">
        <v>15</v>
      </c>
      <c r="E7" s="3">
        <v>98805</v>
      </c>
    </row>
    <row r="8" spans="1:5" x14ac:dyDescent="0.25">
      <c r="A8">
        <v>1002545</v>
      </c>
      <c r="B8" s="14">
        <v>42744</v>
      </c>
      <c r="C8" t="s">
        <v>17</v>
      </c>
      <c r="E8" s="3">
        <v>30739</v>
      </c>
    </row>
    <row r="9" spans="1:5" x14ac:dyDescent="0.25">
      <c r="A9">
        <v>1002546</v>
      </c>
      <c r="B9" s="14">
        <v>43085</v>
      </c>
      <c r="C9" t="s">
        <v>19</v>
      </c>
      <c r="D9" t="s">
        <v>9</v>
      </c>
      <c r="E9" s="3">
        <v>70825</v>
      </c>
    </row>
    <row r="10" spans="1:5" x14ac:dyDescent="0.25">
      <c r="A10">
        <v>1002547</v>
      </c>
      <c r="B10" s="14">
        <v>42810</v>
      </c>
      <c r="C10" t="s">
        <v>21</v>
      </c>
      <c r="D10" t="s">
        <v>6</v>
      </c>
      <c r="E10" s="3">
        <v>93110</v>
      </c>
    </row>
    <row r="11" spans="1:5" x14ac:dyDescent="0.25">
      <c r="A11">
        <v>1002548</v>
      </c>
      <c r="B11" s="14">
        <v>42818</v>
      </c>
      <c r="C11" t="s">
        <v>23</v>
      </c>
      <c r="D11" t="s">
        <v>9</v>
      </c>
      <c r="E11" s="3">
        <v>75546</v>
      </c>
    </row>
    <row r="12" spans="1:5" x14ac:dyDescent="0.25">
      <c r="A12">
        <v>1002549</v>
      </c>
      <c r="B12" s="14">
        <v>42833</v>
      </c>
      <c r="D12" t="s">
        <v>6</v>
      </c>
      <c r="E12" s="3">
        <v>47120</v>
      </c>
    </row>
    <row r="13" spans="1:5" x14ac:dyDescent="0.25">
      <c r="A13">
        <v>1002550</v>
      </c>
      <c r="B13" s="14">
        <v>43008</v>
      </c>
      <c r="C13" t="s">
        <v>27</v>
      </c>
      <c r="D13" t="s">
        <v>12</v>
      </c>
      <c r="E13" s="3">
        <v>91739</v>
      </c>
    </row>
    <row r="14" spans="1:5" x14ac:dyDescent="0.25">
      <c r="A14">
        <v>1002551</v>
      </c>
      <c r="B14" s="14">
        <v>42950</v>
      </c>
      <c r="C14" t="s">
        <v>29</v>
      </c>
      <c r="D14" t="s">
        <v>30</v>
      </c>
      <c r="E14" s="3">
        <v>90832</v>
      </c>
    </row>
    <row r="15" spans="1:5" x14ac:dyDescent="0.25">
      <c r="A15">
        <v>1002552</v>
      </c>
      <c r="B15" s="14">
        <v>42940</v>
      </c>
      <c r="C15" t="s">
        <v>32</v>
      </c>
      <c r="D15" t="s">
        <v>15</v>
      </c>
      <c r="E15" s="3">
        <v>27364</v>
      </c>
    </row>
    <row r="16" spans="1:5" x14ac:dyDescent="0.25">
      <c r="A16">
        <v>1002553</v>
      </c>
      <c r="B16" s="14">
        <v>43049</v>
      </c>
      <c r="C16" t="s">
        <v>34</v>
      </c>
      <c r="D16" t="s">
        <v>6</v>
      </c>
      <c r="E16" s="3">
        <v>90309</v>
      </c>
    </row>
    <row r="17" spans="1:5" x14ac:dyDescent="0.25">
      <c r="A17">
        <v>1002554</v>
      </c>
      <c r="B17" s="14">
        <v>43042</v>
      </c>
      <c r="C17" t="s">
        <v>36</v>
      </c>
      <c r="D17" t="s">
        <v>9</v>
      </c>
      <c r="E17" s="3">
        <v>59638</v>
      </c>
    </row>
    <row r="18" spans="1:5" x14ac:dyDescent="0.25">
      <c r="B18" s="14">
        <v>42849</v>
      </c>
      <c r="C18" t="s">
        <v>38</v>
      </c>
      <c r="D18" t="s">
        <v>12</v>
      </c>
      <c r="E18" s="3">
        <v>67320</v>
      </c>
    </row>
    <row r="19" spans="1:5" x14ac:dyDescent="0.25">
      <c r="A19">
        <v>1002556</v>
      </c>
      <c r="B19" s="14">
        <v>42925</v>
      </c>
      <c r="C19" t="s">
        <v>40</v>
      </c>
      <c r="D19" t="s">
        <v>6</v>
      </c>
      <c r="E19" s="3">
        <v>7640</v>
      </c>
    </row>
    <row r="20" spans="1:5" x14ac:dyDescent="0.25">
      <c r="A20">
        <v>1002557</v>
      </c>
      <c r="B20" s="14">
        <v>43051</v>
      </c>
      <c r="C20" t="s">
        <v>42</v>
      </c>
      <c r="D20" t="s">
        <v>15</v>
      </c>
      <c r="E20" s="3">
        <v>27258</v>
      </c>
    </row>
    <row r="21" spans="1:5" x14ac:dyDescent="0.25">
      <c r="A21">
        <v>1002558</v>
      </c>
      <c r="B21" s="14">
        <v>42988</v>
      </c>
      <c r="C21" t="s">
        <v>44</v>
      </c>
      <c r="D21" t="s">
        <v>45</v>
      </c>
      <c r="E21" s="3">
        <v>32223</v>
      </c>
    </row>
    <row r="22" spans="1:5" x14ac:dyDescent="0.25">
      <c r="A22">
        <v>1002559</v>
      </c>
      <c r="B22" s="14">
        <v>42761</v>
      </c>
      <c r="D22" t="s">
        <v>9</v>
      </c>
      <c r="E22" s="3">
        <v>21329</v>
      </c>
    </row>
    <row r="23" spans="1:5" x14ac:dyDescent="0.25">
      <c r="A23">
        <v>1002560</v>
      </c>
      <c r="B23" s="14">
        <v>42762</v>
      </c>
      <c r="C23" t="s">
        <v>49</v>
      </c>
      <c r="D23" t="s">
        <v>30</v>
      </c>
      <c r="E23" s="3">
        <v>22332</v>
      </c>
    </row>
    <row r="24" spans="1:5" x14ac:dyDescent="0.25">
      <c r="A24">
        <v>1002561</v>
      </c>
      <c r="B24" s="14">
        <v>42882</v>
      </c>
      <c r="C24" t="s">
        <v>51</v>
      </c>
      <c r="D24" t="s">
        <v>45</v>
      </c>
      <c r="E24" s="3">
        <v>79891</v>
      </c>
    </row>
    <row r="25" spans="1:5" x14ac:dyDescent="0.25">
      <c r="A25">
        <v>1002562</v>
      </c>
      <c r="B25" s="14">
        <v>42784</v>
      </c>
      <c r="C25" t="s">
        <v>53</v>
      </c>
      <c r="D25" t="s">
        <v>6</v>
      </c>
      <c r="E25" s="3">
        <v>42239</v>
      </c>
    </row>
    <row r="26" spans="1:5" x14ac:dyDescent="0.25">
      <c r="A26">
        <v>1002563</v>
      </c>
      <c r="B26" s="14">
        <v>42840</v>
      </c>
      <c r="C26" t="s">
        <v>55</v>
      </c>
      <c r="D26" t="s">
        <v>6</v>
      </c>
      <c r="E26" s="3">
        <v>61352</v>
      </c>
    </row>
    <row r="27" spans="1:5" x14ac:dyDescent="0.25">
      <c r="A27">
        <v>1002564</v>
      </c>
      <c r="B27" s="14">
        <v>43088</v>
      </c>
      <c r="C27" t="s">
        <v>57</v>
      </c>
      <c r="D27" t="s">
        <v>30</v>
      </c>
      <c r="E27" s="3">
        <v>53531</v>
      </c>
    </row>
    <row r="28" spans="1:5" x14ac:dyDescent="0.25">
      <c r="A28">
        <v>1002565</v>
      </c>
      <c r="B28" s="14">
        <v>43078</v>
      </c>
      <c r="C28" t="s">
        <v>59</v>
      </c>
      <c r="D28" t="s">
        <v>9</v>
      </c>
      <c r="E28" s="3">
        <v>33291</v>
      </c>
    </row>
    <row r="29" spans="1:5" x14ac:dyDescent="0.25">
      <c r="A29">
        <v>1002566</v>
      </c>
      <c r="B29" s="14">
        <v>42796</v>
      </c>
      <c r="C29" t="s">
        <v>61</v>
      </c>
      <c r="E29" s="3">
        <v>37840</v>
      </c>
    </row>
    <row r="30" spans="1:5" x14ac:dyDescent="0.25">
      <c r="A30">
        <v>1002567</v>
      </c>
      <c r="B30" s="14">
        <v>42985</v>
      </c>
      <c r="C30" t="s">
        <v>63</v>
      </c>
      <c r="D30" t="s">
        <v>6</v>
      </c>
      <c r="E30" s="3">
        <v>44303</v>
      </c>
    </row>
    <row r="31" spans="1:5" x14ac:dyDescent="0.25">
      <c r="A31">
        <v>1002568</v>
      </c>
      <c r="B31" s="14">
        <v>42792</v>
      </c>
      <c r="C31" t="s">
        <v>65</v>
      </c>
      <c r="D31" t="s">
        <v>12</v>
      </c>
      <c r="E31" s="3">
        <v>81989</v>
      </c>
    </row>
    <row r="32" spans="1:5" x14ac:dyDescent="0.25">
      <c r="A32">
        <v>1002569</v>
      </c>
      <c r="B32" s="14">
        <v>42737</v>
      </c>
      <c r="C32" t="s">
        <v>67</v>
      </c>
      <c r="D32" t="s">
        <v>45</v>
      </c>
      <c r="E32" s="3">
        <v>59466</v>
      </c>
    </row>
    <row r="33" spans="1:5" x14ac:dyDescent="0.25">
      <c r="A33">
        <v>1002570</v>
      </c>
      <c r="B33" s="14">
        <v>43100</v>
      </c>
      <c r="C33" t="s">
        <v>69</v>
      </c>
      <c r="D33" t="s">
        <v>6</v>
      </c>
      <c r="E33" s="3">
        <v>65075</v>
      </c>
    </row>
    <row r="34" spans="1:5" x14ac:dyDescent="0.25">
      <c r="A34">
        <v>1002571</v>
      </c>
      <c r="B34" s="14">
        <v>42938</v>
      </c>
      <c r="C34" t="s">
        <v>71</v>
      </c>
      <c r="D34" t="s">
        <v>45</v>
      </c>
      <c r="E34" s="3">
        <v>61532</v>
      </c>
    </row>
    <row r="35" spans="1:5" x14ac:dyDescent="0.25">
      <c r="A35">
        <v>1002572</v>
      </c>
      <c r="B35" s="14">
        <v>42771</v>
      </c>
      <c r="C35" t="s">
        <v>73</v>
      </c>
      <c r="D35" t="s">
        <v>6</v>
      </c>
      <c r="E35" s="3">
        <v>85140</v>
      </c>
    </row>
    <row r="36" spans="1:5" x14ac:dyDescent="0.25">
      <c r="A36">
        <v>1002573</v>
      </c>
      <c r="B36" s="14">
        <v>42951</v>
      </c>
      <c r="C36" t="s">
        <v>75</v>
      </c>
      <c r="D36" t="s">
        <v>45</v>
      </c>
      <c r="E36" s="3">
        <v>13953</v>
      </c>
    </row>
    <row r="37" spans="1:5" x14ac:dyDescent="0.25">
      <c r="A37">
        <v>1002574</v>
      </c>
      <c r="B37" s="14">
        <v>42869</v>
      </c>
      <c r="C37" t="s">
        <v>77</v>
      </c>
      <c r="D37" t="s">
        <v>45</v>
      </c>
      <c r="E37" s="3">
        <v>2778</v>
      </c>
    </row>
    <row r="38" spans="1:5" x14ac:dyDescent="0.25">
      <c r="A38">
        <v>1002575</v>
      </c>
      <c r="B38" s="14">
        <v>42984</v>
      </c>
      <c r="C38" t="s">
        <v>79</v>
      </c>
      <c r="D38" t="s">
        <v>15</v>
      </c>
      <c r="E38" s="3">
        <v>60532</v>
      </c>
    </row>
    <row r="39" spans="1:5" x14ac:dyDescent="0.25">
      <c r="A39">
        <v>1002576</v>
      </c>
      <c r="B39" s="14">
        <v>43086</v>
      </c>
      <c r="C39" t="s">
        <v>81</v>
      </c>
      <c r="D39" t="s">
        <v>12</v>
      </c>
      <c r="E39" s="3">
        <v>45550</v>
      </c>
    </row>
    <row r="40" spans="1:5" x14ac:dyDescent="0.25">
      <c r="A40">
        <v>1002577</v>
      </c>
      <c r="B40" s="14">
        <v>42757</v>
      </c>
      <c r="C40" t="s">
        <v>83</v>
      </c>
      <c r="D40" t="s">
        <v>9</v>
      </c>
      <c r="E40" s="3">
        <v>71620</v>
      </c>
    </row>
    <row r="41" spans="1:5" x14ac:dyDescent="0.25">
      <c r="A41">
        <v>1002578</v>
      </c>
      <c r="B41" s="14">
        <v>43051</v>
      </c>
      <c r="C41" t="s">
        <v>84</v>
      </c>
      <c r="D41" t="s">
        <v>6</v>
      </c>
      <c r="E41" s="3">
        <v>1439</v>
      </c>
    </row>
    <row r="42" spans="1:5" x14ac:dyDescent="0.25">
      <c r="A42">
        <v>1002579</v>
      </c>
      <c r="B42" s="14">
        <v>42864</v>
      </c>
      <c r="C42" t="s">
        <v>86</v>
      </c>
      <c r="D42" t="s">
        <v>45</v>
      </c>
      <c r="E42" s="3">
        <v>32431</v>
      </c>
    </row>
    <row r="43" spans="1:5" x14ac:dyDescent="0.25">
      <c r="A43">
        <v>1002580</v>
      </c>
      <c r="B43" s="14">
        <v>43015</v>
      </c>
      <c r="C43" t="s">
        <v>88</v>
      </c>
      <c r="D43" t="s">
        <v>15</v>
      </c>
      <c r="E43" s="3">
        <v>42994</v>
      </c>
    </row>
    <row r="44" spans="1:5" x14ac:dyDescent="0.25">
      <c r="A44">
        <v>1002581</v>
      </c>
      <c r="B44" s="14">
        <v>42867</v>
      </c>
      <c r="C44" t="s">
        <v>90</v>
      </c>
      <c r="D44" t="s">
        <v>30</v>
      </c>
      <c r="E44" s="3">
        <v>93443</v>
      </c>
    </row>
    <row r="45" spans="1:5" x14ac:dyDescent="0.25">
      <c r="A45">
        <v>1002582</v>
      </c>
      <c r="B45" s="14">
        <v>42985</v>
      </c>
      <c r="C45" t="s">
        <v>91</v>
      </c>
      <c r="D45" t="s">
        <v>30</v>
      </c>
      <c r="E45" s="3">
        <v>34791</v>
      </c>
    </row>
    <row r="46" spans="1:5" x14ac:dyDescent="0.25">
      <c r="A46">
        <v>1002583</v>
      </c>
      <c r="B46" s="14">
        <v>42939</v>
      </c>
      <c r="C46" t="s">
        <v>93</v>
      </c>
      <c r="D46" t="s">
        <v>12</v>
      </c>
      <c r="E46" s="3">
        <v>14724</v>
      </c>
    </row>
    <row r="47" spans="1:5" x14ac:dyDescent="0.25">
      <c r="A47">
        <v>1002584</v>
      </c>
      <c r="B47" s="14">
        <v>42861</v>
      </c>
      <c r="C47" t="s">
        <v>95</v>
      </c>
      <c r="D47" t="s">
        <v>15</v>
      </c>
      <c r="E47" s="3">
        <v>6054</v>
      </c>
    </row>
    <row r="48" spans="1:5" x14ac:dyDescent="0.25">
      <c r="A48">
        <v>1002585</v>
      </c>
      <c r="B48" s="14">
        <v>43020</v>
      </c>
      <c r="C48" t="s">
        <v>97</v>
      </c>
      <c r="D48" t="s">
        <v>6</v>
      </c>
      <c r="E48" s="3">
        <v>98749</v>
      </c>
    </row>
    <row r="49" spans="1:5" x14ac:dyDescent="0.25">
      <c r="A49">
        <v>1002586</v>
      </c>
      <c r="B49" s="14">
        <v>42772</v>
      </c>
      <c r="C49" t="s">
        <v>99</v>
      </c>
      <c r="D49" t="s">
        <v>6</v>
      </c>
      <c r="E49" s="3">
        <v>87209</v>
      </c>
    </row>
    <row r="50" spans="1:5" x14ac:dyDescent="0.25">
      <c r="A50">
        <v>1002587</v>
      </c>
      <c r="B50" s="14">
        <v>42952</v>
      </c>
      <c r="C50" t="s">
        <v>101</v>
      </c>
      <c r="D50" t="s">
        <v>30</v>
      </c>
      <c r="E50" s="3">
        <v>31634</v>
      </c>
    </row>
    <row r="51" spans="1:5" x14ac:dyDescent="0.25">
      <c r="A51">
        <v>1002588</v>
      </c>
      <c r="B51" s="14">
        <v>42737</v>
      </c>
      <c r="C51" t="s">
        <v>102</v>
      </c>
      <c r="D51" t="s">
        <v>9</v>
      </c>
      <c r="E51" s="3">
        <v>38076</v>
      </c>
    </row>
    <row r="52" spans="1:5" x14ac:dyDescent="0.25">
      <c r="A52">
        <v>1002589</v>
      </c>
      <c r="B52" s="14">
        <v>43065</v>
      </c>
      <c r="C52" t="s">
        <v>104</v>
      </c>
      <c r="D52" t="s">
        <v>45</v>
      </c>
      <c r="E52" s="3">
        <v>66459</v>
      </c>
    </row>
    <row r="53" spans="1:5" x14ac:dyDescent="0.25">
      <c r="A53">
        <v>1002590</v>
      </c>
      <c r="B53" s="14">
        <v>42949</v>
      </c>
      <c r="C53" t="s">
        <v>106</v>
      </c>
      <c r="D53" t="s">
        <v>6</v>
      </c>
      <c r="E53" s="3">
        <v>30988</v>
      </c>
    </row>
    <row r="54" spans="1:5" x14ac:dyDescent="0.25">
      <c r="A54">
        <v>1002591</v>
      </c>
      <c r="B54" s="14">
        <v>43093</v>
      </c>
      <c r="C54" t="s">
        <v>108</v>
      </c>
      <c r="D54" t="s">
        <v>12</v>
      </c>
      <c r="E54" s="3">
        <v>88383</v>
      </c>
    </row>
    <row r="55" spans="1:5" x14ac:dyDescent="0.25">
      <c r="A55">
        <v>1002592</v>
      </c>
      <c r="B55" s="14">
        <v>43016</v>
      </c>
      <c r="C55" t="s">
        <v>110</v>
      </c>
      <c r="D55" t="s">
        <v>45</v>
      </c>
      <c r="E55" s="3">
        <v>61518</v>
      </c>
    </row>
    <row r="56" spans="1:5" x14ac:dyDescent="0.25">
      <c r="A56">
        <v>1002593</v>
      </c>
      <c r="B56" s="14">
        <v>42895</v>
      </c>
      <c r="C56" t="s">
        <v>112</v>
      </c>
      <c r="D56" t="s">
        <v>9</v>
      </c>
      <c r="E56" s="3">
        <v>31192</v>
      </c>
    </row>
    <row r="57" spans="1:5" x14ac:dyDescent="0.25">
      <c r="A57">
        <v>1002594</v>
      </c>
      <c r="B57" s="14">
        <v>43093</v>
      </c>
      <c r="C57" t="s">
        <v>113</v>
      </c>
      <c r="D57" t="s">
        <v>9</v>
      </c>
      <c r="E57" s="3">
        <v>87680</v>
      </c>
    </row>
    <row r="58" spans="1:5" x14ac:dyDescent="0.25">
      <c r="A58">
        <v>1002595</v>
      </c>
      <c r="B58" s="14">
        <v>42844</v>
      </c>
      <c r="C58" t="s">
        <v>115</v>
      </c>
      <c r="D58" t="s">
        <v>9</v>
      </c>
      <c r="E58" s="3">
        <v>18804</v>
      </c>
    </row>
    <row r="59" spans="1:5" x14ac:dyDescent="0.25">
      <c r="A59">
        <v>1002596</v>
      </c>
      <c r="B59" s="14">
        <v>43014</v>
      </c>
      <c r="C59" t="s">
        <v>117</v>
      </c>
      <c r="D59" t="s">
        <v>30</v>
      </c>
      <c r="E59" s="3">
        <v>12553</v>
      </c>
    </row>
    <row r="60" spans="1:5" x14ac:dyDescent="0.25">
      <c r="A60">
        <v>1002597</v>
      </c>
      <c r="B60" s="14">
        <v>43075</v>
      </c>
      <c r="C60" t="s">
        <v>119</v>
      </c>
      <c r="D60" t="s">
        <v>45</v>
      </c>
      <c r="E60" s="3">
        <v>51072</v>
      </c>
    </row>
    <row r="61" spans="1:5" x14ac:dyDescent="0.25">
      <c r="A61">
        <v>1002598</v>
      </c>
      <c r="B61" s="14">
        <v>42849</v>
      </c>
      <c r="C61" t="s">
        <v>120</v>
      </c>
      <c r="D61" t="s">
        <v>12</v>
      </c>
      <c r="E61" s="3">
        <v>34888</v>
      </c>
    </row>
    <row r="62" spans="1:5" x14ac:dyDescent="0.25">
      <c r="A62">
        <v>1002599</v>
      </c>
      <c r="B62" s="14">
        <v>42996</v>
      </c>
      <c r="C62" t="s">
        <v>122</v>
      </c>
      <c r="D62" t="s">
        <v>12</v>
      </c>
      <c r="E62" s="3">
        <v>47174</v>
      </c>
    </row>
    <row r="63" spans="1:5" x14ac:dyDescent="0.25">
      <c r="A63">
        <v>1002600</v>
      </c>
      <c r="B63" s="14">
        <v>42849</v>
      </c>
      <c r="C63" t="s">
        <v>123</v>
      </c>
      <c r="D63" t="s">
        <v>6</v>
      </c>
      <c r="E63" s="3">
        <v>22639</v>
      </c>
    </row>
    <row r="64" spans="1:5" x14ac:dyDescent="0.25">
      <c r="A64">
        <v>1002601</v>
      </c>
      <c r="B64" s="14">
        <v>42757</v>
      </c>
      <c r="C64" t="s">
        <v>124</v>
      </c>
      <c r="D64" t="s">
        <v>6</v>
      </c>
      <c r="E64" s="3">
        <v>93911</v>
      </c>
    </row>
    <row r="65" spans="1:5" x14ac:dyDescent="0.25">
      <c r="A65">
        <v>1002602</v>
      </c>
      <c r="B65" s="14">
        <v>43060</v>
      </c>
      <c r="C65" t="s">
        <v>126</v>
      </c>
      <c r="D65" t="s">
        <v>9</v>
      </c>
      <c r="E65" s="3">
        <v>16842</v>
      </c>
    </row>
    <row r="66" spans="1:5" x14ac:dyDescent="0.25">
      <c r="A66">
        <v>1002603</v>
      </c>
      <c r="B66" s="14">
        <v>42801</v>
      </c>
      <c r="C66" t="s">
        <v>128</v>
      </c>
      <c r="D66" t="s">
        <v>45</v>
      </c>
      <c r="E66" s="3">
        <v>80264</v>
      </c>
    </row>
    <row r="67" spans="1:5" x14ac:dyDescent="0.25">
      <c r="A67">
        <v>1002604</v>
      </c>
      <c r="B67" s="14">
        <v>42842</v>
      </c>
      <c r="C67" t="s">
        <v>130</v>
      </c>
      <c r="D67" t="s">
        <v>9</v>
      </c>
      <c r="E67" s="3">
        <v>89734</v>
      </c>
    </row>
    <row r="68" spans="1:5" x14ac:dyDescent="0.25">
      <c r="A68">
        <v>1002605</v>
      </c>
      <c r="B68" s="14">
        <v>42980</v>
      </c>
      <c r="C68" t="s">
        <v>132</v>
      </c>
      <c r="D68" t="s">
        <v>6</v>
      </c>
      <c r="E68" s="3">
        <v>45541</v>
      </c>
    </row>
    <row r="69" spans="1:5" x14ac:dyDescent="0.25">
      <c r="A69">
        <v>1002606</v>
      </c>
      <c r="B69" s="14">
        <v>43047</v>
      </c>
      <c r="C69" t="s">
        <v>134</v>
      </c>
      <c r="D69" t="s">
        <v>6</v>
      </c>
      <c r="E69" s="3">
        <v>22433</v>
      </c>
    </row>
    <row r="70" spans="1:5" x14ac:dyDescent="0.25">
      <c r="A70">
        <v>1002607</v>
      </c>
      <c r="B70" s="14">
        <v>42916</v>
      </c>
      <c r="C70" t="s">
        <v>136</v>
      </c>
      <c r="D70" t="s">
        <v>6</v>
      </c>
      <c r="E70" s="3">
        <v>1350</v>
      </c>
    </row>
    <row r="71" spans="1:5" x14ac:dyDescent="0.25">
      <c r="A71">
        <v>1002608</v>
      </c>
      <c r="B71" s="14">
        <v>42755</v>
      </c>
      <c r="C71" t="s">
        <v>138</v>
      </c>
      <c r="D71" t="s">
        <v>6</v>
      </c>
      <c r="E71" s="3">
        <v>12949</v>
      </c>
    </row>
    <row r="72" spans="1:5" x14ac:dyDescent="0.25">
      <c r="A72">
        <v>1002609</v>
      </c>
      <c r="B72" s="14">
        <v>42958</v>
      </c>
      <c r="C72" t="s">
        <v>140</v>
      </c>
      <c r="D72" t="s">
        <v>30</v>
      </c>
      <c r="E72" s="3">
        <v>29891</v>
      </c>
    </row>
    <row r="73" spans="1:5" x14ac:dyDescent="0.25">
      <c r="A73">
        <v>1002610</v>
      </c>
      <c r="B73" s="14">
        <v>43066</v>
      </c>
      <c r="C73" t="s">
        <v>142</v>
      </c>
      <c r="D73" t="s">
        <v>45</v>
      </c>
      <c r="E73" s="3">
        <v>2610</v>
      </c>
    </row>
    <row r="74" spans="1:5" x14ac:dyDescent="0.25">
      <c r="A74">
        <v>1002611</v>
      </c>
      <c r="B74" s="14">
        <v>42872</v>
      </c>
      <c r="C74" t="s">
        <v>144</v>
      </c>
      <c r="D74" t="s">
        <v>15</v>
      </c>
      <c r="E74" s="3">
        <v>59503</v>
      </c>
    </row>
    <row r="75" spans="1:5" x14ac:dyDescent="0.25">
      <c r="A75">
        <v>1002612</v>
      </c>
      <c r="B75" s="14">
        <v>42920</v>
      </c>
      <c r="C75" t="s">
        <v>146</v>
      </c>
      <c r="D75" t="s">
        <v>30</v>
      </c>
      <c r="E75" s="3">
        <v>1258</v>
      </c>
    </row>
    <row r="76" spans="1:5" x14ac:dyDescent="0.25">
      <c r="A76">
        <v>1002613</v>
      </c>
      <c r="B76" s="14">
        <v>42976</v>
      </c>
      <c r="C76" t="s">
        <v>148</v>
      </c>
      <c r="D76" t="s">
        <v>9</v>
      </c>
      <c r="E76" s="3">
        <v>23231</v>
      </c>
    </row>
    <row r="77" spans="1:5" x14ac:dyDescent="0.25">
      <c r="A77">
        <v>1002614</v>
      </c>
      <c r="B77" s="14">
        <v>43000</v>
      </c>
      <c r="C77" t="s">
        <v>150</v>
      </c>
      <c r="D77" t="s">
        <v>12</v>
      </c>
      <c r="E77" s="3">
        <v>88612</v>
      </c>
    </row>
    <row r="78" spans="1:5" x14ac:dyDescent="0.25">
      <c r="A78">
        <v>1002615</v>
      </c>
      <c r="B78" s="14">
        <v>42832</v>
      </c>
      <c r="C78" t="s">
        <v>152</v>
      </c>
      <c r="D78" t="s">
        <v>6</v>
      </c>
      <c r="E78" s="3">
        <v>88206</v>
      </c>
    </row>
    <row r="79" spans="1:5" x14ac:dyDescent="0.25">
      <c r="A79">
        <v>1002616</v>
      </c>
      <c r="B79" s="14">
        <v>42862</v>
      </c>
      <c r="C79" t="s">
        <v>154</v>
      </c>
      <c r="D79" t="s">
        <v>9</v>
      </c>
      <c r="E79" s="3">
        <v>50671</v>
      </c>
    </row>
    <row r="80" spans="1:5" x14ac:dyDescent="0.25">
      <c r="A80">
        <v>1002617</v>
      </c>
      <c r="B80" s="14">
        <v>43024</v>
      </c>
      <c r="C80" t="s">
        <v>156</v>
      </c>
      <c r="D80" t="s">
        <v>9</v>
      </c>
      <c r="E80" s="3">
        <v>38797</v>
      </c>
    </row>
    <row r="81" spans="1:5" x14ac:dyDescent="0.25">
      <c r="A81">
        <v>1002618</v>
      </c>
      <c r="B81" s="14">
        <v>43054</v>
      </c>
      <c r="C81" t="s">
        <v>158</v>
      </c>
      <c r="D81" t="s">
        <v>12</v>
      </c>
      <c r="E81" s="3">
        <v>50990</v>
      </c>
    </row>
    <row r="82" spans="1:5" x14ac:dyDescent="0.25">
      <c r="A82">
        <v>1002619</v>
      </c>
      <c r="B82" s="14">
        <v>43063</v>
      </c>
      <c r="C82" t="s">
        <v>160</v>
      </c>
      <c r="D82" t="s">
        <v>30</v>
      </c>
      <c r="E82" s="3">
        <v>66293</v>
      </c>
    </row>
    <row r="83" spans="1:5" x14ac:dyDescent="0.25">
      <c r="A83">
        <v>1002620</v>
      </c>
      <c r="B83" s="14">
        <v>42872</v>
      </c>
      <c r="C83" t="s">
        <v>161</v>
      </c>
      <c r="D83" t="s">
        <v>12</v>
      </c>
      <c r="E83" s="3">
        <v>52515</v>
      </c>
    </row>
    <row r="84" spans="1:5" x14ac:dyDescent="0.25">
      <c r="A84">
        <v>1002621</v>
      </c>
      <c r="B84" s="14">
        <v>42879</v>
      </c>
      <c r="C84" t="s">
        <v>163</v>
      </c>
      <c r="D84" t="s">
        <v>45</v>
      </c>
      <c r="E84" s="3">
        <v>97419</v>
      </c>
    </row>
    <row r="85" spans="1:5" x14ac:dyDescent="0.25">
      <c r="A85">
        <v>1002622</v>
      </c>
      <c r="B85" s="14">
        <v>42877</v>
      </c>
      <c r="C85" t="s">
        <v>165</v>
      </c>
      <c r="D85" t="s">
        <v>12</v>
      </c>
      <c r="E85" s="3">
        <v>17301</v>
      </c>
    </row>
    <row r="86" spans="1:5" x14ac:dyDescent="0.25">
      <c r="A86">
        <v>1002623</v>
      </c>
      <c r="B86" s="14">
        <v>42915</v>
      </c>
      <c r="C86" t="s">
        <v>167</v>
      </c>
      <c r="D86" t="s">
        <v>12</v>
      </c>
      <c r="E86" s="3">
        <v>72532</v>
      </c>
    </row>
    <row r="87" spans="1:5" x14ac:dyDescent="0.25">
      <c r="A87">
        <v>1002624</v>
      </c>
      <c r="B87" s="14">
        <v>42830</v>
      </c>
      <c r="C87" t="s">
        <v>169</v>
      </c>
      <c r="D87" t="s">
        <v>45</v>
      </c>
      <c r="E87" s="3">
        <v>25073</v>
      </c>
    </row>
    <row r="88" spans="1:5" x14ac:dyDescent="0.25">
      <c r="A88">
        <v>1002625</v>
      </c>
      <c r="B88" s="14">
        <v>43003</v>
      </c>
      <c r="C88" t="s">
        <v>171</v>
      </c>
      <c r="D88" t="s">
        <v>6</v>
      </c>
      <c r="E88" s="3">
        <v>95746</v>
      </c>
    </row>
    <row r="89" spans="1:5" x14ac:dyDescent="0.25">
      <c r="A89">
        <v>1002626</v>
      </c>
      <c r="B89" s="14">
        <v>42878</v>
      </c>
      <c r="C89" t="s">
        <v>173</v>
      </c>
      <c r="D89" t="s">
        <v>12</v>
      </c>
      <c r="E89" s="3">
        <v>34358</v>
      </c>
    </row>
    <row r="90" spans="1:5" x14ac:dyDescent="0.25">
      <c r="A90">
        <v>1002627</v>
      </c>
      <c r="B90" s="14">
        <v>42746</v>
      </c>
      <c r="C90" t="s">
        <v>175</v>
      </c>
      <c r="D90" t="s">
        <v>6</v>
      </c>
      <c r="E90" s="3">
        <v>8805</v>
      </c>
    </row>
    <row r="91" spans="1:5" x14ac:dyDescent="0.25">
      <c r="A91">
        <v>1002628</v>
      </c>
      <c r="B91" s="14">
        <v>43028</v>
      </c>
      <c r="C91" t="s">
        <v>177</v>
      </c>
      <c r="D91" t="s">
        <v>6</v>
      </c>
      <c r="E91" s="3">
        <v>87062</v>
      </c>
    </row>
    <row r="92" spans="1:5" x14ac:dyDescent="0.25">
      <c r="A92">
        <v>1002629</v>
      </c>
      <c r="B92" s="14">
        <v>42981</v>
      </c>
      <c r="C92" t="s">
        <v>179</v>
      </c>
      <c r="D92" t="s">
        <v>30</v>
      </c>
      <c r="E92" s="3">
        <v>47020</v>
      </c>
    </row>
    <row r="93" spans="1:5" x14ac:dyDescent="0.25">
      <c r="A93">
        <v>1002630</v>
      </c>
      <c r="B93" s="14">
        <v>42877</v>
      </c>
      <c r="C93" t="s">
        <v>180</v>
      </c>
      <c r="D93" t="s">
        <v>6</v>
      </c>
      <c r="E93" s="3">
        <v>38703</v>
      </c>
    </row>
    <row r="94" spans="1:5" x14ac:dyDescent="0.25">
      <c r="B94" s="14">
        <v>42896</v>
      </c>
      <c r="D94" t="s">
        <v>12</v>
      </c>
      <c r="E94" s="3">
        <v>93977</v>
      </c>
    </row>
    <row r="95" spans="1:5" x14ac:dyDescent="0.25">
      <c r="A95">
        <v>1002632</v>
      </c>
      <c r="B95" s="14">
        <v>42860</v>
      </c>
      <c r="C95" t="s">
        <v>184</v>
      </c>
      <c r="D95" t="s">
        <v>45</v>
      </c>
      <c r="E95" s="3">
        <v>29812</v>
      </c>
    </row>
    <row r="96" spans="1:5" x14ac:dyDescent="0.25">
      <c r="A96">
        <v>1002633</v>
      </c>
      <c r="B96" s="14">
        <v>42793</v>
      </c>
      <c r="C96" t="s">
        <v>186</v>
      </c>
      <c r="D96" t="s">
        <v>15</v>
      </c>
      <c r="E96" s="3">
        <v>12269</v>
      </c>
    </row>
    <row r="97" spans="1:5" x14ac:dyDescent="0.25">
      <c r="A97">
        <v>1002634</v>
      </c>
      <c r="B97" s="14">
        <v>42854</v>
      </c>
      <c r="C97" t="s">
        <v>188</v>
      </c>
      <c r="D97" t="s">
        <v>12</v>
      </c>
      <c r="E97" s="3">
        <v>36575</v>
      </c>
    </row>
    <row r="98" spans="1:5" x14ac:dyDescent="0.25">
      <c r="A98">
        <v>1002635</v>
      </c>
      <c r="B98" s="14">
        <v>42769</v>
      </c>
      <c r="C98" t="s">
        <v>190</v>
      </c>
      <c r="E98" s="3">
        <v>36649</v>
      </c>
    </row>
    <row r="99" spans="1:5" x14ac:dyDescent="0.25">
      <c r="A99">
        <v>1002636</v>
      </c>
      <c r="B99" s="14">
        <v>42762</v>
      </c>
      <c r="C99" t="s">
        <v>191</v>
      </c>
      <c r="D99" t="s">
        <v>15</v>
      </c>
      <c r="E99" s="3">
        <v>98152</v>
      </c>
    </row>
    <row r="100" spans="1:5" x14ac:dyDescent="0.25">
      <c r="A100">
        <v>1002637</v>
      </c>
      <c r="B100" s="14">
        <v>42746</v>
      </c>
      <c r="C100" t="s">
        <v>192</v>
      </c>
      <c r="D100" t="s">
        <v>15</v>
      </c>
      <c r="E100" s="3">
        <v>74147</v>
      </c>
    </row>
    <row r="101" spans="1:5" x14ac:dyDescent="0.25">
      <c r="A101">
        <v>1002638</v>
      </c>
      <c r="C101" t="s">
        <v>194</v>
      </c>
      <c r="D101" t="s">
        <v>6</v>
      </c>
      <c r="E101" s="3">
        <v>71410</v>
      </c>
    </row>
    <row r="102" spans="1:5" x14ac:dyDescent="0.25">
      <c r="A102">
        <v>1002639</v>
      </c>
      <c r="B102" s="14">
        <v>42809</v>
      </c>
      <c r="C102" t="s">
        <v>196</v>
      </c>
      <c r="D102" t="s">
        <v>15</v>
      </c>
      <c r="E102" s="3">
        <v>86898</v>
      </c>
    </row>
    <row r="103" spans="1:5" x14ac:dyDescent="0.25">
      <c r="A103">
        <v>1002640</v>
      </c>
      <c r="B103" s="14">
        <v>42885</v>
      </c>
      <c r="C103" t="s">
        <v>198</v>
      </c>
      <c r="D103" t="s">
        <v>12</v>
      </c>
      <c r="E103" s="3">
        <v>82643</v>
      </c>
    </row>
    <row r="104" spans="1:5" x14ac:dyDescent="0.25">
      <c r="A104" t="s">
        <v>212</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C57CC-6102-4757-987E-6D5AC88A5704}">
  <sheetPr codeName="Sheet4"/>
  <dimension ref="A1:F103"/>
  <sheetViews>
    <sheetView workbookViewId="0"/>
  </sheetViews>
  <sheetFormatPr defaultRowHeight="15" x14ac:dyDescent="0.25"/>
  <cols>
    <col min="1" max="1" width="10.7109375" customWidth="1"/>
    <col min="2" max="2" width="10.7109375" bestFit="1" customWidth="1"/>
    <col min="3" max="3" width="34.42578125" bestFit="1" customWidth="1"/>
    <col min="4" max="4" width="10.140625" bestFit="1" customWidth="1"/>
    <col min="5" max="5" width="10.42578125" bestFit="1" customWidth="1"/>
    <col min="6" max="6" width="11.42578125" bestFit="1" customWidth="1"/>
  </cols>
  <sheetData>
    <row r="1" spans="1:6" ht="18.75" x14ac:dyDescent="0.3">
      <c r="A1" s="1" t="s">
        <v>203</v>
      </c>
    </row>
    <row r="2" spans="1:6" x14ac:dyDescent="0.25">
      <c r="D2" s="2"/>
    </row>
    <row r="3" spans="1:6" x14ac:dyDescent="0.25">
      <c r="A3" t="s">
        <v>200</v>
      </c>
      <c r="B3" t="s">
        <v>0</v>
      </c>
      <c r="C3" t="s">
        <v>1</v>
      </c>
      <c r="D3" t="s">
        <v>2</v>
      </c>
      <c r="E3" t="s">
        <v>3</v>
      </c>
      <c r="F3" t="s">
        <v>214</v>
      </c>
    </row>
    <row r="4" spans="1:6" x14ac:dyDescent="0.25">
      <c r="A4">
        <v>1002541</v>
      </c>
      <c r="B4" s="14">
        <v>42752</v>
      </c>
      <c r="C4" t="s">
        <v>5</v>
      </c>
      <c r="D4" t="s">
        <v>6</v>
      </c>
      <c r="E4" s="3">
        <v>41634</v>
      </c>
      <c r="F4">
        <f>tblGroupData6[[#This Row],[Amount]]</f>
        <v>41634</v>
      </c>
    </row>
    <row r="5" spans="1:6" x14ac:dyDescent="0.25">
      <c r="A5">
        <v>1002542</v>
      </c>
      <c r="B5" s="14">
        <v>42829</v>
      </c>
      <c r="C5" t="s">
        <v>8</v>
      </c>
      <c r="D5" t="s">
        <v>9</v>
      </c>
      <c r="E5" s="3">
        <v>5000</v>
      </c>
      <c r="F5">
        <f>tblGroupData6[[#This Row],[Amount]]</f>
        <v>5000</v>
      </c>
    </row>
    <row r="6" spans="1:6" x14ac:dyDescent="0.25">
      <c r="A6">
        <v>1002543</v>
      </c>
      <c r="B6" s="14">
        <v>43094</v>
      </c>
      <c r="C6" t="s">
        <v>11</v>
      </c>
      <c r="D6" t="s">
        <v>12</v>
      </c>
      <c r="E6" s="3">
        <v>38516</v>
      </c>
      <c r="F6">
        <f>tblGroupData6[[#This Row],[Amount]]</f>
        <v>38516</v>
      </c>
    </row>
    <row r="7" spans="1:6" x14ac:dyDescent="0.25">
      <c r="A7">
        <v>1002544</v>
      </c>
      <c r="B7" s="14">
        <v>42894</v>
      </c>
      <c r="C7" t="s">
        <v>14</v>
      </c>
      <c r="D7" t="s">
        <v>15</v>
      </c>
      <c r="E7" s="3">
        <v>98805</v>
      </c>
      <c r="F7">
        <f>tblGroupData6[[#This Row],[Amount]]</f>
        <v>98805</v>
      </c>
    </row>
    <row r="8" spans="1:6" x14ac:dyDescent="0.25">
      <c r="A8">
        <v>1002545</v>
      </c>
      <c r="B8" s="14">
        <v>42744</v>
      </c>
      <c r="C8" t="s">
        <v>17</v>
      </c>
      <c r="D8" t="s">
        <v>6</v>
      </c>
      <c r="E8" s="3">
        <v>30739</v>
      </c>
      <c r="F8">
        <f>tblGroupData6[[#This Row],[Amount]]</f>
        <v>30739</v>
      </c>
    </row>
    <row r="9" spans="1:6" x14ac:dyDescent="0.25">
      <c r="A9">
        <v>1002546</v>
      </c>
      <c r="B9" s="14">
        <v>43085</v>
      </c>
      <c r="C9" t="s">
        <v>19</v>
      </c>
      <c r="D9" t="s">
        <v>9</v>
      </c>
      <c r="E9" s="3">
        <v>70825</v>
      </c>
      <c r="F9">
        <f>tblGroupData6[[#This Row],[Amount]]</f>
        <v>70825</v>
      </c>
    </row>
    <row r="10" spans="1:6" x14ac:dyDescent="0.25">
      <c r="A10">
        <v>1002547</v>
      </c>
      <c r="B10" s="14">
        <v>42810</v>
      </c>
      <c r="C10" t="s">
        <v>21</v>
      </c>
      <c r="D10" t="s">
        <v>6</v>
      </c>
      <c r="E10" s="3">
        <v>93110</v>
      </c>
      <c r="F10">
        <f>tblGroupData6[[#This Row],[Amount]]</f>
        <v>93110</v>
      </c>
    </row>
    <row r="11" spans="1:6" x14ac:dyDescent="0.25">
      <c r="A11">
        <v>1002548</v>
      </c>
      <c r="B11" s="14">
        <v>42818</v>
      </c>
      <c r="C11" t="s">
        <v>23</v>
      </c>
      <c r="D11" t="s">
        <v>9</v>
      </c>
      <c r="E11" s="3">
        <v>75546</v>
      </c>
      <c r="F11">
        <f>tblGroupData6[[#This Row],[Amount]]</f>
        <v>75546</v>
      </c>
    </row>
    <row r="12" spans="1:6" x14ac:dyDescent="0.25">
      <c r="A12">
        <v>1002549</v>
      </c>
      <c r="B12" s="14">
        <v>42833</v>
      </c>
      <c r="C12" t="s">
        <v>25</v>
      </c>
      <c r="D12" t="s">
        <v>6</v>
      </c>
      <c r="E12" s="3">
        <v>47120</v>
      </c>
      <c r="F12">
        <f>tblGroupData6[[#This Row],[Amount]]</f>
        <v>47120</v>
      </c>
    </row>
    <row r="13" spans="1:6" x14ac:dyDescent="0.25">
      <c r="A13">
        <v>1002550</v>
      </c>
      <c r="B13" s="14">
        <v>43008</v>
      </c>
      <c r="C13" t="s">
        <v>27</v>
      </c>
      <c r="D13" t="s">
        <v>12</v>
      </c>
      <c r="E13" s="3">
        <v>91739</v>
      </c>
      <c r="F13">
        <f>tblGroupData6[[#This Row],[Amount]]</f>
        <v>91739</v>
      </c>
    </row>
    <row r="14" spans="1:6" x14ac:dyDescent="0.25">
      <c r="A14">
        <v>1002551</v>
      </c>
      <c r="B14" s="14">
        <v>42950</v>
      </c>
      <c r="C14" t="s">
        <v>29</v>
      </c>
      <c r="D14" t="s">
        <v>30</v>
      </c>
      <c r="E14" s="3">
        <v>90832</v>
      </c>
      <c r="F14">
        <f>tblGroupData6[[#This Row],[Amount]]</f>
        <v>90832</v>
      </c>
    </row>
    <row r="15" spans="1:6" x14ac:dyDescent="0.25">
      <c r="A15">
        <v>1002552</v>
      </c>
      <c r="B15" s="14">
        <v>42940</v>
      </c>
      <c r="C15" t="s">
        <v>32</v>
      </c>
      <c r="D15" t="s">
        <v>15</v>
      </c>
      <c r="E15" s="3">
        <v>27364</v>
      </c>
      <c r="F15">
        <f>tblGroupData6[[#This Row],[Amount]]</f>
        <v>27364</v>
      </c>
    </row>
    <row r="16" spans="1:6" x14ac:dyDescent="0.25">
      <c r="A16">
        <v>1002553</v>
      </c>
      <c r="B16" s="14">
        <v>43049</v>
      </c>
      <c r="C16" t="s">
        <v>34</v>
      </c>
      <c r="D16" t="s">
        <v>6</v>
      </c>
      <c r="E16" s="3">
        <v>90309</v>
      </c>
      <c r="F16">
        <f>tblGroupData6[[#This Row],[Amount]]</f>
        <v>90309</v>
      </c>
    </row>
    <row r="17" spans="1:6" x14ac:dyDescent="0.25">
      <c r="A17">
        <v>1002554</v>
      </c>
      <c r="B17" s="14">
        <v>43042</v>
      </c>
      <c r="C17" t="s">
        <v>36</v>
      </c>
      <c r="D17" t="s">
        <v>9</v>
      </c>
      <c r="E17" s="3">
        <v>59638</v>
      </c>
      <c r="F17">
        <f>tblGroupData6[[#This Row],[Amount]]</f>
        <v>59638</v>
      </c>
    </row>
    <row r="18" spans="1:6" x14ac:dyDescent="0.25">
      <c r="A18">
        <v>1002555</v>
      </c>
      <c r="B18" s="14">
        <v>42849</v>
      </c>
      <c r="C18" t="s">
        <v>38</v>
      </c>
      <c r="D18" t="s">
        <v>12</v>
      </c>
      <c r="E18" s="3">
        <v>67320</v>
      </c>
      <c r="F18">
        <f>tblGroupData6[[#This Row],[Amount]]</f>
        <v>67320</v>
      </c>
    </row>
    <row r="19" spans="1:6" x14ac:dyDescent="0.25">
      <c r="A19">
        <v>1002556</v>
      </c>
      <c r="B19" s="14">
        <v>42925</v>
      </c>
      <c r="C19" t="s">
        <v>40</v>
      </c>
      <c r="D19" t="s">
        <v>6</v>
      </c>
      <c r="E19" s="3">
        <v>7640</v>
      </c>
      <c r="F19">
        <f>tblGroupData6[[#This Row],[Amount]]</f>
        <v>7640</v>
      </c>
    </row>
    <row r="20" spans="1:6" x14ac:dyDescent="0.25">
      <c r="A20">
        <v>1002557</v>
      </c>
      <c r="B20" s="14">
        <v>43051</v>
      </c>
      <c r="C20" t="s">
        <v>42</v>
      </c>
      <c r="D20" t="s">
        <v>15</v>
      </c>
      <c r="E20" s="3">
        <v>27258</v>
      </c>
      <c r="F20">
        <f>tblGroupData6[[#This Row],[Amount]]</f>
        <v>27258</v>
      </c>
    </row>
    <row r="21" spans="1:6" x14ac:dyDescent="0.25">
      <c r="A21">
        <v>1002558</v>
      </c>
      <c r="B21" s="14">
        <v>42988</v>
      </c>
      <c r="C21" t="s">
        <v>44</v>
      </c>
      <c r="D21" t="s">
        <v>45</v>
      </c>
      <c r="E21" s="3">
        <v>32223</v>
      </c>
      <c r="F21">
        <f>tblGroupData6[[#This Row],[Amount]]</f>
        <v>32223</v>
      </c>
    </row>
    <row r="22" spans="1:6" x14ac:dyDescent="0.25">
      <c r="A22">
        <v>1002559</v>
      </c>
      <c r="B22" s="14">
        <v>42761</v>
      </c>
      <c r="C22" t="s">
        <v>47</v>
      </c>
      <c r="D22" t="s">
        <v>9</v>
      </c>
      <c r="E22" s="3">
        <v>21329</v>
      </c>
      <c r="F22">
        <f>tblGroupData6[[#This Row],[Amount]]</f>
        <v>21329</v>
      </c>
    </row>
    <row r="23" spans="1:6" x14ac:dyDescent="0.25">
      <c r="A23">
        <v>1002560</v>
      </c>
      <c r="B23" s="14">
        <v>42762</v>
      </c>
      <c r="C23" t="s">
        <v>49</v>
      </c>
      <c r="D23" t="s">
        <v>30</v>
      </c>
      <c r="E23" s="3">
        <v>22332</v>
      </c>
      <c r="F23">
        <f>tblGroupData6[[#This Row],[Amount]]</f>
        <v>22332</v>
      </c>
    </row>
    <row r="24" spans="1:6" x14ac:dyDescent="0.25">
      <c r="A24">
        <v>1002561</v>
      </c>
      <c r="B24" s="14">
        <v>42882</v>
      </c>
      <c r="C24" t="s">
        <v>51</v>
      </c>
      <c r="D24" t="s">
        <v>45</v>
      </c>
      <c r="E24" s="3">
        <v>79891</v>
      </c>
      <c r="F24">
        <f>tblGroupData6[[#This Row],[Amount]]</f>
        <v>79891</v>
      </c>
    </row>
    <row r="25" spans="1:6" x14ac:dyDescent="0.25">
      <c r="A25">
        <v>1002562</v>
      </c>
      <c r="B25" s="14">
        <v>42784</v>
      </c>
      <c r="C25" t="s">
        <v>53</v>
      </c>
      <c r="D25" t="s">
        <v>6</v>
      </c>
      <c r="E25" s="3">
        <v>42239</v>
      </c>
      <c r="F25">
        <f>tblGroupData6[[#This Row],[Amount]]</f>
        <v>42239</v>
      </c>
    </row>
    <row r="26" spans="1:6" x14ac:dyDescent="0.25">
      <c r="A26">
        <v>1002563</v>
      </c>
      <c r="B26" s="14">
        <v>42840</v>
      </c>
      <c r="C26" t="s">
        <v>55</v>
      </c>
      <c r="D26" t="s">
        <v>6</v>
      </c>
      <c r="E26" s="3">
        <v>61352</v>
      </c>
      <c r="F26">
        <f>tblGroupData6[[#This Row],[Amount]]</f>
        <v>61352</v>
      </c>
    </row>
    <row r="27" spans="1:6" x14ac:dyDescent="0.25">
      <c r="A27">
        <v>1002564</v>
      </c>
      <c r="B27" s="14">
        <v>43088</v>
      </c>
      <c r="C27" t="s">
        <v>57</v>
      </c>
      <c r="D27" t="s">
        <v>30</v>
      </c>
      <c r="E27" s="3">
        <v>53531</v>
      </c>
      <c r="F27">
        <f>tblGroupData6[[#This Row],[Amount]]</f>
        <v>53531</v>
      </c>
    </row>
    <row r="28" spans="1:6" x14ac:dyDescent="0.25">
      <c r="A28">
        <v>1002565</v>
      </c>
      <c r="B28" s="14">
        <v>43078</v>
      </c>
      <c r="C28" t="s">
        <v>59</v>
      </c>
      <c r="D28" t="s">
        <v>9</v>
      </c>
      <c r="E28" s="3">
        <v>33291</v>
      </c>
      <c r="F28">
        <f>tblGroupData6[[#This Row],[Amount]]</f>
        <v>33291</v>
      </c>
    </row>
    <row r="29" spans="1:6" x14ac:dyDescent="0.25">
      <c r="A29">
        <v>1002566</v>
      </c>
      <c r="B29" s="14">
        <v>42796</v>
      </c>
      <c r="C29" t="s">
        <v>61</v>
      </c>
      <c r="D29" t="s">
        <v>30</v>
      </c>
      <c r="E29" s="3">
        <v>37840</v>
      </c>
      <c r="F29">
        <f>tblGroupData6[[#This Row],[Amount]]</f>
        <v>37840</v>
      </c>
    </row>
    <row r="30" spans="1:6" x14ac:dyDescent="0.25">
      <c r="A30">
        <v>1002567</v>
      </c>
      <c r="B30" s="14">
        <v>42985</v>
      </c>
      <c r="C30" t="s">
        <v>63</v>
      </c>
      <c r="D30" t="s">
        <v>6</v>
      </c>
      <c r="E30" s="3">
        <v>44303</v>
      </c>
      <c r="F30">
        <f>tblGroupData6[[#This Row],[Amount]]</f>
        <v>44303</v>
      </c>
    </row>
    <row r="31" spans="1:6" x14ac:dyDescent="0.25">
      <c r="A31">
        <v>1002568</v>
      </c>
      <c r="B31" s="14">
        <v>42792</v>
      </c>
      <c r="C31" t="s">
        <v>65</v>
      </c>
      <c r="D31" t="s">
        <v>12</v>
      </c>
      <c r="E31" s="3">
        <v>81989</v>
      </c>
      <c r="F31">
        <f>tblGroupData6[[#This Row],[Amount]]</f>
        <v>81989</v>
      </c>
    </row>
    <row r="32" spans="1:6" x14ac:dyDescent="0.25">
      <c r="A32">
        <v>1002569</v>
      </c>
      <c r="B32" s="14">
        <v>42737</v>
      </c>
      <c r="C32" t="s">
        <v>67</v>
      </c>
      <c r="D32" t="s">
        <v>45</v>
      </c>
      <c r="E32" s="3">
        <v>59466</v>
      </c>
      <c r="F32">
        <f>tblGroupData6[[#This Row],[Amount]]</f>
        <v>59466</v>
      </c>
    </row>
    <row r="33" spans="1:6" x14ac:dyDescent="0.25">
      <c r="A33">
        <v>1002570</v>
      </c>
      <c r="B33" s="14">
        <v>43100</v>
      </c>
      <c r="C33" t="s">
        <v>69</v>
      </c>
      <c r="D33" t="s">
        <v>6</v>
      </c>
      <c r="E33" s="3">
        <v>65075</v>
      </c>
      <c r="F33">
        <f>tblGroupData6[[#This Row],[Amount]]</f>
        <v>65075</v>
      </c>
    </row>
    <row r="34" spans="1:6" x14ac:dyDescent="0.25">
      <c r="A34">
        <v>1002571</v>
      </c>
      <c r="B34" s="14">
        <v>42938</v>
      </c>
      <c r="C34" t="s">
        <v>71</v>
      </c>
      <c r="D34" t="s">
        <v>45</v>
      </c>
      <c r="E34" s="3">
        <v>61532</v>
      </c>
      <c r="F34">
        <f>tblGroupData6[[#This Row],[Amount]]</f>
        <v>61532</v>
      </c>
    </row>
    <row r="35" spans="1:6" x14ac:dyDescent="0.25">
      <c r="A35">
        <v>1002572</v>
      </c>
      <c r="B35" s="14">
        <v>42771</v>
      </c>
      <c r="C35" t="s">
        <v>73</v>
      </c>
      <c r="D35" t="s">
        <v>6</v>
      </c>
      <c r="E35" s="3">
        <v>85140</v>
      </c>
      <c r="F35">
        <f>tblGroupData6[[#This Row],[Amount]]</f>
        <v>85140</v>
      </c>
    </row>
    <row r="36" spans="1:6" x14ac:dyDescent="0.25">
      <c r="A36">
        <v>1002573</v>
      </c>
      <c r="B36" s="14">
        <v>42951</v>
      </c>
      <c r="C36" t="s">
        <v>75</v>
      </c>
      <c r="D36" t="s">
        <v>45</v>
      </c>
      <c r="E36" s="3">
        <v>13953</v>
      </c>
      <c r="F36">
        <f>tblGroupData6[[#This Row],[Amount]]</f>
        <v>13953</v>
      </c>
    </row>
    <row r="37" spans="1:6" x14ac:dyDescent="0.25">
      <c r="A37">
        <v>1002574</v>
      </c>
      <c r="B37" s="14">
        <v>42869</v>
      </c>
      <c r="C37" t="s">
        <v>77</v>
      </c>
      <c r="D37" t="s">
        <v>45</v>
      </c>
      <c r="E37" s="3">
        <v>2778</v>
      </c>
      <c r="F37">
        <f>tblGroupData6[[#This Row],[Amount]]</f>
        <v>2778</v>
      </c>
    </row>
    <row r="38" spans="1:6" x14ac:dyDescent="0.25">
      <c r="A38">
        <v>1002575</v>
      </c>
      <c r="B38" s="14">
        <v>42984</v>
      </c>
      <c r="C38" t="s">
        <v>79</v>
      </c>
      <c r="D38" t="s">
        <v>15</v>
      </c>
      <c r="E38" s="3">
        <v>60532</v>
      </c>
      <c r="F38">
        <f>tblGroupData6[[#This Row],[Amount]]</f>
        <v>60532</v>
      </c>
    </row>
    <row r="39" spans="1:6" x14ac:dyDescent="0.25">
      <c r="A39">
        <v>1002576</v>
      </c>
      <c r="B39" s="14">
        <v>43086</v>
      </c>
      <c r="C39" t="s">
        <v>81</v>
      </c>
      <c r="D39" t="s">
        <v>12</v>
      </c>
      <c r="E39" s="3">
        <v>45550</v>
      </c>
      <c r="F39">
        <f>tblGroupData6[[#This Row],[Amount]]</f>
        <v>45550</v>
      </c>
    </row>
    <row r="40" spans="1:6" x14ac:dyDescent="0.25">
      <c r="A40">
        <v>1002577</v>
      </c>
      <c r="B40" s="14">
        <v>42757</v>
      </c>
      <c r="C40" t="s">
        <v>83</v>
      </c>
      <c r="D40" t="s">
        <v>9</v>
      </c>
      <c r="E40" s="3">
        <v>71620</v>
      </c>
      <c r="F40">
        <f>tblGroupData6[[#This Row],[Amount]]</f>
        <v>71620</v>
      </c>
    </row>
    <row r="41" spans="1:6" x14ac:dyDescent="0.25">
      <c r="A41">
        <v>1002578</v>
      </c>
      <c r="B41" s="14">
        <v>43051</v>
      </c>
      <c r="C41" t="s">
        <v>84</v>
      </c>
      <c r="D41" t="s">
        <v>6</v>
      </c>
      <c r="E41" s="3">
        <v>1439</v>
      </c>
      <c r="F41">
        <f>tblGroupData6[[#This Row],[Amount]]</f>
        <v>1439</v>
      </c>
    </row>
    <row r="42" spans="1:6" x14ac:dyDescent="0.25">
      <c r="A42">
        <v>1002579</v>
      </c>
      <c r="B42" s="14">
        <v>42864</v>
      </c>
      <c r="C42" t="s">
        <v>86</v>
      </c>
      <c r="D42" t="s">
        <v>45</v>
      </c>
      <c r="E42" s="3">
        <v>32431</v>
      </c>
      <c r="F42">
        <f>tblGroupData6[[#This Row],[Amount]]</f>
        <v>32431</v>
      </c>
    </row>
    <row r="43" spans="1:6" x14ac:dyDescent="0.25">
      <c r="A43">
        <v>1002580</v>
      </c>
      <c r="B43" s="14">
        <v>43015</v>
      </c>
      <c r="C43" t="s">
        <v>88</v>
      </c>
      <c r="D43" t="s">
        <v>15</v>
      </c>
      <c r="E43" s="3">
        <v>42994</v>
      </c>
      <c r="F43">
        <f>tblGroupData6[[#This Row],[Amount]]</f>
        <v>42994</v>
      </c>
    </row>
    <row r="44" spans="1:6" x14ac:dyDescent="0.25">
      <c r="A44">
        <v>1002581</v>
      </c>
      <c r="B44" s="14">
        <v>42867</v>
      </c>
      <c r="C44" t="s">
        <v>90</v>
      </c>
      <c r="D44" t="s">
        <v>30</v>
      </c>
      <c r="E44" s="3">
        <v>93443</v>
      </c>
      <c r="F44">
        <f>tblGroupData6[[#This Row],[Amount]]</f>
        <v>93443</v>
      </c>
    </row>
    <row r="45" spans="1:6" x14ac:dyDescent="0.25">
      <c r="A45">
        <v>1002582</v>
      </c>
      <c r="B45" s="14">
        <v>42985</v>
      </c>
      <c r="C45" t="s">
        <v>91</v>
      </c>
      <c r="D45" t="s">
        <v>30</v>
      </c>
      <c r="E45" s="3">
        <v>34791</v>
      </c>
      <c r="F45">
        <f>tblGroupData6[[#This Row],[Amount]]</f>
        <v>34791</v>
      </c>
    </row>
    <row r="46" spans="1:6" x14ac:dyDescent="0.25">
      <c r="A46">
        <v>1002583</v>
      </c>
      <c r="B46" s="14">
        <v>42939</v>
      </c>
      <c r="C46" t="s">
        <v>93</v>
      </c>
      <c r="D46" t="s">
        <v>12</v>
      </c>
      <c r="E46" s="3">
        <v>14724</v>
      </c>
      <c r="F46">
        <f>tblGroupData6[[#This Row],[Amount]]</f>
        <v>14724</v>
      </c>
    </row>
    <row r="47" spans="1:6" x14ac:dyDescent="0.25">
      <c r="A47">
        <v>1002584</v>
      </c>
      <c r="B47" s="14">
        <v>42861</v>
      </c>
      <c r="C47" t="s">
        <v>95</v>
      </c>
      <c r="D47" t="s">
        <v>15</v>
      </c>
      <c r="E47" s="3">
        <v>6054</v>
      </c>
      <c r="F47">
        <f>tblGroupData6[[#This Row],[Amount]]</f>
        <v>6054</v>
      </c>
    </row>
    <row r="48" spans="1:6" x14ac:dyDescent="0.25">
      <c r="A48">
        <v>1002585</v>
      </c>
      <c r="B48" s="14">
        <v>43020</v>
      </c>
      <c r="C48" t="s">
        <v>97</v>
      </c>
      <c r="D48" t="s">
        <v>6</v>
      </c>
      <c r="E48" s="3">
        <v>98749</v>
      </c>
      <c r="F48">
        <f>tblGroupData6[[#This Row],[Amount]]</f>
        <v>98749</v>
      </c>
    </row>
    <row r="49" spans="1:6" x14ac:dyDescent="0.25">
      <c r="A49">
        <v>1002586</v>
      </c>
      <c r="B49" s="14">
        <v>42772</v>
      </c>
      <c r="C49" t="s">
        <v>99</v>
      </c>
      <c r="D49" t="s">
        <v>6</v>
      </c>
      <c r="E49" s="3">
        <v>87209</v>
      </c>
      <c r="F49">
        <f>tblGroupData6[[#This Row],[Amount]]</f>
        <v>87209</v>
      </c>
    </row>
    <row r="50" spans="1:6" x14ac:dyDescent="0.25">
      <c r="A50">
        <v>1002587</v>
      </c>
      <c r="B50" s="14">
        <v>42952</v>
      </c>
      <c r="C50" t="s">
        <v>101</v>
      </c>
      <c r="D50" t="s">
        <v>30</v>
      </c>
      <c r="E50" s="3">
        <v>31634</v>
      </c>
      <c r="F50">
        <f>tblGroupData6[[#This Row],[Amount]]</f>
        <v>31634</v>
      </c>
    </row>
    <row r="51" spans="1:6" x14ac:dyDescent="0.25">
      <c r="A51">
        <v>1002588</v>
      </c>
      <c r="B51" s="14">
        <v>42737</v>
      </c>
      <c r="C51" t="s">
        <v>102</v>
      </c>
      <c r="D51" t="s">
        <v>9</v>
      </c>
      <c r="E51" s="3">
        <v>38076</v>
      </c>
      <c r="F51">
        <f>tblGroupData6[[#This Row],[Amount]]</f>
        <v>38076</v>
      </c>
    </row>
    <row r="52" spans="1:6" x14ac:dyDescent="0.25">
      <c r="A52">
        <v>1002589</v>
      </c>
      <c r="B52" s="14">
        <v>43065</v>
      </c>
      <c r="C52" t="s">
        <v>104</v>
      </c>
      <c r="D52" t="s">
        <v>45</v>
      </c>
      <c r="E52" s="3">
        <v>66459</v>
      </c>
      <c r="F52">
        <f>tblGroupData6[[#This Row],[Amount]]</f>
        <v>66459</v>
      </c>
    </row>
    <row r="53" spans="1:6" x14ac:dyDescent="0.25">
      <c r="A53">
        <v>1002590</v>
      </c>
      <c r="B53" s="14">
        <v>42949</v>
      </c>
      <c r="C53" t="s">
        <v>106</v>
      </c>
      <c r="D53" t="s">
        <v>6</v>
      </c>
      <c r="E53" s="3">
        <v>30988</v>
      </c>
      <c r="F53">
        <f>tblGroupData6[[#This Row],[Amount]]</f>
        <v>30988</v>
      </c>
    </row>
    <row r="54" spans="1:6" x14ac:dyDescent="0.25">
      <c r="A54">
        <v>1002591</v>
      </c>
      <c r="B54" s="14">
        <v>43093</v>
      </c>
      <c r="C54" t="s">
        <v>108</v>
      </c>
      <c r="D54" t="s">
        <v>12</v>
      </c>
      <c r="E54" s="3">
        <v>88383</v>
      </c>
      <c r="F54">
        <f>tblGroupData6[[#This Row],[Amount]]</f>
        <v>88383</v>
      </c>
    </row>
    <row r="55" spans="1:6" x14ac:dyDescent="0.25">
      <c r="A55">
        <v>1002592</v>
      </c>
      <c r="B55" s="14">
        <v>43016</v>
      </c>
      <c r="C55" t="s">
        <v>110</v>
      </c>
      <c r="D55" t="s">
        <v>45</v>
      </c>
      <c r="E55" s="3">
        <v>61518</v>
      </c>
      <c r="F55">
        <f>tblGroupData6[[#This Row],[Amount]]</f>
        <v>61518</v>
      </c>
    </row>
    <row r="56" spans="1:6" x14ac:dyDescent="0.25">
      <c r="A56">
        <v>1002593</v>
      </c>
      <c r="B56" s="14">
        <v>42895</v>
      </c>
      <c r="C56" t="s">
        <v>112</v>
      </c>
      <c r="D56" t="s">
        <v>9</v>
      </c>
      <c r="E56" s="3">
        <v>31192</v>
      </c>
      <c r="F56">
        <f>tblGroupData6[[#This Row],[Amount]]</f>
        <v>31192</v>
      </c>
    </row>
    <row r="57" spans="1:6" x14ac:dyDescent="0.25">
      <c r="A57">
        <v>1002594</v>
      </c>
      <c r="B57" s="14">
        <v>43093</v>
      </c>
      <c r="C57" t="s">
        <v>113</v>
      </c>
      <c r="D57" t="s">
        <v>9</v>
      </c>
      <c r="E57" s="3">
        <v>87680</v>
      </c>
      <c r="F57">
        <f>tblGroupData6[[#This Row],[Amount]]</f>
        <v>87680</v>
      </c>
    </row>
    <row r="58" spans="1:6" x14ac:dyDescent="0.25">
      <c r="A58">
        <v>1002595</v>
      </c>
      <c r="B58" s="14">
        <v>42844</v>
      </c>
      <c r="C58" t="s">
        <v>115</v>
      </c>
      <c r="D58" t="s">
        <v>9</v>
      </c>
      <c r="E58" s="3">
        <v>18804</v>
      </c>
      <c r="F58">
        <f>tblGroupData6[[#This Row],[Amount]]</f>
        <v>18804</v>
      </c>
    </row>
    <row r="59" spans="1:6" x14ac:dyDescent="0.25">
      <c r="A59">
        <v>1002596</v>
      </c>
      <c r="B59" s="14">
        <v>43014</v>
      </c>
      <c r="C59" t="s">
        <v>117</v>
      </c>
      <c r="D59" t="s">
        <v>30</v>
      </c>
      <c r="E59" s="3">
        <v>12553</v>
      </c>
      <c r="F59">
        <f>tblGroupData6[[#This Row],[Amount]]</f>
        <v>12553</v>
      </c>
    </row>
    <row r="60" spans="1:6" x14ac:dyDescent="0.25">
      <c r="A60">
        <v>1002597</v>
      </c>
      <c r="B60" s="14">
        <v>43075</v>
      </c>
      <c r="C60" t="s">
        <v>119</v>
      </c>
      <c r="D60" t="s">
        <v>45</v>
      </c>
      <c r="E60" s="3">
        <v>51072</v>
      </c>
      <c r="F60">
        <f>tblGroupData6[[#This Row],[Amount]]</f>
        <v>51072</v>
      </c>
    </row>
    <row r="61" spans="1:6" x14ac:dyDescent="0.25">
      <c r="A61">
        <v>1002598</v>
      </c>
      <c r="B61" s="14">
        <v>42849</v>
      </c>
      <c r="C61" t="s">
        <v>120</v>
      </c>
      <c r="D61" t="s">
        <v>12</v>
      </c>
      <c r="E61" s="3">
        <v>34888</v>
      </c>
      <c r="F61">
        <f>tblGroupData6[[#This Row],[Amount]]</f>
        <v>34888</v>
      </c>
    </row>
    <row r="62" spans="1:6" x14ac:dyDescent="0.25">
      <c r="A62">
        <v>1002599</v>
      </c>
      <c r="B62" s="14">
        <v>42996</v>
      </c>
      <c r="C62" t="s">
        <v>122</v>
      </c>
      <c r="D62" t="s">
        <v>12</v>
      </c>
      <c r="E62" s="3">
        <v>47174</v>
      </c>
      <c r="F62">
        <f>tblGroupData6[[#This Row],[Amount]]</f>
        <v>47174</v>
      </c>
    </row>
    <row r="63" spans="1:6" x14ac:dyDescent="0.25">
      <c r="A63">
        <v>1002600</v>
      </c>
      <c r="B63" s="14">
        <v>42849</v>
      </c>
      <c r="C63" t="s">
        <v>123</v>
      </c>
      <c r="D63" t="s">
        <v>6</v>
      </c>
      <c r="E63" s="3">
        <v>22639</v>
      </c>
      <c r="F63">
        <f>tblGroupData6[[#This Row],[Amount]]</f>
        <v>22639</v>
      </c>
    </row>
    <row r="64" spans="1:6" x14ac:dyDescent="0.25">
      <c r="A64">
        <v>1002601</v>
      </c>
      <c r="B64" s="14">
        <v>42757</v>
      </c>
      <c r="C64" t="s">
        <v>124</v>
      </c>
      <c r="D64" t="s">
        <v>6</v>
      </c>
      <c r="E64" s="3">
        <v>93911</v>
      </c>
      <c r="F64">
        <f>tblGroupData6[[#This Row],[Amount]]</f>
        <v>93911</v>
      </c>
    </row>
    <row r="65" spans="1:6" x14ac:dyDescent="0.25">
      <c r="A65">
        <v>1002602</v>
      </c>
      <c r="B65" s="14">
        <v>43060</v>
      </c>
      <c r="C65" t="s">
        <v>126</v>
      </c>
      <c r="D65" t="s">
        <v>9</v>
      </c>
      <c r="E65" s="3">
        <v>16842</v>
      </c>
      <c r="F65">
        <f>tblGroupData6[[#This Row],[Amount]]</f>
        <v>16842</v>
      </c>
    </row>
    <row r="66" spans="1:6" x14ac:dyDescent="0.25">
      <c r="A66">
        <v>1002603</v>
      </c>
      <c r="B66" s="14">
        <v>42801</v>
      </c>
      <c r="C66" t="s">
        <v>128</v>
      </c>
      <c r="D66" t="s">
        <v>45</v>
      </c>
      <c r="E66" s="3">
        <v>80264</v>
      </c>
      <c r="F66">
        <f>tblGroupData6[[#This Row],[Amount]]</f>
        <v>80264</v>
      </c>
    </row>
    <row r="67" spans="1:6" x14ac:dyDescent="0.25">
      <c r="A67">
        <v>1002604</v>
      </c>
      <c r="B67" s="14">
        <v>42842</v>
      </c>
      <c r="C67" t="s">
        <v>130</v>
      </c>
      <c r="D67" t="s">
        <v>9</v>
      </c>
      <c r="E67" s="3">
        <v>89734</v>
      </c>
      <c r="F67">
        <f>tblGroupData6[[#This Row],[Amount]]</f>
        <v>89734</v>
      </c>
    </row>
    <row r="68" spans="1:6" x14ac:dyDescent="0.25">
      <c r="A68">
        <v>1002605</v>
      </c>
      <c r="B68" s="14">
        <v>42980</v>
      </c>
      <c r="C68" t="s">
        <v>132</v>
      </c>
      <c r="D68" t="s">
        <v>6</v>
      </c>
      <c r="E68" s="3">
        <v>45541</v>
      </c>
      <c r="F68">
        <f>tblGroupData6[[#This Row],[Amount]]</f>
        <v>45541</v>
      </c>
    </row>
    <row r="69" spans="1:6" x14ac:dyDescent="0.25">
      <c r="A69">
        <v>1002606</v>
      </c>
      <c r="B69" s="14">
        <v>43047</v>
      </c>
      <c r="C69" t="s">
        <v>134</v>
      </c>
      <c r="D69" t="s">
        <v>6</v>
      </c>
      <c r="E69" s="3">
        <v>22433</v>
      </c>
      <c r="F69">
        <f>tblGroupData6[[#This Row],[Amount]]</f>
        <v>22433</v>
      </c>
    </row>
    <row r="70" spans="1:6" x14ac:dyDescent="0.25">
      <c r="A70">
        <v>1002607</v>
      </c>
      <c r="B70" s="14">
        <v>42916</v>
      </c>
      <c r="C70" t="s">
        <v>136</v>
      </c>
      <c r="D70" t="s">
        <v>6</v>
      </c>
      <c r="E70" s="3">
        <v>1350</v>
      </c>
      <c r="F70">
        <f>tblGroupData6[[#This Row],[Amount]]</f>
        <v>1350</v>
      </c>
    </row>
    <row r="71" spans="1:6" x14ac:dyDescent="0.25">
      <c r="A71">
        <v>1002608</v>
      </c>
      <c r="B71" s="14">
        <v>42755</v>
      </c>
      <c r="C71" t="s">
        <v>138</v>
      </c>
      <c r="D71" t="s">
        <v>6</v>
      </c>
      <c r="E71" s="3">
        <v>12949</v>
      </c>
      <c r="F71">
        <f>tblGroupData6[[#This Row],[Amount]]</f>
        <v>12949</v>
      </c>
    </row>
    <row r="72" spans="1:6" x14ac:dyDescent="0.25">
      <c r="A72">
        <v>1002609</v>
      </c>
      <c r="B72" s="14">
        <v>42958</v>
      </c>
      <c r="C72" t="s">
        <v>140</v>
      </c>
      <c r="D72" t="s">
        <v>30</v>
      </c>
      <c r="E72" s="3">
        <v>29891</v>
      </c>
      <c r="F72">
        <f>tblGroupData6[[#This Row],[Amount]]</f>
        <v>29891</v>
      </c>
    </row>
    <row r="73" spans="1:6" x14ac:dyDescent="0.25">
      <c r="A73">
        <v>1002610</v>
      </c>
      <c r="B73" s="14">
        <v>43066</v>
      </c>
      <c r="C73" t="s">
        <v>142</v>
      </c>
      <c r="D73" t="s">
        <v>45</v>
      </c>
      <c r="E73" s="3">
        <v>2610</v>
      </c>
      <c r="F73">
        <f>tblGroupData6[[#This Row],[Amount]]</f>
        <v>2610</v>
      </c>
    </row>
    <row r="74" spans="1:6" x14ac:dyDescent="0.25">
      <c r="A74">
        <v>1002611</v>
      </c>
      <c r="B74" s="14">
        <v>42872</v>
      </c>
      <c r="C74" t="s">
        <v>144</v>
      </c>
      <c r="D74" t="s">
        <v>15</v>
      </c>
      <c r="E74" s="3">
        <v>59503</v>
      </c>
      <c r="F74">
        <f>tblGroupData6[[#This Row],[Amount]]</f>
        <v>59503</v>
      </c>
    </row>
    <row r="75" spans="1:6" x14ac:dyDescent="0.25">
      <c r="A75">
        <v>1002612</v>
      </c>
      <c r="B75" s="14">
        <v>42920</v>
      </c>
      <c r="C75" t="s">
        <v>146</v>
      </c>
      <c r="D75" t="s">
        <v>30</v>
      </c>
      <c r="E75" s="3">
        <v>1258</v>
      </c>
      <c r="F75">
        <f>tblGroupData6[[#This Row],[Amount]]</f>
        <v>1258</v>
      </c>
    </row>
    <row r="76" spans="1:6" x14ac:dyDescent="0.25">
      <c r="A76">
        <v>1002613</v>
      </c>
      <c r="B76" s="14">
        <v>42976</v>
      </c>
      <c r="C76" t="s">
        <v>148</v>
      </c>
      <c r="D76" t="s">
        <v>9</v>
      </c>
      <c r="E76" s="3">
        <v>23231</v>
      </c>
      <c r="F76">
        <f>tblGroupData6[[#This Row],[Amount]]</f>
        <v>23231</v>
      </c>
    </row>
    <row r="77" spans="1:6" x14ac:dyDescent="0.25">
      <c r="A77">
        <v>1002614</v>
      </c>
      <c r="B77" s="14">
        <v>43000</v>
      </c>
      <c r="C77" t="s">
        <v>150</v>
      </c>
      <c r="D77" t="s">
        <v>12</v>
      </c>
      <c r="E77" s="3">
        <v>88612</v>
      </c>
      <c r="F77">
        <f>tblGroupData6[[#This Row],[Amount]]</f>
        <v>88612</v>
      </c>
    </row>
    <row r="78" spans="1:6" x14ac:dyDescent="0.25">
      <c r="A78">
        <v>1002615</v>
      </c>
      <c r="B78" s="14">
        <v>42832</v>
      </c>
      <c r="C78" t="s">
        <v>152</v>
      </c>
      <c r="D78" t="s">
        <v>6</v>
      </c>
      <c r="E78" s="3">
        <v>88206</v>
      </c>
      <c r="F78">
        <f>tblGroupData6[[#This Row],[Amount]]</f>
        <v>88206</v>
      </c>
    </row>
    <row r="79" spans="1:6" x14ac:dyDescent="0.25">
      <c r="A79">
        <v>1002616</v>
      </c>
      <c r="B79" s="14">
        <v>42862</v>
      </c>
      <c r="C79" t="s">
        <v>154</v>
      </c>
      <c r="D79" t="s">
        <v>9</v>
      </c>
      <c r="E79" s="3">
        <v>50671</v>
      </c>
      <c r="F79">
        <f>tblGroupData6[[#This Row],[Amount]]</f>
        <v>50671</v>
      </c>
    </row>
    <row r="80" spans="1:6" x14ac:dyDescent="0.25">
      <c r="A80">
        <v>1002617</v>
      </c>
      <c r="B80" s="14">
        <v>43024</v>
      </c>
      <c r="C80" t="s">
        <v>156</v>
      </c>
      <c r="D80" t="s">
        <v>9</v>
      </c>
      <c r="E80" s="3">
        <v>38797</v>
      </c>
      <c r="F80">
        <f>tblGroupData6[[#This Row],[Amount]]</f>
        <v>38797</v>
      </c>
    </row>
    <row r="81" spans="1:6" x14ac:dyDescent="0.25">
      <c r="A81">
        <v>1002618</v>
      </c>
      <c r="B81" s="14">
        <v>43054</v>
      </c>
      <c r="C81" t="s">
        <v>158</v>
      </c>
      <c r="D81" t="s">
        <v>12</v>
      </c>
      <c r="E81" s="3">
        <v>50990</v>
      </c>
      <c r="F81">
        <f>tblGroupData6[[#This Row],[Amount]]</f>
        <v>50990</v>
      </c>
    </row>
    <row r="82" spans="1:6" x14ac:dyDescent="0.25">
      <c r="A82">
        <v>1002619</v>
      </c>
      <c r="B82" s="14">
        <v>43063</v>
      </c>
      <c r="C82" t="s">
        <v>160</v>
      </c>
      <c r="D82" t="s">
        <v>30</v>
      </c>
      <c r="E82" s="3">
        <v>66293</v>
      </c>
      <c r="F82">
        <f>tblGroupData6[[#This Row],[Amount]]</f>
        <v>66293</v>
      </c>
    </row>
    <row r="83" spans="1:6" x14ac:dyDescent="0.25">
      <c r="A83">
        <v>1002620</v>
      </c>
      <c r="B83" s="14">
        <v>42872</v>
      </c>
      <c r="C83" t="s">
        <v>161</v>
      </c>
      <c r="D83" t="s">
        <v>12</v>
      </c>
      <c r="E83" s="3">
        <v>52515</v>
      </c>
      <c r="F83">
        <f>tblGroupData6[[#This Row],[Amount]]</f>
        <v>52515</v>
      </c>
    </row>
    <row r="84" spans="1:6" x14ac:dyDescent="0.25">
      <c r="A84">
        <v>1002621</v>
      </c>
      <c r="B84" s="14">
        <v>42879</v>
      </c>
      <c r="C84" t="s">
        <v>163</v>
      </c>
      <c r="D84" t="s">
        <v>45</v>
      </c>
      <c r="E84" s="3">
        <v>97419</v>
      </c>
      <c r="F84">
        <f>tblGroupData6[[#This Row],[Amount]]</f>
        <v>97419</v>
      </c>
    </row>
    <row r="85" spans="1:6" x14ac:dyDescent="0.25">
      <c r="A85">
        <v>1002622</v>
      </c>
      <c r="B85" s="14">
        <v>42877</v>
      </c>
      <c r="C85" t="s">
        <v>165</v>
      </c>
      <c r="D85" t="s">
        <v>12</v>
      </c>
      <c r="E85" s="3">
        <v>17301</v>
      </c>
      <c r="F85">
        <f>tblGroupData6[[#This Row],[Amount]]</f>
        <v>17301</v>
      </c>
    </row>
    <row r="86" spans="1:6" x14ac:dyDescent="0.25">
      <c r="A86">
        <v>1002623</v>
      </c>
      <c r="B86" s="14">
        <v>42915</v>
      </c>
      <c r="C86" t="s">
        <v>167</v>
      </c>
      <c r="D86" t="s">
        <v>12</v>
      </c>
      <c r="E86" s="3">
        <v>72532</v>
      </c>
      <c r="F86">
        <f>tblGroupData6[[#This Row],[Amount]]</f>
        <v>72532</v>
      </c>
    </row>
    <row r="87" spans="1:6" x14ac:dyDescent="0.25">
      <c r="A87">
        <v>1002624</v>
      </c>
      <c r="B87" s="14">
        <v>42830</v>
      </c>
      <c r="C87" t="s">
        <v>169</v>
      </c>
      <c r="D87" t="s">
        <v>45</v>
      </c>
      <c r="E87" s="3">
        <v>25073</v>
      </c>
      <c r="F87">
        <f>tblGroupData6[[#This Row],[Amount]]</f>
        <v>25073</v>
      </c>
    </row>
    <row r="88" spans="1:6" x14ac:dyDescent="0.25">
      <c r="A88">
        <v>1002625</v>
      </c>
      <c r="B88" s="14">
        <v>43003</v>
      </c>
      <c r="C88" t="s">
        <v>171</v>
      </c>
      <c r="D88" t="s">
        <v>6</v>
      </c>
      <c r="E88" s="3">
        <v>95746</v>
      </c>
      <c r="F88">
        <f>tblGroupData6[[#This Row],[Amount]]</f>
        <v>95746</v>
      </c>
    </row>
    <row r="89" spans="1:6" x14ac:dyDescent="0.25">
      <c r="A89">
        <v>1002626</v>
      </c>
      <c r="B89" s="14">
        <v>42878</v>
      </c>
      <c r="C89" t="s">
        <v>173</v>
      </c>
      <c r="D89" t="s">
        <v>12</v>
      </c>
      <c r="E89" s="3">
        <v>34358</v>
      </c>
      <c r="F89">
        <f>tblGroupData6[[#This Row],[Amount]]</f>
        <v>34358</v>
      </c>
    </row>
    <row r="90" spans="1:6" x14ac:dyDescent="0.25">
      <c r="A90">
        <v>1002627</v>
      </c>
      <c r="B90" s="14">
        <v>42746</v>
      </c>
      <c r="C90" t="s">
        <v>175</v>
      </c>
      <c r="D90" t="s">
        <v>6</v>
      </c>
      <c r="E90" s="3">
        <v>8805</v>
      </c>
      <c r="F90">
        <f>tblGroupData6[[#This Row],[Amount]]</f>
        <v>8805</v>
      </c>
    </row>
    <row r="91" spans="1:6" x14ac:dyDescent="0.25">
      <c r="A91">
        <v>1002628</v>
      </c>
      <c r="B91" s="14">
        <v>43028</v>
      </c>
      <c r="C91" t="s">
        <v>177</v>
      </c>
      <c r="D91" t="s">
        <v>6</v>
      </c>
      <c r="E91" s="3">
        <v>87062</v>
      </c>
      <c r="F91">
        <f>tblGroupData6[[#This Row],[Amount]]</f>
        <v>87062</v>
      </c>
    </row>
    <row r="92" spans="1:6" x14ac:dyDescent="0.25">
      <c r="A92">
        <v>1002629</v>
      </c>
      <c r="B92" s="14">
        <v>42981</v>
      </c>
      <c r="C92" t="s">
        <v>179</v>
      </c>
      <c r="D92" t="s">
        <v>30</v>
      </c>
      <c r="E92" s="3">
        <v>47020</v>
      </c>
      <c r="F92">
        <f>tblGroupData6[[#This Row],[Amount]]</f>
        <v>47020</v>
      </c>
    </row>
    <row r="93" spans="1:6" x14ac:dyDescent="0.25">
      <c r="A93">
        <v>1002630</v>
      </c>
      <c r="B93" s="14">
        <v>42877</v>
      </c>
      <c r="C93" t="s">
        <v>180</v>
      </c>
      <c r="D93" t="s">
        <v>6</v>
      </c>
      <c r="E93" s="3">
        <v>38703</v>
      </c>
      <c r="F93">
        <f>tblGroupData6[[#This Row],[Amount]]</f>
        <v>38703</v>
      </c>
    </row>
    <row r="94" spans="1:6" x14ac:dyDescent="0.25">
      <c r="A94">
        <v>1002631</v>
      </c>
      <c r="B94" s="14">
        <v>42896</v>
      </c>
      <c r="C94" t="s">
        <v>182</v>
      </c>
      <c r="D94" t="s">
        <v>12</v>
      </c>
      <c r="E94" s="3">
        <v>93977</v>
      </c>
      <c r="F94">
        <f>tblGroupData6[[#This Row],[Amount]]</f>
        <v>93977</v>
      </c>
    </row>
    <row r="95" spans="1:6" x14ac:dyDescent="0.25">
      <c r="A95">
        <v>1002632</v>
      </c>
      <c r="B95" s="14">
        <v>42860</v>
      </c>
      <c r="C95" t="s">
        <v>184</v>
      </c>
      <c r="D95" t="s">
        <v>45</v>
      </c>
      <c r="E95" s="3">
        <v>29812</v>
      </c>
      <c r="F95">
        <f>tblGroupData6[[#This Row],[Amount]]</f>
        <v>29812</v>
      </c>
    </row>
    <row r="96" spans="1:6" x14ac:dyDescent="0.25">
      <c r="A96">
        <v>1002633</v>
      </c>
      <c r="B96" s="14">
        <v>42793</v>
      </c>
      <c r="C96" t="s">
        <v>186</v>
      </c>
      <c r="D96" t="s">
        <v>15</v>
      </c>
      <c r="E96" s="3">
        <v>12269</v>
      </c>
      <c r="F96">
        <f>tblGroupData6[[#This Row],[Amount]]</f>
        <v>12269</v>
      </c>
    </row>
    <row r="97" spans="1:6" x14ac:dyDescent="0.25">
      <c r="A97">
        <v>1002634</v>
      </c>
      <c r="B97" s="14">
        <v>42854</v>
      </c>
      <c r="C97" t="s">
        <v>188</v>
      </c>
      <c r="D97" t="s">
        <v>12</v>
      </c>
      <c r="E97" s="3">
        <v>36575</v>
      </c>
      <c r="F97">
        <f>tblGroupData6[[#This Row],[Amount]]</f>
        <v>36575</v>
      </c>
    </row>
    <row r="98" spans="1:6" x14ac:dyDescent="0.25">
      <c r="A98">
        <v>1002635</v>
      </c>
      <c r="B98" s="14">
        <v>42769</v>
      </c>
      <c r="C98" t="s">
        <v>190</v>
      </c>
      <c r="D98" t="s">
        <v>45</v>
      </c>
      <c r="E98" s="3">
        <v>36649</v>
      </c>
      <c r="F98">
        <f>tblGroupData6[[#This Row],[Amount]]</f>
        <v>36649</v>
      </c>
    </row>
    <row r="99" spans="1:6" x14ac:dyDescent="0.25">
      <c r="A99">
        <v>1002636</v>
      </c>
      <c r="B99" s="14">
        <v>42762</v>
      </c>
      <c r="C99" t="s">
        <v>191</v>
      </c>
      <c r="D99" t="s">
        <v>15</v>
      </c>
      <c r="E99" s="3">
        <v>98152</v>
      </c>
      <c r="F99">
        <f>tblGroupData6[[#This Row],[Amount]]</f>
        <v>98152</v>
      </c>
    </row>
    <row r="100" spans="1:6" x14ac:dyDescent="0.25">
      <c r="A100">
        <v>1002637</v>
      </c>
      <c r="B100" s="14">
        <v>42746</v>
      </c>
      <c r="C100" t="s">
        <v>192</v>
      </c>
      <c r="D100" t="s">
        <v>15</v>
      </c>
      <c r="E100" s="3">
        <v>74147</v>
      </c>
      <c r="F100">
        <f>tblGroupData6[[#This Row],[Amount]]</f>
        <v>74147</v>
      </c>
    </row>
    <row r="101" spans="1:6" x14ac:dyDescent="0.25">
      <c r="A101">
        <v>1002638</v>
      </c>
      <c r="B101" s="14">
        <v>42803</v>
      </c>
      <c r="C101" t="s">
        <v>194</v>
      </c>
      <c r="D101" t="s">
        <v>6</v>
      </c>
      <c r="E101" s="3">
        <v>71410</v>
      </c>
      <c r="F101">
        <f>tblGroupData6[[#This Row],[Amount]]</f>
        <v>71410</v>
      </c>
    </row>
    <row r="102" spans="1:6" x14ac:dyDescent="0.25">
      <c r="A102">
        <v>1002639</v>
      </c>
      <c r="B102" s="14">
        <v>42809</v>
      </c>
      <c r="C102" t="s">
        <v>196</v>
      </c>
      <c r="D102" t="s">
        <v>15</v>
      </c>
      <c r="E102" s="3">
        <v>86898</v>
      </c>
      <c r="F102">
        <f>tblGroupData6[[#This Row],[Amount]]</f>
        <v>86898</v>
      </c>
    </row>
    <row r="103" spans="1:6" x14ac:dyDescent="0.25">
      <c r="A103">
        <v>1002640</v>
      </c>
      <c r="B103" s="14">
        <v>42885</v>
      </c>
      <c r="C103" t="s">
        <v>198</v>
      </c>
      <c r="D103" t="s">
        <v>12</v>
      </c>
      <c r="E103" s="3">
        <v>82643</v>
      </c>
      <c r="F103">
        <f>tblGroupData6[[#This Row],[Amount]]</f>
        <v>82643</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2960F-AB17-440E-8D82-6CD7DB202D2B}">
  <sheetPr codeName="Sheet5"/>
  <dimension ref="A1:F15"/>
  <sheetViews>
    <sheetView workbookViewId="0"/>
  </sheetViews>
  <sheetFormatPr defaultRowHeight="15" x14ac:dyDescent="0.25"/>
  <cols>
    <col min="1" max="1" width="3" customWidth="1"/>
    <col min="2" max="2" width="32.5703125" bestFit="1" customWidth="1"/>
    <col min="3" max="4" width="11.5703125" bestFit="1" customWidth="1"/>
    <col min="5" max="5" width="9.5703125" bestFit="1" customWidth="1"/>
  </cols>
  <sheetData>
    <row r="1" spans="1:6" ht="18.75" x14ac:dyDescent="0.3">
      <c r="A1" s="1" t="s">
        <v>204</v>
      </c>
    </row>
    <row r="3" spans="1:6" x14ac:dyDescent="0.25">
      <c r="B3" s="6" t="s">
        <v>215</v>
      </c>
      <c r="C3" s="6" t="s">
        <v>216</v>
      </c>
      <c r="D3" s="6" t="s">
        <v>217</v>
      </c>
      <c r="E3" s="6" t="s">
        <v>218</v>
      </c>
      <c r="F3" s="6" t="s">
        <v>218</v>
      </c>
    </row>
    <row r="4" spans="1:6" x14ac:dyDescent="0.25">
      <c r="B4" s="4" t="s">
        <v>84</v>
      </c>
      <c r="C4" s="3">
        <v>85640</v>
      </c>
      <c r="D4" s="3">
        <v>84654</v>
      </c>
      <c r="E4" s="5">
        <f>IFERROR((D4 - C4)/C4,0)</f>
        <v>-1.151331153666511E-2</v>
      </c>
      <c r="F4" s="23">
        <v>-1.151331153666511E-2</v>
      </c>
    </row>
    <row r="5" spans="1:6" x14ac:dyDescent="0.25">
      <c r="B5" s="4" t="s">
        <v>86</v>
      </c>
      <c r="C5" s="3">
        <v>82924</v>
      </c>
      <c r="D5" s="3">
        <v>92938</v>
      </c>
      <c r="E5" s="5">
        <f t="shared" ref="E5:E14" si="0">IFERROR((D5 - C5)/C5,0)</f>
        <v>0.1207611789108099</v>
      </c>
      <c r="F5" s="23">
        <v>0.1207611789108099</v>
      </c>
    </row>
    <row r="6" spans="1:6" x14ac:dyDescent="0.25">
      <c r="B6" s="4" t="s">
        <v>88</v>
      </c>
      <c r="C6" s="3">
        <v>85739</v>
      </c>
      <c r="D6" s="3">
        <v>87147</v>
      </c>
      <c r="E6" s="5">
        <f t="shared" si="0"/>
        <v>1.6421931676366647E-2</v>
      </c>
      <c r="F6" s="23">
        <v>1.6421931676366647E-2</v>
      </c>
    </row>
    <row r="7" spans="1:6" x14ac:dyDescent="0.25">
      <c r="B7" s="4" t="s">
        <v>90</v>
      </c>
      <c r="C7" s="3">
        <v>89195</v>
      </c>
      <c r="D7" s="3">
        <v>82805</v>
      </c>
      <c r="E7" s="5">
        <f t="shared" si="0"/>
        <v>-7.1640787039632267E-2</v>
      </c>
      <c r="F7" s="23">
        <v>-7.1640787039632267E-2</v>
      </c>
    </row>
    <row r="8" spans="1:6" x14ac:dyDescent="0.25">
      <c r="B8" s="4" t="s">
        <v>91</v>
      </c>
      <c r="C8" s="3">
        <v>98588</v>
      </c>
      <c r="D8" s="3">
        <v>90540</v>
      </c>
      <c r="E8" s="5">
        <f t="shared" si="0"/>
        <v>-8.1632653061224483E-2</v>
      </c>
      <c r="F8" s="23">
        <v>-8.1632653061224483E-2</v>
      </c>
    </row>
    <row r="9" spans="1:6" x14ac:dyDescent="0.25">
      <c r="B9" s="4" t="s">
        <v>93</v>
      </c>
      <c r="C9" s="3">
        <v>83462</v>
      </c>
      <c r="D9" s="3">
        <v>99212</v>
      </c>
      <c r="E9" s="5">
        <f t="shared" si="0"/>
        <v>0.18870863386930578</v>
      </c>
      <c r="F9" s="23">
        <v>0.18870863386930578</v>
      </c>
    </row>
    <row r="10" spans="1:6" x14ac:dyDescent="0.25">
      <c r="B10" s="4" t="s">
        <v>95</v>
      </c>
      <c r="C10" s="3">
        <v>90515</v>
      </c>
      <c r="D10" s="3">
        <v>88713</v>
      </c>
      <c r="E10" s="5">
        <f t="shared" si="0"/>
        <v>-1.9908302491299785E-2</v>
      </c>
      <c r="F10" s="23">
        <v>-1.9908302491299785E-2</v>
      </c>
    </row>
    <row r="11" spans="1:6" x14ac:dyDescent="0.25">
      <c r="B11" s="4" t="s">
        <v>97</v>
      </c>
      <c r="C11" s="3">
        <v>80518</v>
      </c>
      <c r="D11" s="3">
        <v>99925</v>
      </c>
      <c r="E11" s="5">
        <f t="shared" si="0"/>
        <v>0.24102685113887579</v>
      </c>
      <c r="F11" s="23">
        <v>0.24102685113887579</v>
      </c>
    </row>
    <row r="12" spans="1:6" x14ac:dyDescent="0.25">
      <c r="B12" s="4" t="s">
        <v>99</v>
      </c>
      <c r="C12" s="3">
        <v>93608</v>
      </c>
      <c r="D12" s="3">
        <v>82702</v>
      </c>
      <c r="E12" s="5">
        <f t="shared" si="0"/>
        <v>-0.11650713614221007</v>
      </c>
      <c r="F12" s="23">
        <v>-0.11650713614221007</v>
      </c>
    </row>
    <row r="13" spans="1:6" x14ac:dyDescent="0.25">
      <c r="B13" s="4" t="s">
        <v>101</v>
      </c>
      <c r="C13" s="3">
        <v>92369</v>
      </c>
      <c r="D13" s="3">
        <v>83478</v>
      </c>
      <c r="E13" s="5">
        <f t="shared" si="0"/>
        <v>-9.625523714666176E-2</v>
      </c>
      <c r="F13" s="23">
        <v>-9.625523714666176E-2</v>
      </c>
    </row>
    <row r="14" spans="1:6" x14ac:dyDescent="0.25">
      <c r="B14" s="4" t="s">
        <v>102</v>
      </c>
      <c r="C14" s="3">
        <v>97179</v>
      </c>
      <c r="D14" s="3">
        <v>87865</v>
      </c>
      <c r="E14" s="5">
        <f t="shared" si="0"/>
        <v>-9.5843752251000724E-2</v>
      </c>
      <c r="F14" s="23">
        <v>-9.5843752251000724E-2</v>
      </c>
    </row>
    <row r="15" spans="1:6" x14ac:dyDescent="0.25">
      <c r="B15" s="4"/>
    </row>
  </sheetData>
  <conditionalFormatting sqref="E4:E14">
    <cfRule type="iconSet" priority="2">
      <iconSet iconSet="3Arrows">
        <cfvo type="percent" val="0"/>
        <cfvo type="num" val="0" gte="0"/>
        <cfvo type="num" val="0.1"/>
      </iconSet>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6FF8E-4B90-4C6F-A504-0C25244A0E83}">
  <sheetPr codeName="Sheet6"/>
  <dimension ref="A1:D10"/>
  <sheetViews>
    <sheetView showGridLines="0" workbookViewId="0"/>
  </sheetViews>
  <sheetFormatPr defaultRowHeight="15" x14ac:dyDescent="0.25"/>
  <cols>
    <col min="1" max="2" width="2.7109375" customWidth="1"/>
    <col min="3" max="3" width="2" bestFit="1" customWidth="1"/>
  </cols>
  <sheetData>
    <row r="1" spans="1:4" ht="18.75" x14ac:dyDescent="0.3">
      <c r="A1" s="1" t="s">
        <v>204</v>
      </c>
    </row>
    <row r="3" spans="1:4" x14ac:dyDescent="0.25">
      <c r="B3" s="2" t="s">
        <v>211</v>
      </c>
    </row>
    <row r="4" spans="1:4" x14ac:dyDescent="0.25">
      <c r="B4">
        <v>1</v>
      </c>
      <c r="C4" s="2">
        <v>1</v>
      </c>
      <c r="D4" t="s">
        <v>205</v>
      </c>
    </row>
    <row r="5" spans="1:4" x14ac:dyDescent="0.25">
      <c r="B5">
        <v>1</v>
      </c>
      <c r="C5" s="2">
        <v>2</v>
      </c>
      <c r="D5" t="s">
        <v>208</v>
      </c>
    </row>
    <row r="6" spans="1:4" x14ac:dyDescent="0.25">
      <c r="B6">
        <v>1</v>
      </c>
      <c r="C6" s="2">
        <v>3</v>
      </c>
      <c r="D6" t="s">
        <v>213</v>
      </c>
    </row>
    <row r="7" spans="1:4" x14ac:dyDescent="0.25">
      <c r="B7">
        <v>1</v>
      </c>
      <c r="C7" s="2">
        <v>4</v>
      </c>
      <c r="D7" t="s">
        <v>207</v>
      </c>
    </row>
    <row r="8" spans="1:4" x14ac:dyDescent="0.25">
      <c r="B8">
        <v>0</v>
      </c>
      <c r="C8" s="2">
        <v>5</v>
      </c>
      <c r="D8" t="s">
        <v>206</v>
      </c>
    </row>
    <row r="9" spans="1:4" x14ac:dyDescent="0.25">
      <c r="B9">
        <v>0</v>
      </c>
      <c r="C9" s="2">
        <v>6</v>
      </c>
      <c r="D9" t="s">
        <v>209</v>
      </c>
    </row>
    <row r="10" spans="1:4" x14ac:dyDescent="0.25">
      <c r="B10">
        <v>0</v>
      </c>
      <c r="C10" s="2">
        <v>7</v>
      </c>
      <c r="D10" t="s">
        <v>210</v>
      </c>
    </row>
  </sheetData>
  <dataValidations count="1">
    <dataValidation type="list" allowBlank="1" showInputMessage="1" showErrorMessage="1" sqref="B4:B10" xr:uid="{A19A38A6-F724-470D-B8BE-EC5A57AD494A}">
      <formula1>"1,0"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01F97763-20BE-42E5-B5AE-89B3FD85049A}">
            <x14:iconSet iconSet="3Symbols2" showValue="0" custom="1">
              <x14:cfvo type="percent">
                <xm:f>0</xm:f>
              </x14:cfvo>
              <x14:cfvo type="num">
                <xm:f>0</xm:f>
              </x14:cfvo>
              <x14:cfvo type="num">
                <xm:f>1</xm:f>
              </x14:cfvo>
              <x14:cfIcon iconSet="NoIcons" iconId="0"/>
              <x14:cfIcon iconSet="3Symbols2" iconId="0"/>
              <x14:cfIcon iconSet="3Symbols2" iconId="2"/>
            </x14:iconSet>
          </x14:cfRule>
          <xm:sqref>B4:B10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7E7C2-4451-4B4F-A3FC-FDFADD63E31D}">
  <sheetPr codeName="Sheet7"/>
  <dimension ref="A1:E107"/>
  <sheetViews>
    <sheetView workbookViewId="0"/>
  </sheetViews>
  <sheetFormatPr defaultRowHeight="15" x14ac:dyDescent="0.25"/>
  <cols>
    <col min="1" max="1" width="10.7109375" customWidth="1"/>
    <col min="2" max="2" width="10.7109375" bestFit="1" customWidth="1"/>
    <col min="3" max="3" width="34.42578125" bestFit="1" customWidth="1"/>
    <col min="4" max="4" width="13.28515625" bestFit="1" customWidth="1"/>
    <col min="5" max="5" width="11.5703125" bestFit="1" customWidth="1"/>
  </cols>
  <sheetData>
    <row r="1" spans="1:5" ht="18.75" x14ac:dyDescent="0.3">
      <c r="A1" s="1" t="s">
        <v>219</v>
      </c>
    </row>
    <row r="2" spans="1:5" x14ac:dyDescent="0.25">
      <c r="D2" s="8" t="s">
        <v>220</v>
      </c>
      <c r="E2" s="9"/>
    </row>
    <row r="3" spans="1:5" x14ac:dyDescent="0.25">
      <c r="D3" s="2" t="s">
        <v>221</v>
      </c>
      <c r="E3" s="3">
        <v>50000</v>
      </c>
    </row>
    <row r="4" spans="1:5" x14ac:dyDescent="0.25">
      <c r="D4" s="2" t="s">
        <v>222</v>
      </c>
      <c r="E4" s="3">
        <v>90000</v>
      </c>
    </row>
    <row r="5" spans="1:5" x14ac:dyDescent="0.25">
      <c r="D5" s="2" t="s">
        <v>223</v>
      </c>
      <c r="E5" s="7" t="s">
        <v>9</v>
      </c>
    </row>
    <row r="7" spans="1:5" x14ac:dyDescent="0.25">
      <c r="A7" t="s">
        <v>200</v>
      </c>
      <c r="B7" t="s">
        <v>0</v>
      </c>
      <c r="C7" t="s">
        <v>1</v>
      </c>
      <c r="D7" t="s">
        <v>2</v>
      </c>
      <c r="E7" t="s">
        <v>3</v>
      </c>
    </row>
    <row r="8" spans="1:5" x14ac:dyDescent="0.25">
      <c r="A8">
        <v>1002541</v>
      </c>
      <c r="B8" t="s">
        <v>4</v>
      </c>
      <c r="C8" t="s">
        <v>5</v>
      </c>
      <c r="D8" t="s">
        <v>6</v>
      </c>
      <c r="E8" s="3">
        <v>41634</v>
      </c>
    </row>
    <row r="9" spans="1:5" x14ac:dyDescent="0.25">
      <c r="A9">
        <v>1002542</v>
      </c>
      <c r="B9" t="s">
        <v>7</v>
      </c>
      <c r="C9" t="s">
        <v>8</v>
      </c>
      <c r="D9" t="s">
        <v>9</v>
      </c>
      <c r="E9" s="3">
        <v>5000</v>
      </c>
    </row>
    <row r="10" spans="1:5" x14ac:dyDescent="0.25">
      <c r="A10">
        <v>1002543</v>
      </c>
      <c r="B10" t="s">
        <v>10</v>
      </c>
      <c r="C10" t="s">
        <v>11</v>
      </c>
      <c r="D10" t="s">
        <v>12</v>
      </c>
      <c r="E10" s="3">
        <v>38516</v>
      </c>
    </row>
    <row r="11" spans="1:5" x14ac:dyDescent="0.25">
      <c r="A11">
        <v>1002544</v>
      </c>
      <c r="B11" t="s">
        <v>13</v>
      </c>
      <c r="C11" t="s">
        <v>14</v>
      </c>
      <c r="D11" t="s">
        <v>15</v>
      </c>
      <c r="E11" s="3">
        <v>98805</v>
      </c>
    </row>
    <row r="12" spans="1:5" x14ac:dyDescent="0.25">
      <c r="A12">
        <v>1002545</v>
      </c>
      <c r="B12" t="s">
        <v>16</v>
      </c>
      <c r="C12" t="s">
        <v>17</v>
      </c>
      <c r="D12" t="s">
        <v>6</v>
      </c>
      <c r="E12" s="3">
        <v>30739</v>
      </c>
    </row>
    <row r="13" spans="1:5" x14ac:dyDescent="0.25">
      <c r="A13">
        <v>1002546</v>
      </c>
      <c r="B13" t="s">
        <v>18</v>
      </c>
      <c r="C13" t="s">
        <v>19</v>
      </c>
      <c r="D13" t="s">
        <v>9</v>
      </c>
      <c r="E13" s="3">
        <v>70825</v>
      </c>
    </row>
    <row r="14" spans="1:5" x14ac:dyDescent="0.25">
      <c r="A14">
        <v>1002547</v>
      </c>
      <c r="B14" t="s">
        <v>20</v>
      </c>
      <c r="C14" t="s">
        <v>21</v>
      </c>
      <c r="D14" t="s">
        <v>6</v>
      </c>
      <c r="E14" s="3">
        <v>93110</v>
      </c>
    </row>
    <row r="15" spans="1:5" x14ac:dyDescent="0.25">
      <c r="A15">
        <v>1002548</v>
      </c>
      <c r="B15" t="s">
        <v>22</v>
      </c>
      <c r="C15" t="s">
        <v>23</v>
      </c>
      <c r="D15" t="s">
        <v>9</v>
      </c>
      <c r="E15" s="3">
        <v>75546</v>
      </c>
    </row>
    <row r="16" spans="1:5" x14ac:dyDescent="0.25">
      <c r="A16">
        <v>1002549</v>
      </c>
      <c r="B16" t="s">
        <v>24</v>
      </c>
      <c r="C16" t="s">
        <v>25</v>
      </c>
      <c r="D16" t="s">
        <v>6</v>
      </c>
      <c r="E16" s="3">
        <v>47120</v>
      </c>
    </row>
    <row r="17" spans="1:5" x14ac:dyDescent="0.25">
      <c r="A17">
        <v>1002550</v>
      </c>
      <c r="B17" t="s">
        <v>26</v>
      </c>
      <c r="C17" t="s">
        <v>27</v>
      </c>
      <c r="D17" t="s">
        <v>12</v>
      </c>
      <c r="E17" s="3">
        <v>91739</v>
      </c>
    </row>
    <row r="18" spans="1:5" x14ac:dyDescent="0.25">
      <c r="A18">
        <v>1002551</v>
      </c>
      <c r="B18" t="s">
        <v>28</v>
      </c>
      <c r="C18" t="s">
        <v>29</v>
      </c>
      <c r="D18" t="s">
        <v>30</v>
      </c>
      <c r="E18" s="3">
        <v>90832</v>
      </c>
    </row>
    <row r="19" spans="1:5" x14ac:dyDescent="0.25">
      <c r="A19">
        <v>1002552</v>
      </c>
      <c r="B19" t="s">
        <v>31</v>
      </c>
      <c r="C19" t="s">
        <v>32</v>
      </c>
      <c r="D19" t="s">
        <v>15</v>
      </c>
      <c r="E19" s="3">
        <v>27364</v>
      </c>
    </row>
    <row r="20" spans="1:5" x14ac:dyDescent="0.25">
      <c r="A20">
        <v>1002553</v>
      </c>
      <c r="B20" t="s">
        <v>33</v>
      </c>
      <c r="C20" t="s">
        <v>34</v>
      </c>
      <c r="D20" t="s">
        <v>6</v>
      </c>
      <c r="E20" s="3">
        <v>90309</v>
      </c>
    </row>
    <row r="21" spans="1:5" x14ac:dyDescent="0.25">
      <c r="A21">
        <v>1002554</v>
      </c>
      <c r="B21" t="s">
        <v>35</v>
      </c>
      <c r="C21" t="s">
        <v>36</v>
      </c>
      <c r="D21" t="s">
        <v>9</v>
      </c>
      <c r="E21" s="3">
        <v>59638</v>
      </c>
    </row>
    <row r="22" spans="1:5" x14ac:dyDescent="0.25">
      <c r="A22">
        <v>1002555</v>
      </c>
      <c r="B22" t="s">
        <v>37</v>
      </c>
      <c r="C22" t="s">
        <v>38</v>
      </c>
      <c r="D22" t="s">
        <v>12</v>
      </c>
      <c r="E22" s="3">
        <v>67320</v>
      </c>
    </row>
    <row r="23" spans="1:5" x14ac:dyDescent="0.25">
      <c r="A23">
        <v>1002556</v>
      </c>
      <c r="B23" t="s">
        <v>39</v>
      </c>
      <c r="C23" t="s">
        <v>40</v>
      </c>
      <c r="D23" t="s">
        <v>6</v>
      </c>
      <c r="E23" s="3">
        <v>7640</v>
      </c>
    </row>
    <row r="24" spans="1:5" x14ac:dyDescent="0.25">
      <c r="A24">
        <v>1002557</v>
      </c>
      <c r="B24" t="s">
        <v>41</v>
      </c>
      <c r="C24" t="s">
        <v>42</v>
      </c>
      <c r="D24" t="s">
        <v>15</v>
      </c>
      <c r="E24" s="3">
        <v>27258</v>
      </c>
    </row>
    <row r="25" spans="1:5" x14ac:dyDescent="0.25">
      <c r="A25">
        <v>1002558</v>
      </c>
      <c r="B25" t="s">
        <v>43</v>
      </c>
      <c r="C25" t="s">
        <v>44</v>
      </c>
      <c r="D25" t="s">
        <v>45</v>
      </c>
      <c r="E25" s="3">
        <v>32223</v>
      </c>
    </row>
    <row r="26" spans="1:5" x14ac:dyDescent="0.25">
      <c r="A26">
        <v>1002559</v>
      </c>
      <c r="B26" t="s">
        <v>46</v>
      </c>
      <c r="C26" t="s">
        <v>47</v>
      </c>
      <c r="D26" t="s">
        <v>9</v>
      </c>
      <c r="E26" s="3">
        <v>21329</v>
      </c>
    </row>
    <row r="27" spans="1:5" x14ac:dyDescent="0.25">
      <c r="A27">
        <v>1002560</v>
      </c>
      <c r="B27" t="s">
        <v>48</v>
      </c>
      <c r="C27" t="s">
        <v>49</v>
      </c>
      <c r="D27" t="s">
        <v>30</v>
      </c>
      <c r="E27" s="3">
        <v>22332</v>
      </c>
    </row>
    <row r="28" spans="1:5" x14ac:dyDescent="0.25">
      <c r="A28">
        <v>1002561</v>
      </c>
      <c r="B28" t="s">
        <v>50</v>
      </c>
      <c r="C28" t="s">
        <v>51</v>
      </c>
      <c r="D28" t="s">
        <v>45</v>
      </c>
      <c r="E28" s="3">
        <v>79891</v>
      </c>
    </row>
    <row r="29" spans="1:5" x14ac:dyDescent="0.25">
      <c r="A29">
        <v>1002562</v>
      </c>
      <c r="B29" t="s">
        <v>52</v>
      </c>
      <c r="C29" t="s">
        <v>53</v>
      </c>
      <c r="D29" t="s">
        <v>6</v>
      </c>
      <c r="E29" s="3">
        <v>42239</v>
      </c>
    </row>
    <row r="30" spans="1:5" x14ac:dyDescent="0.25">
      <c r="A30">
        <v>1002563</v>
      </c>
      <c r="B30" t="s">
        <v>54</v>
      </c>
      <c r="C30" t="s">
        <v>55</v>
      </c>
      <c r="D30" t="s">
        <v>6</v>
      </c>
      <c r="E30" s="3">
        <v>61352</v>
      </c>
    </row>
    <row r="31" spans="1:5" x14ac:dyDescent="0.25">
      <c r="A31">
        <v>1002564</v>
      </c>
      <c r="B31" t="s">
        <v>56</v>
      </c>
      <c r="C31" t="s">
        <v>57</v>
      </c>
      <c r="D31" t="s">
        <v>30</v>
      </c>
      <c r="E31" s="3">
        <v>53531</v>
      </c>
    </row>
    <row r="32" spans="1:5" x14ac:dyDescent="0.25">
      <c r="A32">
        <v>1002565</v>
      </c>
      <c r="B32" t="s">
        <v>58</v>
      </c>
      <c r="C32" t="s">
        <v>59</v>
      </c>
      <c r="D32" t="s">
        <v>9</v>
      </c>
      <c r="E32" s="3">
        <v>33291</v>
      </c>
    </row>
    <row r="33" spans="1:5" x14ac:dyDescent="0.25">
      <c r="A33">
        <v>1002566</v>
      </c>
      <c r="B33" t="s">
        <v>60</v>
      </c>
      <c r="C33" t="s">
        <v>61</v>
      </c>
      <c r="D33" t="s">
        <v>30</v>
      </c>
      <c r="E33" s="3">
        <v>37840</v>
      </c>
    </row>
    <row r="34" spans="1:5" x14ac:dyDescent="0.25">
      <c r="A34">
        <v>1002567</v>
      </c>
      <c r="B34" t="s">
        <v>62</v>
      </c>
      <c r="C34" t="s">
        <v>63</v>
      </c>
      <c r="D34" t="s">
        <v>6</v>
      </c>
      <c r="E34" s="3">
        <v>44303</v>
      </c>
    </row>
    <row r="35" spans="1:5" x14ac:dyDescent="0.25">
      <c r="A35">
        <v>1002568</v>
      </c>
      <c r="B35" t="s">
        <v>64</v>
      </c>
      <c r="C35" t="s">
        <v>65</v>
      </c>
      <c r="D35" t="s">
        <v>12</v>
      </c>
      <c r="E35" s="3">
        <v>81989</v>
      </c>
    </row>
    <row r="36" spans="1:5" x14ac:dyDescent="0.25">
      <c r="A36">
        <v>1002569</v>
      </c>
      <c r="B36" t="s">
        <v>66</v>
      </c>
      <c r="C36" t="s">
        <v>67</v>
      </c>
      <c r="D36" t="s">
        <v>45</v>
      </c>
      <c r="E36" s="3">
        <v>59466</v>
      </c>
    </row>
    <row r="37" spans="1:5" x14ac:dyDescent="0.25">
      <c r="A37">
        <v>1002570</v>
      </c>
      <c r="B37" t="s">
        <v>68</v>
      </c>
      <c r="C37" t="s">
        <v>69</v>
      </c>
      <c r="D37" t="s">
        <v>6</v>
      </c>
      <c r="E37" s="3">
        <v>65075</v>
      </c>
    </row>
    <row r="38" spans="1:5" x14ac:dyDescent="0.25">
      <c r="A38">
        <v>1002571</v>
      </c>
      <c r="B38" t="s">
        <v>70</v>
      </c>
      <c r="C38" t="s">
        <v>71</v>
      </c>
      <c r="D38" t="s">
        <v>45</v>
      </c>
      <c r="E38" s="3">
        <v>61532</v>
      </c>
    </row>
    <row r="39" spans="1:5" x14ac:dyDescent="0.25">
      <c r="A39">
        <v>1002572</v>
      </c>
      <c r="B39" t="s">
        <v>72</v>
      </c>
      <c r="C39" t="s">
        <v>73</v>
      </c>
      <c r="D39" t="s">
        <v>6</v>
      </c>
      <c r="E39" s="3">
        <v>85140</v>
      </c>
    </row>
    <row r="40" spans="1:5" x14ac:dyDescent="0.25">
      <c r="A40">
        <v>1002573</v>
      </c>
      <c r="B40" t="s">
        <v>74</v>
      </c>
      <c r="C40" t="s">
        <v>75</v>
      </c>
      <c r="D40" t="s">
        <v>45</v>
      </c>
      <c r="E40" s="3">
        <v>13953</v>
      </c>
    </row>
    <row r="41" spans="1:5" x14ac:dyDescent="0.25">
      <c r="A41">
        <v>1002574</v>
      </c>
      <c r="B41" t="s">
        <v>76</v>
      </c>
      <c r="C41" t="s">
        <v>77</v>
      </c>
      <c r="D41" t="s">
        <v>45</v>
      </c>
      <c r="E41" s="3">
        <v>2778</v>
      </c>
    </row>
    <row r="42" spans="1:5" x14ac:dyDescent="0.25">
      <c r="A42">
        <v>1002575</v>
      </c>
      <c r="B42" t="s">
        <v>78</v>
      </c>
      <c r="C42" t="s">
        <v>79</v>
      </c>
      <c r="D42" t="s">
        <v>15</v>
      </c>
      <c r="E42" s="3">
        <v>60532</v>
      </c>
    </row>
    <row r="43" spans="1:5" x14ac:dyDescent="0.25">
      <c r="A43">
        <v>1002576</v>
      </c>
      <c r="B43" t="s">
        <v>80</v>
      </c>
      <c r="C43" t="s">
        <v>81</v>
      </c>
      <c r="D43" t="s">
        <v>12</v>
      </c>
      <c r="E43" s="3">
        <v>45550</v>
      </c>
    </row>
    <row r="44" spans="1:5" x14ac:dyDescent="0.25">
      <c r="A44">
        <v>1002577</v>
      </c>
      <c r="B44" t="s">
        <v>82</v>
      </c>
      <c r="C44" t="s">
        <v>83</v>
      </c>
      <c r="D44" t="s">
        <v>9</v>
      </c>
      <c r="E44" s="3">
        <v>71620</v>
      </c>
    </row>
    <row r="45" spans="1:5" x14ac:dyDescent="0.25">
      <c r="A45">
        <v>1002578</v>
      </c>
      <c r="B45" t="s">
        <v>41</v>
      </c>
      <c r="C45" t="s">
        <v>84</v>
      </c>
      <c r="D45" t="s">
        <v>6</v>
      </c>
      <c r="E45" s="3">
        <v>1439</v>
      </c>
    </row>
    <row r="46" spans="1:5" x14ac:dyDescent="0.25">
      <c r="A46">
        <v>1002579</v>
      </c>
      <c r="B46" t="s">
        <v>85</v>
      </c>
      <c r="C46" t="s">
        <v>86</v>
      </c>
      <c r="D46" t="s">
        <v>45</v>
      </c>
      <c r="E46" s="3">
        <v>32431</v>
      </c>
    </row>
    <row r="47" spans="1:5" x14ac:dyDescent="0.25">
      <c r="A47">
        <v>1002580</v>
      </c>
      <c r="B47" t="s">
        <v>87</v>
      </c>
      <c r="C47" t="s">
        <v>88</v>
      </c>
      <c r="D47" t="s">
        <v>15</v>
      </c>
      <c r="E47" s="3">
        <v>42994</v>
      </c>
    </row>
    <row r="48" spans="1:5" x14ac:dyDescent="0.25">
      <c r="A48">
        <v>1002581</v>
      </c>
      <c r="B48" t="s">
        <v>89</v>
      </c>
      <c r="C48" t="s">
        <v>90</v>
      </c>
      <c r="D48" t="s">
        <v>30</v>
      </c>
      <c r="E48" s="3">
        <v>93443</v>
      </c>
    </row>
    <row r="49" spans="1:5" x14ac:dyDescent="0.25">
      <c r="A49">
        <v>1002582</v>
      </c>
      <c r="B49" t="s">
        <v>62</v>
      </c>
      <c r="C49" t="s">
        <v>91</v>
      </c>
      <c r="D49" t="s">
        <v>30</v>
      </c>
      <c r="E49" s="3">
        <v>34791</v>
      </c>
    </row>
    <row r="50" spans="1:5" x14ac:dyDescent="0.25">
      <c r="A50">
        <v>1002583</v>
      </c>
      <c r="B50" t="s">
        <v>92</v>
      </c>
      <c r="C50" t="s">
        <v>93</v>
      </c>
      <c r="D50" t="s">
        <v>12</v>
      </c>
      <c r="E50" s="3">
        <v>14724</v>
      </c>
    </row>
    <row r="51" spans="1:5" x14ac:dyDescent="0.25">
      <c r="A51">
        <v>1002584</v>
      </c>
      <c r="B51" t="s">
        <v>94</v>
      </c>
      <c r="C51" t="s">
        <v>95</v>
      </c>
      <c r="D51" t="s">
        <v>15</v>
      </c>
      <c r="E51" s="3">
        <v>6054</v>
      </c>
    </row>
    <row r="52" spans="1:5" x14ac:dyDescent="0.25">
      <c r="A52">
        <v>1002585</v>
      </c>
      <c r="B52" t="s">
        <v>96</v>
      </c>
      <c r="C52" t="s">
        <v>97</v>
      </c>
      <c r="D52" t="s">
        <v>6</v>
      </c>
      <c r="E52" s="3">
        <v>98749</v>
      </c>
    </row>
    <row r="53" spans="1:5" x14ac:dyDescent="0.25">
      <c r="A53">
        <v>1002586</v>
      </c>
      <c r="B53" t="s">
        <v>98</v>
      </c>
      <c r="C53" t="s">
        <v>99</v>
      </c>
      <c r="D53" t="s">
        <v>6</v>
      </c>
      <c r="E53" s="3">
        <v>87209</v>
      </c>
    </row>
    <row r="54" spans="1:5" x14ac:dyDescent="0.25">
      <c r="A54">
        <v>1002587</v>
      </c>
      <c r="B54" t="s">
        <v>100</v>
      </c>
      <c r="C54" t="s">
        <v>101</v>
      </c>
      <c r="D54" t="s">
        <v>30</v>
      </c>
      <c r="E54" s="3">
        <v>31634</v>
      </c>
    </row>
    <row r="55" spans="1:5" x14ac:dyDescent="0.25">
      <c r="A55">
        <v>1002588</v>
      </c>
      <c r="B55" t="s">
        <v>66</v>
      </c>
      <c r="C55" t="s">
        <v>102</v>
      </c>
      <c r="D55" t="s">
        <v>9</v>
      </c>
      <c r="E55" s="3">
        <v>38076</v>
      </c>
    </row>
    <row r="56" spans="1:5" x14ac:dyDescent="0.25">
      <c r="A56">
        <v>1002589</v>
      </c>
      <c r="B56" t="s">
        <v>103</v>
      </c>
      <c r="C56" t="s">
        <v>104</v>
      </c>
      <c r="D56" t="s">
        <v>45</v>
      </c>
      <c r="E56" s="3">
        <v>66459</v>
      </c>
    </row>
    <row r="57" spans="1:5" x14ac:dyDescent="0.25">
      <c r="A57">
        <v>1002590</v>
      </c>
      <c r="B57" t="s">
        <v>105</v>
      </c>
      <c r="C57" t="s">
        <v>106</v>
      </c>
      <c r="D57" t="s">
        <v>6</v>
      </c>
      <c r="E57" s="3">
        <v>30988</v>
      </c>
    </row>
    <row r="58" spans="1:5" x14ac:dyDescent="0.25">
      <c r="A58">
        <v>1002591</v>
      </c>
      <c r="B58" t="s">
        <v>107</v>
      </c>
      <c r="C58" t="s">
        <v>108</v>
      </c>
      <c r="D58" t="s">
        <v>12</v>
      </c>
      <c r="E58" s="3">
        <v>88383</v>
      </c>
    </row>
    <row r="59" spans="1:5" x14ac:dyDescent="0.25">
      <c r="A59">
        <v>1002592</v>
      </c>
      <c r="B59" t="s">
        <v>109</v>
      </c>
      <c r="C59" t="s">
        <v>110</v>
      </c>
      <c r="D59" t="s">
        <v>45</v>
      </c>
      <c r="E59" s="3">
        <v>61518</v>
      </c>
    </row>
    <row r="60" spans="1:5" x14ac:dyDescent="0.25">
      <c r="A60">
        <v>1002593</v>
      </c>
      <c r="B60" t="s">
        <v>111</v>
      </c>
      <c r="C60" t="s">
        <v>112</v>
      </c>
      <c r="D60" t="s">
        <v>9</v>
      </c>
      <c r="E60" s="3">
        <v>31192</v>
      </c>
    </row>
    <row r="61" spans="1:5" x14ac:dyDescent="0.25">
      <c r="A61">
        <v>1002594</v>
      </c>
      <c r="B61" t="s">
        <v>107</v>
      </c>
      <c r="C61" t="s">
        <v>113</v>
      </c>
      <c r="D61" t="s">
        <v>9</v>
      </c>
      <c r="E61" s="3">
        <v>87680</v>
      </c>
    </row>
    <row r="62" spans="1:5" x14ac:dyDescent="0.25">
      <c r="A62">
        <v>1002595</v>
      </c>
      <c r="B62" t="s">
        <v>114</v>
      </c>
      <c r="C62" t="s">
        <v>115</v>
      </c>
      <c r="D62" t="s">
        <v>9</v>
      </c>
      <c r="E62" s="3">
        <v>18804</v>
      </c>
    </row>
    <row r="63" spans="1:5" x14ac:dyDescent="0.25">
      <c r="A63">
        <v>1002596</v>
      </c>
      <c r="B63" t="s">
        <v>116</v>
      </c>
      <c r="C63" t="s">
        <v>117</v>
      </c>
      <c r="D63" t="s">
        <v>30</v>
      </c>
      <c r="E63" s="3">
        <v>12553</v>
      </c>
    </row>
    <row r="64" spans="1:5" x14ac:dyDescent="0.25">
      <c r="A64">
        <v>1002597</v>
      </c>
      <c r="B64" t="s">
        <v>118</v>
      </c>
      <c r="C64" t="s">
        <v>119</v>
      </c>
      <c r="D64" t="s">
        <v>45</v>
      </c>
      <c r="E64" s="3">
        <v>51072</v>
      </c>
    </row>
    <row r="65" spans="1:5" x14ac:dyDescent="0.25">
      <c r="A65">
        <v>1002598</v>
      </c>
      <c r="B65" t="s">
        <v>37</v>
      </c>
      <c r="C65" t="s">
        <v>120</v>
      </c>
      <c r="D65" t="s">
        <v>12</v>
      </c>
      <c r="E65" s="3">
        <v>34888</v>
      </c>
    </row>
    <row r="66" spans="1:5" x14ac:dyDescent="0.25">
      <c r="A66">
        <v>1002599</v>
      </c>
      <c r="B66" t="s">
        <v>121</v>
      </c>
      <c r="C66" t="s">
        <v>122</v>
      </c>
      <c r="D66" t="s">
        <v>12</v>
      </c>
      <c r="E66" s="3">
        <v>47174</v>
      </c>
    </row>
    <row r="67" spans="1:5" x14ac:dyDescent="0.25">
      <c r="A67">
        <v>1002600</v>
      </c>
      <c r="B67" t="s">
        <v>37</v>
      </c>
      <c r="C67" t="s">
        <v>123</v>
      </c>
      <c r="D67" t="s">
        <v>6</v>
      </c>
      <c r="E67" s="3">
        <v>22639</v>
      </c>
    </row>
    <row r="68" spans="1:5" x14ac:dyDescent="0.25">
      <c r="A68">
        <v>1002601</v>
      </c>
      <c r="B68" t="s">
        <v>82</v>
      </c>
      <c r="C68" t="s">
        <v>124</v>
      </c>
      <c r="D68" t="s">
        <v>6</v>
      </c>
      <c r="E68" s="3">
        <v>93911</v>
      </c>
    </row>
    <row r="69" spans="1:5" x14ac:dyDescent="0.25">
      <c r="A69">
        <v>1002602</v>
      </c>
      <c r="B69" t="s">
        <v>125</v>
      </c>
      <c r="C69" t="s">
        <v>126</v>
      </c>
      <c r="D69" t="s">
        <v>9</v>
      </c>
      <c r="E69" s="3">
        <v>16842</v>
      </c>
    </row>
    <row r="70" spans="1:5" x14ac:dyDescent="0.25">
      <c r="A70">
        <v>1002603</v>
      </c>
      <c r="B70" t="s">
        <v>127</v>
      </c>
      <c r="C70" t="s">
        <v>128</v>
      </c>
      <c r="D70" t="s">
        <v>45</v>
      </c>
      <c r="E70" s="3">
        <v>80264</v>
      </c>
    </row>
    <row r="71" spans="1:5" x14ac:dyDescent="0.25">
      <c r="A71">
        <v>1002604</v>
      </c>
      <c r="B71" t="s">
        <v>129</v>
      </c>
      <c r="C71" t="s">
        <v>130</v>
      </c>
      <c r="D71" t="s">
        <v>9</v>
      </c>
      <c r="E71" s="3">
        <v>89734</v>
      </c>
    </row>
    <row r="72" spans="1:5" x14ac:dyDescent="0.25">
      <c r="A72">
        <v>1002605</v>
      </c>
      <c r="B72" t="s">
        <v>131</v>
      </c>
      <c r="C72" t="s">
        <v>132</v>
      </c>
      <c r="D72" t="s">
        <v>6</v>
      </c>
      <c r="E72" s="3">
        <v>45541</v>
      </c>
    </row>
    <row r="73" spans="1:5" x14ac:dyDescent="0.25">
      <c r="A73">
        <v>1002606</v>
      </c>
      <c r="B73" t="s">
        <v>133</v>
      </c>
      <c r="C73" t="s">
        <v>134</v>
      </c>
      <c r="D73" t="s">
        <v>6</v>
      </c>
      <c r="E73" s="3">
        <v>22433</v>
      </c>
    </row>
    <row r="74" spans="1:5" x14ac:dyDescent="0.25">
      <c r="A74">
        <v>1002607</v>
      </c>
      <c r="B74" t="s">
        <v>135</v>
      </c>
      <c r="C74" t="s">
        <v>136</v>
      </c>
      <c r="D74" t="s">
        <v>6</v>
      </c>
      <c r="E74" s="3">
        <v>1350</v>
      </c>
    </row>
    <row r="75" spans="1:5" x14ac:dyDescent="0.25">
      <c r="A75">
        <v>1002608</v>
      </c>
      <c r="B75" t="s">
        <v>137</v>
      </c>
      <c r="C75" t="s">
        <v>138</v>
      </c>
      <c r="D75" t="s">
        <v>6</v>
      </c>
      <c r="E75" s="3">
        <v>12949</v>
      </c>
    </row>
    <row r="76" spans="1:5" x14ac:dyDescent="0.25">
      <c r="A76">
        <v>1002609</v>
      </c>
      <c r="B76" t="s">
        <v>139</v>
      </c>
      <c r="C76" t="s">
        <v>140</v>
      </c>
      <c r="D76" t="s">
        <v>30</v>
      </c>
      <c r="E76" s="3">
        <v>29891</v>
      </c>
    </row>
    <row r="77" spans="1:5" x14ac:dyDescent="0.25">
      <c r="A77">
        <v>1002610</v>
      </c>
      <c r="B77" t="s">
        <v>141</v>
      </c>
      <c r="C77" t="s">
        <v>142</v>
      </c>
      <c r="D77" t="s">
        <v>45</v>
      </c>
      <c r="E77" s="3">
        <v>2610</v>
      </c>
    </row>
    <row r="78" spans="1:5" x14ac:dyDescent="0.25">
      <c r="A78">
        <v>1002611</v>
      </c>
      <c r="B78" t="s">
        <v>143</v>
      </c>
      <c r="C78" t="s">
        <v>144</v>
      </c>
      <c r="D78" t="s">
        <v>15</v>
      </c>
      <c r="E78" s="3">
        <v>59503</v>
      </c>
    </row>
    <row r="79" spans="1:5" x14ac:dyDescent="0.25">
      <c r="A79">
        <v>1002612</v>
      </c>
      <c r="B79" t="s">
        <v>145</v>
      </c>
      <c r="C79" t="s">
        <v>146</v>
      </c>
      <c r="D79" t="s">
        <v>30</v>
      </c>
      <c r="E79" s="3">
        <v>1258</v>
      </c>
    </row>
    <row r="80" spans="1:5" x14ac:dyDescent="0.25">
      <c r="A80">
        <v>1002613</v>
      </c>
      <c r="B80" t="s">
        <v>147</v>
      </c>
      <c r="C80" t="s">
        <v>148</v>
      </c>
      <c r="D80" t="s">
        <v>9</v>
      </c>
      <c r="E80" s="3">
        <v>23231</v>
      </c>
    </row>
    <row r="81" spans="1:5" x14ac:dyDescent="0.25">
      <c r="A81">
        <v>1002614</v>
      </c>
      <c r="B81" t="s">
        <v>149</v>
      </c>
      <c r="C81" t="s">
        <v>150</v>
      </c>
      <c r="D81" t="s">
        <v>12</v>
      </c>
      <c r="E81" s="3">
        <v>88612</v>
      </c>
    </row>
    <row r="82" spans="1:5" x14ac:dyDescent="0.25">
      <c r="A82">
        <v>1002615</v>
      </c>
      <c r="B82" t="s">
        <v>151</v>
      </c>
      <c r="C82" t="s">
        <v>152</v>
      </c>
      <c r="D82" t="s">
        <v>6</v>
      </c>
      <c r="E82" s="3">
        <v>88206</v>
      </c>
    </row>
    <row r="83" spans="1:5" x14ac:dyDescent="0.25">
      <c r="A83">
        <v>1002616</v>
      </c>
      <c r="B83" t="s">
        <v>153</v>
      </c>
      <c r="C83" t="s">
        <v>154</v>
      </c>
      <c r="D83" t="s">
        <v>9</v>
      </c>
      <c r="E83" s="3">
        <v>50671</v>
      </c>
    </row>
    <row r="84" spans="1:5" x14ac:dyDescent="0.25">
      <c r="A84">
        <v>1002617</v>
      </c>
      <c r="B84" t="s">
        <v>155</v>
      </c>
      <c r="C84" t="s">
        <v>156</v>
      </c>
      <c r="D84" t="s">
        <v>9</v>
      </c>
      <c r="E84" s="3">
        <v>38797</v>
      </c>
    </row>
    <row r="85" spans="1:5" x14ac:dyDescent="0.25">
      <c r="A85">
        <v>1002618</v>
      </c>
      <c r="B85" t="s">
        <v>157</v>
      </c>
      <c r="C85" t="s">
        <v>158</v>
      </c>
      <c r="D85" t="s">
        <v>12</v>
      </c>
      <c r="E85" s="3">
        <v>50990</v>
      </c>
    </row>
    <row r="86" spans="1:5" x14ac:dyDescent="0.25">
      <c r="A86">
        <v>1002619</v>
      </c>
      <c r="B86" t="s">
        <v>159</v>
      </c>
      <c r="C86" t="s">
        <v>160</v>
      </c>
      <c r="D86" t="s">
        <v>30</v>
      </c>
      <c r="E86" s="3">
        <v>66293</v>
      </c>
    </row>
    <row r="87" spans="1:5" x14ac:dyDescent="0.25">
      <c r="A87">
        <v>1002620</v>
      </c>
      <c r="B87" t="s">
        <v>143</v>
      </c>
      <c r="C87" t="s">
        <v>161</v>
      </c>
      <c r="D87" t="s">
        <v>12</v>
      </c>
      <c r="E87" s="3">
        <v>52515</v>
      </c>
    </row>
    <row r="88" spans="1:5" x14ac:dyDescent="0.25">
      <c r="A88">
        <v>1002621</v>
      </c>
      <c r="B88" t="s">
        <v>162</v>
      </c>
      <c r="C88" t="s">
        <v>163</v>
      </c>
      <c r="D88" t="s">
        <v>45</v>
      </c>
      <c r="E88" s="3">
        <v>97419</v>
      </c>
    </row>
    <row r="89" spans="1:5" x14ac:dyDescent="0.25">
      <c r="A89">
        <v>1002622</v>
      </c>
      <c r="B89" t="s">
        <v>164</v>
      </c>
      <c r="C89" t="s">
        <v>165</v>
      </c>
      <c r="D89" t="s">
        <v>12</v>
      </c>
      <c r="E89" s="3">
        <v>17301</v>
      </c>
    </row>
    <row r="90" spans="1:5" x14ac:dyDescent="0.25">
      <c r="A90">
        <v>1002623</v>
      </c>
      <c r="B90" t="s">
        <v>166</v>
      </c>
      <c r="C90" t="s">
        <v>167</v>
      </c>
      <c r="D90" t="s">
        <v>12</v>
      </c>
      <c r="E90" s="3">
        <v>72532</v>
      </c>
    </row>
    <row r="91" spans="1:5" x14ac:dyDescent="0.25">
      <c r="A91">
        <v>1002624</v>
      </c>
      <c r="B91" t="s">
        <v>168</v>
      </c>
      <c r="C91" t="s">
        <v>169</v>
      </c>
      <c r="D91" t="s">
        <v>45</v>
      </c>
      <c r="E91" s="3">
        <v>25073</v>
      </c>
    </row>
    <row r="92" spans="1:5" x14ac:dyDescent="0.25">
      <c r="A92">
        <v>1002625</v>
      </c>
      <c r="B92" t="s">
        <v>170</v>
      </c>
      <c r="C92" t="s">
        <v>171</v>
      </c>
      <c r="D92" t="s">
        <v>6</v>
      </c>
      <c r="E92" s="3">
        <v>95746</v>
      </c>
    </row>
    <row r="93" spans="1:5" x14ac:dyDescent="0.25">
      <c r="A93">
        <v>1002626</v>
      </c>
      <c r="B93" t="s">
        <v>172</v>
      </c>
      <c r="C93" t="s">
        <v>173</v>
      </c>
      <c r="D93" t="s">
        <v>12</v>
      </c>
      <c r="E93" s="3">
        <v>34358</v>
      </c>
    </row>
    <row r="94" spans="1:5" x14ac:dyDescent="0.25">
      <c r="A94">
        <v>1002627</v>
      </c>
      <c r="B94" t="s">
        <v>174</v>
      </c>
      <c r="C94" t="s">
        <v>175</v>
      </c>
      <c r="D94" t="s">
        <v>6</v>
      </c>
      <c r="E94" s="3">
        <v>8805</v>
      </c>
    </row>
    <row r="95" spans="1:5" x14ac:dyDescent="0.25">
      <c r="A95">
        <v>1002628</v>
      </c>
      <c r="B95" t="s">
        <v>176</v>
      </c>
      <c r="C95" t="s">
        <v>177</v>
      </c>
      <c r="D95" t="s">
        <v>6</v>
      </c>
      <c r="E95" s="3">
        <v>87062</v>
      </c>
    </row>
    <row r="96" spans="1:5" x14ac:dyDescent="0.25">
      <c r="A96">
        <v>1002629</v>
      </c>
      <c r="B96" t="s">
        <v>178</v>
      </c>
      <c r="C96" t="s">
        <v>179</v>
      </c>
      <c r="D96" t="s">
        <v>30</v>
      </c>
      <c r="E96" s="3">
        <v>47020</v>
      </c>
    </row>
    <row r="97" spans="1:5" x14ac:dyDescent="0.25">
      <c r="A97">
        <v>1002630</v>
      </c>
      <c r="B97" t="s">
        <v>164</v>
      </c>
      <c r="C97" t="s">
        <v>180</v>
      </c>
      <c r="D97" t="s">
        <v>6</v>
      </c>
      <c r="E97" s="3">
        <v>38703</v>
      </c>
    </row>
    <row r="98" spans="1:5" x14ac:dyDescent="0.25">
      <c r="A98">
        <v>1002631</v>
      </c>
      <c r="B98" t="s">
        <v>181</v>
      </c>
      <c r="C98" t="s">
        <v>182</v>
      </c>
      <c r="D98" t="s">
        <v>12</v>
      </c>
      <c r="E98" s="3">
        <v>93977</v>
      </c>
    </row>
    <row r="99" spans="1:5" x14ac:dyDescent="0.25">
      <c r="A99">
        <v>1002632</v>
      </c>
      <c r="B99" t="s">
        <v>183</v>
      </c>
      <c r="C99" t="s">
        <v>184</v>
      </c>
      <c r="D99" t="s">
        <v>45</v>
      </c>
      <c r="E99" s="3">
        <v>29812</v>
      </c>
    </row>
    <row r="100" spans="1:5" x14ac:dyDescent="0.25">
      <c r="A100">
        <v>1002633</v>
      </c>
      <c r="B100" t="s">
        <v>185</v>
      </c>
      <c r="C100" t="s">
        <v>186</v>
      </c>
      <c r="D100" t="s">
        <v>15</v>
      </c>
      <c r="E100" s="3">
        <v>12269</v>
      </c>
    </row>
    <row r="101" spans="1:5" x14ac:dyDescent="0.25">
      <c r="A101">
        <v>1002634</v>
      </c>
      <c r="B101" t="s">
        <v>187</v>
      </c>
      <c r="C101" t="s">
        <v>188</v>
      </c>
      <c r="D101" t="s">
        <v>12</v>
      </c>
      <c r="E101" s="3">
        <v>36575</v>
      </c>
    </row>
    <row r="102" spans="1:5" x14ac:dyDescent="0.25">
      <c r="A102">
        <v>1002635</v>
      </c>
      <c r="B102" t="s">
        <v>189</v>
      </c>
      <c r="C102" t="s">
        <v>190</v>
      </c>
      <c r="D102" t="s">
        <v>45</v>
      </c>
      <c r="E102" s="3">
        <v>36649</v>
      </c>
    </row>
    <row r="103" spans="1:5" x14ac:dyDescent="0.25">
      <c r="A103">
        <v>1002636</v>
      </c>
      <c r="B103" t="s">
        <v>48</v>
      </c>
      <c r="C103" t="s">
        <v>191</v>
      </c>
      <c r="D103" t="s">
        <v>15</v>
      </c>
      <c r="E103" s="3">
        <v>98152</v>
      </c>
    </row>
    <row r="104" spans="1:5" x14ac:dyDescent="0.25">
      <c r="A104">
        <v>1002637</v>
      </c>
      <c r="B104" t="s">
        <v>174</v>
      </c>
      <c r="C104" t="s">
        <v>192</v>
      </c>
      <c r="D104" t="s">
        <v>15</v>
      </c>
      <c r="E104" s="3">
        <v>74147</v>
      </c>
    </row>
    <row r="105" spans="1:5" x14ac:dyDescent="0.25">
      <c r="A105">
        <v>1002638</v>
      </c>
      <c r="B105" t="s">
        <v>193</v>
      </c>
      <c r="C105" t="s">
        <v>194</v>
      </c>
      <c r="D105" t="s">
        <v>6</v>
      </c>
      <c r="E105" s="3">
        <v>71410</v>
      </c>
    </row>
    <row r="106" spans="1:5" x14ac:dyDescent="0.25">
      <c r="A106">
        <v>1002639</v>
      </c>
      <c r="B106" t="s">
        <v>195</v>
      </c>
      <c r="C106" t="s">
        <v>196</v>
      </c>
      <c r="D106" t="s">
        <v>15</v>
      </c>
      <c r="E106" s="3">
        <v>86898</v>
      </c>
    </row>
    <row r="107" spans="1:5" x14ac:dyDescent="0.25">
      <c r="A107">
        <v>1002640</v>
      </c>
      <c r="B107" t="s">
        <v>197</v>
      </c>
      <c r="C107" t="s">
        <v>198</v>
      </c>
      <c r="D107" t="s">
        <v>12</v>
      </c>
      <c r="E107" s="3">
        <v>82643</v>
      </c>
    </row>
  </sheetData>
  <dataValidations count="1">
    <dataValidation type="list" allowBlank="1" showInputMessage="1" showErrorMessage="1" sqref="E5" xr:uid="{EB4E9CDC-6561-4930-BF1D-D6BD746809C7}">
      <formula1>rngProducts</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D59AA-336F-4CF3-9B52-7174832C36EB}">
  <sheetPr codeName="Sheet9"/>
  <dimension ref="A1:A7"/>
  <sheetViews>
    <sheetView workbookViewId="0">
      <selection activeCell="A2" sqref="A2"/>
    </sheetView>
  </sheetViews>
  <sheetFormatPr defaultRowHeight="15" x14ac:dyDescent="0.25"/>
  <cols>
    <col min="1" max="1" width="10.85546875" customWidth="1"/>
  </cols>
  <sheetData>
    <row r="1" spans="1:1" x14ac:dyDescent="0.25">
      <c r="A1" t="s">
        <v>224</v>
      </c>
    </row>
    <row r="2" spans="1:1" x14ac:dyDescent="0.25">
      <c r="A2" s="4" t="s">
        <v>45</v>
      </c>
    </row>
    <row r="3" spans="1:1" x14ac:dyDescent="0.25">
      <c r="A3" s="4" t="s">
        <v>15</v>
      </c>
    </row>
    <row r="4" spans="1:1" x14ac:dyDescent="0.25">
      <c r="A4" s="4" t="s">
        <v>6</v>
      </c>
    </row>
    <row r="5" spans="1:1" x14ac:dyDescent="0.25">
      <c r="A5" s="4" t="s">
        <v>12</v>
      </c>
    </row>
    <row r="6" spans="1:1" x14ac:dyDescent="0.25">
      <c r="A6" s="4" t="s">
        <v>30</v>
      </c>
    </row>
    <row r="7" spans="1:1" x14ac:dyDescent="0.25">
      <c r="A7" s="10" t="s">
        <v>9</v>
      </c>
    </row>
  </sheetData>
  <sortState xmlns:xlrd2="http://schemas.microsoft.com/office/spreadsheetml/2017/richdata2" ref="A2:A101">
    <sortCondition ref="A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TOC</vt:lpstr>
      <vt:lpstr>Conditional Formatting</vt:lpstr>
      <vt:lpstr>Duplicates</vt:lpstr>
      <vt:lpstr>Blank Cells</vt:lpstr>
      <vt:lpstr>Data Bars</vt:lpstr>
      <vt:lpstr>Icon Percentage</vt:lpstr>
      <vt:lpstr>Icon List</vt:lpstr>
      <vt:lpstr>Formulas</vt:lpstr>
      <vt:lpstr>Products</vt:lpstr>
      <vt:lpstr>Copy Paste</vt:lpstr>
      <vt:lpstr>Pivot Table</vt:lpstr>
      <vt:lpstr>'Copy Paste'!rngProducts</vt:lpstr>
      <vt:lpstr>rngProducts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Acampora</dc:creator>
  <cp:lastModifiedBy>Jon Acampora</cp:lastModifiedBy>
  <dcterms:created xsi:type="dcterms:W3CDTF">2018-10-01T16:51:10Z</dcterms:created>
  <dcterms:modified xsi:type="dcterms:W3CDTF">2022-02-08T18:54:27Z</dcterms:modified>
</cp:coreProperties>
</file>