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pivotTables/pivotTable1.xml" ContentType="application/vnd.openxmlformats-officedocument.spreadsheetml.pivotTable+xml"/>
  <Override PartName="/xl/drawings/drawing8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ctrlProps/ctrlProp1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iagrams/data1.xml" ContentType="application/vnd.openxmlformats-officedocument.drawingml.diagramData+xml"/>
  <Override PartName="/xl/diagrams/layout1.xml" ContentType="application/vnd.openxmlformats-officedocument.drawingml.diagramLayout+xml"/>
  <Override PartName="/xl/diagrams/quickStyle1.xml" ContentType="application/vnd.openxmlformats-officedocument.drawingml.diagramStyle+xml"/>
  <Override PartName="/xl/diagrams/colors1.xml" ContentType="application/vnd.openxmlformats-officedocument.drawingml.diagramColors+xml"/>
  <Override PartName="/xl/diagrams/drawing1.xml" ContentType="application/vnd.ms-office.drawingml.diagram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927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Webinars\VBA\7 Steps to Learning Macros\Presentation Files\"/>
    </mc:Choice>
  </mc:AlternateContent>
  <xr:revisionPtr revIDLastSave="0" documentId="13_ncr:1_{4556042F-02D8-46BC-96B0-456F09B5CC5A}" xr6:coauthVersionLast="38" xr6:coauthVersionMax="38" xr10:uidLastSave="{00000000-0000-0000-0000-000000000000}"/>
  <bookViews>
    <workbookView xWindow="0" yWindow="0" windowWidth="28800" windowHeight="12210" tabRatio="763" xr2:uid="{A4D3289F-9F07-4AB4-99FC-A340A5B10ED4}"/>
  </bookViews>
  <sheets>
    <sheet name="5 Uses for Macros" sheetId="19" r:id="rId1"/>
    <sheet name="Data Tasks &gt;&gt;" sheetId="2" r:id="rId2"/>
    <sheet name="Remove Duplicates" sheetId="1" r:id="rId3"/>
    <sheet name="Delete Blank Rows" sheetId="3" state="hidden" r:id="rId4"/>
    <sheet name="Pct Change Formula" sheetId="4" r:id="rId5"/>
    <sheet name="Find Last Cell" sheetId="5" r:id="rId6"/>
    <sheet name="Format Copier" sheetId="21" r:id="rId7"/>
    <sheet name="Workbook Tasks &gt;&gt;" sheetId="6" r:id="rId8"/>
    <sheet name="TOC List" sheetId="7" state="hidden" r:id="rId9"/>
    <sheet name="Table of Contents" sheetId="18" r:id="rId10"/>
    <sheet name="TOC Gallery" sheetId="8" r:id="rId11"/>
    <sheet name="Save Close Workbooks" sheetId="20" r:id="rId12"/>
    <sheet name="Pivot Tables &gt;&gt;" sheetId="10" r:id="rId13"/>
    <sheet name="Show Details" sheetId="11" r:id="rId14"/>
    <sheet name="Active Details" sheetId="29" r:id="rId15"/>
    <sheet name="Data" sheetId="9" r:id="rId16"/>
    <sheet name="Userforms &amp; Add-ins &gt;&gt;" sheetId="15" r:id="rId17"/>
    <sheet name="Data Input Form" sheetId="14" r:id="rId18"/>
    <sheet name="Add-ins" sheetId="26" r:id="rId19"/>
    <sheet name="Process Automation &gt;&gt;" sheetId="17" r:id="rId20"/>
    <sheet name="File Manager" sheetId="27" r:id="rId21"/>
    <sheet name="Source" sheetId="23" r:id="rId22"/>
  </sheets>
  <functionGroups builtInGroupCount="19"/>
  <definedNames>
    <definedName name="_xlnm._FilterDatabase" localSheetId="2" hidden="1">'Remove Duplicates'!$A$6:$J$375</definedName>
  </definedNames>
  <calcPr calcId="179021"/>
  <pivotCaches>
    <pivotCache cacheId="0" r:id="rId2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4" i="4" l="1"/>
  <c r="D5" i="4" l="1"/>
  <c r="D6" i="4"/>
  <c r="D7" i="4"/>
  <c r="D8" i="4"/>
  <c r="D9" i="4"/>
</calcChain>
</file>

<file path=xl/sharedStrings.xml><?xml version="1.0" encoding="utf-8"?>
<sst xmlns="http://schemas.openxmlformats.org/spreadsheetml/2006/main" count="7845" uniqueCount="263">
  <si>
    <t>Order ID</t>
  </si>
  <si>
    <t>Order Date</t>
  </si>
  <si>
    <t>Customer Name</t>
  </si>
  <si>
    <t>Salesperson</t>
  </si>
  <si>
    <t>Product Name</t>
  </si>
  <si>
    <t>Category</t>
  </si>
  <si>
    <t>Unit Price</t>
  </si>
  <si>
    <t>Quantity</t>
  </si>
  <si>
    <t>Revenue</t>
  </si>
  <si>
    <t>Shipping Fee</t>
  </si>
  <si>
    <t>Company AA</t>
  </si>
  <si>
    <t>Mariya Sergienko</t>
  </si>
  <si>
    <t>Coffee</t>
  </si>
  <si>
    <t>Beverages</t>
  </si>
  <si>
    <t>Dried Plums</t>
  </si>
  <si>
    <t>Dried Fruit &amp; Nuts</t>
  </si>
  <si>
    <t>Company D</t>
  </si>
  <si>
    <t>Andrew Cencini</t>
  </si>
  <si>
    <t>Dried Pears</t>
  </si>
  <si>
    <t>Dried Apples</t>
  </si>
  <si>
    <t>Company L</t>
  </si>
  <si>
    <t>Chai</t>
  </si>
  <si>
    <t>Company H</t>
  </si>
  <si>
    <t>Nancy Freehafer</t>
  </si>
  <si>
    <t>Chocolate Biscuits Mix</t>
  </si>
  <si>
    <t>Baked Goods &amp; Mixes</t>
  </si>
  <si>
    <t>Company CC</t>
  </si>
  <si>
    <t>Jan Kotas</t>
  </si>
  <si>
    <t>Chocolate</t>
  </si>
  <si>
    <t>Candy</t>
  </si>
  <si>
    <t>Company C</t>
  </si>
  <si>
    <t>Clam Chowder</t>
  </si>
  <si>
    <t>Soups</t>
  </si>
  <si>
    <t>Company F</t>
  </si>
  <si>
    <t>Michael Neipper</t>
  </si>
  <si>
    <t>Curry Sauce</t>
  </si>
  <si>
    <t>Sauces</t>
  </si>
  <si>
    <t>Company BB</t>
  </si>
  <si>
    <t>Anne Larsen</t>
  </si>
  <si>
    <t>Company J</t>
  </si>
  <si>
    <t>Laura Giussani</t>
  </si>
  <si>
    <t>Green Tea</t>
  </si>
  <si>
    <t>Company G</t>
  </si>
  <si>
    <t>Boysenberry Spread</t>
  </si>
  <si>
    <t>Jams, Preserves</t>
  </si>
  <si>
    <t>Cajun Seasoning</t>
  </si>
  <si>
    <t>Condiments</t>
  </si>
  <si>
    <t>Company K</t>
  </si>
  <si>
    <t>Company A</t>
  </si>
  <si>
    <t>Crab Meat</t>
  </si>
  <si>
    <t>Canned Meat</t>
  </si>
  <si>
    <t>Company I</t>
  </si>
  <si>
    <t>Robert Zare</t>
  </si>
  <si>
    <t>Ravioli</t>
  </si>
  <si>
    <t>Pasta</t>
  </si>
  <si>
    <t>Mozzarella</t>
  </si>
  <si>
    <t>Dairy Products</t>
  </si>
  <si>
    <t>Syrup</t>
  </si>
  <si>
    <t>Almonds</t>
  </si>
  <si>
    <t>Company Y</t>
  </si>
  <si>
    <t>Company Z</t>
  </si>
  <si>
    <t>Fruit Cocktail</t>
  </si>
  <si>
    <t>Fruit &amp; Veg</t>
  </si>
  <si>
    <t>Gnocchi</t>
  </si>
  <si>
    <t>Scones</t>
  </si>
  <si>
    <t>Olive Oil</t>
  </si>
  <si>
    <t>Oil</t>
  </si>
  <si>
    <t>Marmalade</t>
  </si>
  <si>
    <t>Long Grain Rice</t>
  </si>
  <si>
    <t>Grains</t>
  </si>
  <si>
    <t>Date</t>
  </si>
  <si>
    <t>Customer</t>
  </si>
  <si>
    <t>Region</t>
  </si>
  <si>
    <t>Product</t>
  </si>
  <si>
    <t>Customer 4</t>
  </si>
  <si>
    <t>Product 9</t>
  </si>
  <si>
    <t>Customer 1</t>
  </si>
  <si>
    <t>Midwest</t>
  </si>
  <si>
    <t>Product 3</t>
  </si>
  <si>
    <t>West</t>
  </si>
  <si>
    <t>Product 8</t>
  </si>
  <si>
    <t>Customer 3</t>
  </si>
  <si>
    <t>Product 1</t>
  </si>
  <si>
    <t>Customer 6</t>
  </si>
  <si>
    <t>Northeast</t>
  </si>
  <si>
    <t>Product 7</t>
  </si>
  <si>
    <t>Customer 7</t>
  </si>
  <si>
    <t>South</t>
  </si>
  <si>
    <t>Product 6</t>
  </si>
  <si>
    <t>June</t>
  </si>
  <si>
    <t>July</t>
  </si>
  <si>
    <t>Percent Change</t>
  </si>
  <si>
    <t>Tea</t>
  </si>
  <si>
    <t>Cookies</t>
  </si>
  <si>
    <t>Bagels</t>
  </si>
  <si>
    <t>Apples</t>
  </si>
  <si>
    <t>Cakes</t>
  </si>
  <si>
    <t>Customer ID</t>
  </si>
  <si>
    <t>Address</t>
  </si>
  <si>
    <t>City</t>
  </si>
  <si>
    <t>State</t>
  </si>
  <si>
    <t>ZIP/Postal Code</t>
  </si>
  <si>
    <t>Country/Region</t>
  </si>
  <si>
    <t>Shipped Date</t>
  </si>
  <si>
    <t>Shipper Name</t>
  </si>
  <si>
    <t>Ship Name</t>
  </si>
  <si>
    <t>Ship Address</t>
  </si>
  <si>
    <t>Ship City</t>
  </si>
  <si>
    <t>Ship State</t>
  </si>
  <si>
    <t>Ship ZIP/Postal Code</t>
  </si>
  <si>
    <t>Ship Country/Region</t>
  </si>
  <si>
    <t>Payment Type</t>
  </si>
  <si>
    <t>789 27th Street</t>
  </si>
  <si>
    <t>Las Vegas</t>
  </si>
  <si>
    <t>NV</t>
  </si>
  <si>
    <t>USA</t>
  </si>
  <si>
    <t>Shipping Company B</t>
  </si>
  <si>
    <t>Karen Toh</t>
  </si>
  <si>
    <t>Check</t>
  </si>
  <si>
    <t>Beer</t>
  </si>
  <si>
    <t>123 4th Street</t>
  </si>
  <si>
    <t>New York</t>
  </si>
  <si>
    <t>NY</t>
  </si>
  <si>
    <t>East</t>
  </si>
  <si>
    <t>Shipping Company A</t>
  </si>
  <si>
    <t>Christina Lee</t>
  </si>
  <si>
    <t>Credit Card</t>
  </si>
  <si>
    <t>123 12th Street</t>
  </si>
  <si>
    <t>John Edwards</t>
  </si>
  <si>
    <t>123 8th Street</t>
  </si>
  <si>
    <t>Portland</t>
  </si>
  <si>
    <t>OR</t>
  </si>
  <si>
    <t>North</t>
  </si>
  <si>
    <t>Shipping Company C</t>
  </si>
  <si>
    <t>Elizabeth Andersen</t>
  </si>
  <si>
    <t>789 29th Street</t>
  </si>
  <si>
    <t>Denver</t>
  </si>
  <si>
    <t>CO</t>
  </si>
  <si>
    <t>Soo Jung Lee</t>
  </si>
  <si>
    <t>123 3rd Street</t>
  </si>
  <si>
    <t>Los Angelas</t>
  </si>
  <si>
    <t>CA</t>
  </si>
  <si>
    <t>Thomas Axerr</t>
  </si>
  <si>
    <t>Cash</t>
  </si>
  <si>
    <t>123 6th Street</t>
  </si>
  <si>
    <t>Milwaukee</t>
  </si>
  <si>
    <t>WI</t>
  </si>
  <si>
    <t>Francisco Pérez-Olaeta</t>
  </si>
  <si>
    <t>789 28th Street</t>
  </si>
  <si>
    <t>Memphis</t>
  </si>
  <si>
    <t>TN</t>
  </si>
  <si>
    <t>Amritansh Raghav</t>
  </si>
  <si>
    <t>123 10th Street</t>
  </si>
  <si>
    <t>Chicago</t>
  </si>
  <si>
    <t>IL</t>
  </si>
  <si>
    <t>Roland Wacker</t>
  </si>
  <si>
    <t>123 7th Street</t>
  </si>
  <si>
    <t>Boise</t>
  </si>
  <si>
    <t>ID</t>
  </si>
  <si>
    <t>Ming-Yang Xie</t>
  </si>
  <si>
    <t>123 11th Street</t>
  </si>
  <si>
    <t>Miami</t>
  </si>
  <si>
    <t>FL</t>
  </si>
  <si>
    <t>Peter Krschne</t>
  </si>
  <si>
    <t>123 1st Street</t>
  </si>
  <si>
    <t>Seattle</t>
  </si>
  <si>
    <t>WA</t>
  </si>
  <si>
    <t>Anna Bedecs</t>
  </si>
  <si>
    <t>123 9th Street</t>
  </si>
  <si>
    <t>Salt Lake City</t>
  </si>
  <si>
    <t>UT</t>
  </si>
  <si>
    <t>Sven Mortensen</t>
  </si>
  <si>
    <t>789 25th Street</t>
  </si>
  <si>
    <t>John Rodman</t>
  </si>
  <si>
    <t>789 26th Street</t>
  </si>
  <si>
    <t>Run Liu</t>
  </si>
  <si>
    <t>Sum of Revenue</t>
  </si>
  <si>
    <t>East Total</t>
  </si>
  <si>
    <t>North Total</t>
  </si>
  <si>
    <t>South Total</t>
  </si>
  <si>
    <t>West Total</t>
  </si>
  <si>
    <t>Grand Total</t>
  </si>
  <si>
    <t>Gender</t>
  </si>
  <si>
    <t>First Name</t>
  </si>
  <si>
    <t>Last Name</t>
  </si>
  <si>
    <t>Male</t>
  </si>
  <si>
    <t>Bob</t>
  </si>
  <si>
    <t>Smith</t>
  </si>
  <si>
    <t>Female</t>
  </si>
  <si>
    <t>Nancy</t>
  </si>
  <si>
    <t>Jones</t>
  </si>
  <si>
    <t>The following sheets contain examples of VBA macros</t>
  </si>
  <si>
    <t>that automate common data cleansing tasks.</t>
  </si>
  <si>
    <t>Open the VB Editor (Alt+F11) to view the VBA code.</t>
  </si>
  <si>
    <t>Workbook Tasks</t>
  </si>
  <si>
    <t>that automate common workbook and worksheet tasks.</t>
  </si>
  <si>
    <t>Pivot Table Tasks</t>
  </si>
  <si>
    <t>that automate common pivot table tasks.</t>
  </si>
  <si>
    <t>The following sheets contain examples of userforms that are</t>
  </si>
  <si>
    <t>used to enter data or display information about the workbook.</t>
  </si>
  <si>
    <t>1. Data Tasks</t>
  </si>
  <si>
    <t>2. Workbook Tasks</t>
  </si>
  <si>
    <t>3. Pivot Table Tasks</t>
  </si>
  <si>
    <t>5. Proccess Automation</t>
  </si>
  <si>
    <t>VBA can be used to automate complex, multi-step processes with</t>
  </si>
  <si>
    <t xml:space="preserve">large numbers of files.  See the video for an example of my </t>
  </si>
  <si>
    <t>File Manager Application that is taught in The VBA Pro Course.</t>
  </si>
  <si>
    <t>Table of Contents</t>
  </si>
  <si>
    <t>Data Tasks &gt;&gt;</t>
  </si>
  <si>
    <t>Remove Duplicates</t>
  </si>
  <si>
    <t>Delete Blank Rows</t>
  </si>
  <si>
    <t>Pct Change Formula</t>
  </si>
  <si>
    <t>Find Last Cell</t>
  </si>
  <si>
    <t>Workbook Tasks &gt;&gt;</t>
  </si>
  <si>
    <t>TOC Gallery</t>
  </si>
  <si>
    <t>Pivot Tables &gt;&gt;</t>
  </si>
  <si>
    <t>Show Details</t>
  </si>
  <si>
    <t>Data</t>
  </si>
  <si>
    <t>Userforms &gt;&gt;</t>
  </si>
  <si>
    <t>Data Input Form</t>
  </si>
  <si>
    <t>Process Automation &gt;&gt;</t>
  </si>
  <si>
    <t>11222B3</t>
  </si>
  <si>
    <t>TOC</t>
  </si>
  <si>
    <t>True|False|3|Medium|Medium|True</t>
  </si>
  <si>
    <t>5 Uses for VBA Macros</t>
  </si>
  <si>
    <t>This workbook contains examples of different ways we can use VBA macros</t>
  </si>
  <si>
    <t>There are links on each sheet to additional resources about the macro.</t>
  </si>
  <si>
    <t>Data Related Tasks</t>
  </si>
  <si>
    <t>Userforms and Add-ins</t>
  </si>
  <si>
    <t>Process Automation</t>
  </si>
  <si>
    <t>5 Uses for Macros</t>
  </si>
  <si>
    <t>Remove Duplicates - List Uniques Macro</t>
  </si>
  <si>
    <t>Delete Blank Rows Macro</t>
  </si>
  <si>
    <t>Percentage Change Formula Macro</t>
  </si>
  <si>
    <t>Find Last Used Cell Macros</t>
  </si>
  <si>
    <t>Show Details Macro</t>
  </si>
  <si>
    <t>Save and Close All Workbooks Macro</t>
  </si>
  <si>
    <t>The Format Copier</t>
  </si>
  <si>
    <t>Format Copier</t>
  </si>
  <si>
    <t>Save Close Workbooks</t>
  </si>
  <si>
    <t xml:space="preserve">For more macro &amp; VBA tips go to </t>
  </si>
  <si>
    <t>https://www.excelcampus.com/category/vba/</t>
  </si>
  <si>
    <t>Personal Macro Workbook</t>
  </si>
  <si>
    <t>Free video series</t>
  </si>
  <si>
    <t>&gt;</t>
  </si>
  <si>
    <t>Learn how to store your macros for</t>
  </si>
  <si>
    <t>use at any time on any workbook.</t>
  </si>
  <si>
    <t>Automatic Default Number Formatting</t>
  </si>
  <si>
    <t>Enroll in The VBA Pro Course</t>
  </si>
  <si>
    <t>https://www.excelcampus.com/enroll/</t>
  </si>
  <si>
    <t>4. Userforms &amp; Add-ins</t>
  </si>
  <si>
    <t>TOC Gallery Macro</t>
  </si>
  <si>
    <t>Video Overview of the File Manager Application</t>
  </si>
  <si>
    <t>Article/Video:</t>
  </si>
  <si>
    <t>Add-ins</t>
  </si>
  <si>
    <t>File Manager</t>
  </si>
  <si>
    <t>Source</t>
  </si>
  <si>
    <t>Checkout "The 7 Steps to Getting Started with Macros &amp; VBA" webinar:</t>
  </si>
  <si>
    <t>https://www.excelcampus.com/free-macros-webinar</t>
  </si>
  <si>
    <t>Sum of Quantity</t>
  </si>
  <si>
    <t>Sum of Unit Price</t>
  </si>
  <si>
    <t>A</t>
  </si>
  <si>
    <t>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</si>
</sst>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mm/dd/yy;@"/>
    <numFmt numFmtId="165" formatCode="&quot;$&quot;#,##0.00"/>
    <numFmt numFmtId="166" formatCode="_(* #,##0_);_(* \(#,##0\);_(* &quot;-&quot;??_);_(@_)"/>
    <numFmt numFmtId="167" formatCode="0.0%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sz val="36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FFFF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4"/>
      <color theme="7" tint="0.39997558519241921"/>
      <name val="Calibri"/>
      <family val="2"/>
      <scheme val="minor"/>
    </font>
    <font>
      <u/>
      <sz val="11"/>
      <color theme="0"/>
      <name val="Calibri"/>
      <family val="2"/>
      <scheme val="minor"/>
    </font>
    <font>
      <b/>
      <sz val="14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/>
        <bgColor indexed="64"/>
      </patternFill>
    </fill>
  </fills>
  <borders count="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33">
    <xf numFmtId="0" fontId="0" fillId="0" borderId="0" xfId="0"/>
    <xf numFmtId="0" fontId="0" fillId="0" borderId="0" xfId="0" applyFont="1" applyFill="1" applyBorder="1"/>
    <xf numFmtId="164" fontId="0" fillId="0" borderId="0" xfId="0" applyNumberFormat="1" applyFont="1" applyFill="1" applyBorder="1"/>
    <xf numFmtId="165" fontId="0" fillId="0" borderId="0" xfId="0" applyNumberFormat="1" applyFont="1" applyFill="1" applyBorder="1"/>
    <xf numFmtId="165" fontId="0" fillId="0" borderId="0" xfId="1" applyNumberFormat="1" applyFont="1" applyFill="1" applyBorder="1"/>
    <xf numFmtId="0" fontId="2" fillId="0" borderId="0" xfId="0" applyFont="1"/>
    <xf numFmtId="0" fontId="2" fillId="0" borderId="0" xfId="0" applyFont="1" applyAlignment="1"/>
    <xf numFmtId="164" fontId="0" fillId="0" borderId="0" xfId="0" applyNumberFormat="1"/>
    <xf numFmtId="0" fontId="0" fillId="0" borderId="0" xfId="0" applyNumberFormat="1"/>
    <xf numFmtId="166" fontId="0" fillId="0" borderId="0" xfId="0" applyNumberFormat="1"/>
    <xf numFmtId="0" fontId="2" fillId="2" borderId="1" xfId="0" applyFont="1" applyFill="1" applyBorder="1"/>
    <xf numFmtId="166" fontId="0" fillId="0" borderId="0" xfId="2" applyNumberFormat="1" applyFont="1"/>
    <xf numFmtId="167" fontId="0" fillId="0" borderId="0" xfId="0" applyNumberFormat="1"/>
    <xf numFmtId="0" fontId="0" fillId="0" borderId="0" xfId="0" applyNumberFormat="1" applyFont="1" applyFill="1" applyBorder="1"/>
    <xf numFmtId="165" fontId="0" fillId="0" borderId="0" xfId="0" applyNumberFormat="1"/>
    <xf numFmtId="0" fontId="0" fillId="0" borderId="0" xfId="0" pivotButton="1"/>
    <xf numFmtId="0" fontId="3" fillId="3" borderId="0" xfId="0" applyFont="1" applyFill="1"/>
    <xf numFmtId="0" fontId="5" fillId="3" borderId="0" xfId="0" applyFont="1" applyFill="1"/>
    <xf numFmtId="0" fontId="6" fillId="0" borderId="0" xfId="0" applyFont="1"/>
    <xf numFmtId="0" fontId="0" fillId="0" borderId="0" xfId="0" applyFill="1"/>
    <xf numFmtId="0" fontId="7" fillId="0" borderId="0" xfId="3"/>
    <xf numFmtId="0" fontId="8" fillId="0" borderId="0" xfId="0" applyFont="1" applyFill="1"/>
    <xf numFmtId="0" fontId="0" fillId="0" borderId="0" xfId="0" applyAlignment="1">
      <alignment horizontal="left"/>
    </xf>
    <xf numFmtId="0" fontId="7" fillId="0" borderId="0" xfId="3" applyFont="1" applyAlignment="1">
      <alignment horizontal="left"/>
    </xf>
    <xf numFmtId="0" fontId="9" fillId="0" borderId="0" xfId="0" applyFont="1"/>
    <xf numFmtId="0" fontId="10" fillId="0" borderId="0" xfId="0" applyFont="1"/>
    <xf numFmtId="0" fontId="11" fillId="3" borderId="0" xfId="0" applyFont="1" applyFill="1"/>
    <xf numFmtId="0" fontId="12" fillId="3" borderId="0" xfId="0" applyFont="1" applyFill="1"/>
    <xf numFmtId="0" fontId="13" fillId="3" borderId="0" xfId="3" applyFont="1" applyFill="1"/>
    <xf numFmtId="0" fontId="12" fillId="3" borderId="0" xfId="0" applyFont="1" applyFill="1" applyAlignment="1">
      <alignment horizontal="right"/>
    </xf>
    <xf numFmtId="0" fontId="14" fillId="0" borderId="0" xfId="3" applyFont="1"/>
    <xf numFmtId="14" fontId="0" fillId="0" borderId="0" xfId="0" applyNumberFormat="1"/>
    <xf numFmtId="3" fontId="0" fillId="0" borderId="0" xfId="0" applyNumberFormat="1"/>
  </cellXfs>
  <cellStyles count="4">
    <cellStyle name="Comma" xfId="2" builtinId="3"/>
    <cellStyle name="Currency" xfId="1" builtinId="4"/>
    <cellStyle name="Hyperlink" xfId="3" builtinId="8"/>
    <cellStyle name="Normal" xfId="0" builtinId="0"/>
  </cellStyles>
  <dxfs count="5">
    <dxf>
      <numFmt numFmtId="19" formatCode="m/d/yyyy"/>
    </dxf>
    <dxf>
      <numFmt numFmtId="166" formatCode="_(* #,##0_);_(* \(#,##0\);_(* &quot;-&quot;??_);_(@_)"/>
    </dxf>
    <dxf>
      <numFmt numFmtId="0" formatCode="General"/>
    </dxf>
    <dxf>
      <numFmt numFmtId="164" formatCode="mm/dd/yy;@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000000"/>
      <color rgb="FF4472C4"/>
      <color rgb="FF2F55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1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iagrams/colors1.xml><?xml version="1.0" encoding="utf-8"?>
<dgm:colorsDef xmlns:dgm="http://schemas.openxmlformats.org/drawingml/2006/diagram" xmlns:a="http://schemas.openxmlformats.org/drawingml/2006/main" uniqueId="urn:microsoft.com/office/officeart/2005/8/colors/accent1_2">
  <dgm:title val=""/>
  <dgm:desc val=""/>
  <dgm:catLst>
    <dgm:cat type="accent1" pri="11200"/>
  </dgm:catLst>
  <dgm:styleLbl name="node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lignNode1">
    <dgm:fillClrLst meth="repeat">
      <a:schemeClr val="accent1"/>
    </dgm:fillClrLst>
    <dgm:linClrLst meth="repeat">
      <a:schemeClr val="accent1"/>
    </dgm:linClrLst>
    <dgm:effectClrLst/>
    <dgm:txLinClrLst/>
    <dgm:txFillClrLst/>
    <dgm:txEffectClrLst/>
  </dgm:styleLbl>
  <dgm:styleLbl name="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lnNode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vennNode1">
    <dgm:fillClrLst meth="repeat">
      <a:schemeClr val="accent1">
        <a:alpha val="50000"/>
      </a:schemeClr>
    </dgm:fillClrLst>
    <dgm:linClrLst meth="repeat">
      <a:schemeClr val="lt1"/>
    </dgm:linClrLst>
    <dgm:effectClrLst/>
    <dgm:txLinClrLst/>
    <dgm:txFillClrLst/>
    <dgm:txEffectClrLst/>
  </dgm:styleLbl>
  <dgm:styleLbl name="node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node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f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align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bgImgPlace1">
    <dgm:fillClrLst meth="repeat">
      <a:schemeClr val="accent1">
        <a:tint val="50000"/>
      </a:schemeClr>
    </dgm:fillClrLst>
    <dgm:linClrLst meth="repeat">
      <a:schemeClr val="lt1"/>
    </dgm:linClrLst>
    <dgm:effectClrLst/>
    <dgm:txLinClrLst/>
    <dgm:txFillClrLst meth="repeat">
      <a:schemeClr val="lt1"/>
    </dgm:txFillClrLst>
    <dgm:txEffectClrLst/>
  </dgm:styleLbl>
  <dgm:styleLbl name="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f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bgSib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/>
    <dgm:txEffectClrLst/>
  </dgm:styleLbl>
  <dgm:styleLbl name="sibTrans1D1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tx1"/>
    </dgm:txFillClrLst>
    <dgm:txEffectClrLst/>
  </dgm:styleLbl>
  <dgm:styleLbl name="callout">
    <dgm:fillClrLst meth="repeat">
      <a:schemeClr val="accent1"/>
    </dgm:fillClrLst>
    <dgm:linClrLst meth="repeat">
      <a:schemeClr val="accent1">
        <a:tint val="50000"/>
      </a:schemeClr>
    </dgm:linClrLst>
    <dgm:effectClrLst/>
    <dgm:txLinClrLst/>
    <dgm:txFillClrLst meth="repeat">
      <a:schemeClr val="tx1"/>
    </dgm:txFillClrLst>
    <dgm:txEffectClrLst/>
  </dgm:styleLbl>
  <dgm:styleLbl name="asst0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1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2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3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asst4">
    <dgm:fillClrLst meth="repeat">
      <a:schemeClr val="accent1"/>
    </dgm:fillClrLst>
    <dgm:linClrLst meth="repeat">
      <a:schemeClr val="lt1"/>
    </dgm:linClrLst>
    <dgm:effectClrLst/>
    <dgm:txLinClrLst/>
    <dgm:txFillClrLst/>
    <dgm:txEffectClrLst/>
  </dgm:styleLbl>
  <dgm:styleLbl name="parChTrans2D1">
    <dgm:fillClrLst meth="repeat">
      <a:schemeClr val="accent1">
        <a:tint val="60000"/>
      </a:schemeClr>
    </dgm:fillClrLst>
    <dgm:linClrLst meth="repeat">
      <a:schemeClr val="accent1">
        <a:tint val="60000"/>
      </a:schemeClr>
    </dgm:linClrLst>
    <dgm:effectClrLst/>
    <dgm:txLinClrLst/>
    <dgm:txFillClrLst meth="repeat">
      <a:schemeClr val="lt1"/>
    </dgm:txFillClrLst>
    <dgm:txEffectClrLst/>
  </dgm:styleLbl>
  <dgm:styleLbl name="parChTrans2D2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3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2D4">
    <dgm:fillClrLst meth="repeat">
      <a:schemeClr val="accent1"/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parChTrans1D1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2">
    <dgm:fillClrLst meth="repeat">
      <a:schemeClr val="accent1"/>
    </dgm:fillClrLst>
    <dgm:linClrLst meth="repeat">
      <a:schemeClr val="accent1">
        <a:shade val="60000"/>
      </a:schemeClr>
    </dgm:linClrLst>
    <dgm:effectClrLst/>
    <dgm:txLinClrLst/>
    <dgm:txFillClrLst meth="repeat">
      <a:schemeClr val="tx1"/>
    </dgm:txFillClrLst>
    <dgm:txEffectClrLst/>
  </dgm:styleLbl>
  <dgm:styleLbl name="parChTrans1D3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parChTrans1D4">
    <dgm:fillClrLst meth="repeat">
      <a:schemeClr val="accent1"/>
    </dgm:fillClrLst>
    <dgm:linClrLst meth="repeat">
      <a:schemeClr val="accent1">
        <a:shade val="80000"/>
      </a:schemeClr>
    </dgm:linClrLst>
    <dgm:effectClrLst/>
    <dgm:txLinClrLst/>
    <dgm:txFillClrLst meth="repeat">
      <a:schemeClr val="tx1"/>
    </dgm:txFillClrLst>
    <dgm:txEffectClrLst/>
  </dgm:styleLbl>
  <dgm:styleLbl name="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conF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align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trAlignAcc1">
    <dgm:fillClrLst meth="repeat">
      <a:schemeClr val="lt1">
        <a:alpha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Acc1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F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Align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solidBgAcc1">
    <dgm:fillClrLst meth="repeat">
      <a:schemeClr val="lt1"/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align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bgAccFollowNode1">
    <dgm:fillClrLst meth="repeat">
      <a:schemeClr val="accent1">
        <a:alpha val="90000"/>
        <a:tint val="40000"/>
      </a:schemeClr>
    </dgm:fillClrLst>
    <dgm:linClrLst meth="repeat">
      <a:schemeClr val="accent1">
        <a:alpha val="90000"/>
        <a:tint val="40000"/>
      </a:schemeClr>
    </dgm:linClrLst>
    <dgm:effectClrLst/>
    <dgm:txLinClrLst/>
    <dgm:txFillClrLst meth="repeat">
      <a:schemeClr val="dk1"/>
    </dgm:txFillClrLst>
    <dgm:txEffectClrLst/>
  </dgm:styleLbl>
  <dgm:styleLbl name="fgAcc0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2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3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fgAcc4">
    <dgm:fillClrLst meth="repeat">
      <a:schemeClr val="lt1">
        <a:alpha val="9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bgShp">
    <dgm:fillClrLst meth="repeat">
      <a:schemeClr val="accent1">
        <a:tint val="40000"/>
      </a:schemeClr>
    </dgm:fillClrLst>
    <dgm:linClrLst meth="repeat">
      <a:schemeClr val="accent1"/>
    </dgm:linClrLst>
    <dgm:effectClrLst/>
    <dgm:txLinClrLst/>
    <dgm:txFillClrLst meth="repeat">
      <a:schemeClr val="dk1"/>
    </dgm:txFillClrLst>
    <dgm:txEffectClrLst/>
  </dgm:styleLbl>
  <dgm:styleLbl name="dkBgShp">
    <dgm:fillClrLst meth="repeat">
      <a:schemeClr val="accent1">
        <a:shade val="8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trBgShp">
    <dgm:fillClrLst meth="repeat">
      <a:schemeClr val="accent1">
        <a:tint val="50000"/>
        <a:alpha val="40000"/>
      </a:schemeClr>
    </dgm:fillClrLst>
    <dgm:linClrLst meth="repeat">
      <a:schemeClr val="accent1"/>
    </dgm:linClrLst>
    <dgm:effectClrLst/>
    <dgm:txLinClrLst/>
    <dgm:txFillClrLst meth="repeat">
      <a:schemeClr val="lt1"/>
    </dgm:txFillClrLst>
    <dgm:txEffectClrLst/>
  </dgm:styleLbl>
  <dgm:styleLbl name="fgShp">
    <dgm:fillClrLst meth="repeat">
      <a:schemeClr val="accent1">
        <a:tint val="60000"/>
      </a:schemeClr>
    </dgm:fillClrLst>
    <dgm:linClrLst meth="repeat">
      <a:schemeClr val="lt1"/>
    </dgm:linClrLst>
    <dgm:effectClrLst/>
    <dgm:txLinClrLst/>
    <dgm:txFillClrLst meth="repeat">
      <a:schemeClr val="dk1"/>
    </dgm:txFillClrLst>
    <dgm:txEffectClrLst/>
  </dgm:styleLbl>
  <dgm:styleLbl name="revTx">
    <dgm:fillClrLst meth="repeat">
      <a:schemeClr val="lt1">
        <a:alpha val="0"/>
      </a:schemeClr>
    </dgm:fillClrLst>
    <dgm:linClrLst meth="repeat">
      <a:schemeClr val="dk1">
        <a:alpha val="0"/>
      </a:schemeClr>
    </dgm:linClrLst>
    <dgm:effectClrLst/>
    <dgm:txLinClrLst/>
    <dgm:txFillClrLst meth="repeat">
      <a:schemeClr val="tx1"/>
    </dgm:txFillClrLst>
    <dgm:txEffectClrLst/>
  </dgm:styleLbl>
</dgm:colorsDef>
</file>

<file path=xl/diagrams/data1.xml><?xml version="1.0" encoding="utf-8"?>
<dgm:dataModel xmlns:dgm="http://schemas.openxmlformats.org/drawingml/2006/diagram" xmlns:a="http://schemas.openxmlformats.org/drawingml/2006/main">
  <dgm:ptLst>
    <dgm:pt modelId="{C696D7C0-7F1B-4DBD-A9CE-56BE89322756}" type="doc">
      <dgm:prSet loTypeId="urn:microsoft.com/office/officeart/2005/8/layout/process1" loCatId="process" qsTypeId="urn:microsoft.com/office/officeart/2005/8/quickstyle/simple1" qsCatId="simple" csTypeId="urn:microsoft.com/office/officeart/2005/8/colors/accent1_2" csCatId="accent1" phldr="1"/>
      <dgm:spPr/>
    </dgm:pt>
    <dgm:pt modelId="{2A4DB1BE-1391-45FC-8A78-72C8C0537356}">
      <dgm:prSet phldrT="[Text]"/>
      <dgm:spPr/>
      <dgm:t>
        <a:bodyPr/>
        <a:lstStyle/>
        <a:p>
          <a:r>
            <a:rPr lang="en-US"/>
            <a:t>Create 100 dept budget files</a:t>
          </a:r>
        </a:p>
      </dgm:t>
    </dgm:pt>
    <dgm:pt modelId="{B98A7451-4403-4370-9FB3-3FAFE79558CA}" type="parTrans" cxnId="{15C751A9-50E4-4D18-AB33-E52D12A5D016}">
      <dgm:prSet/>
      <dgm:spPr/>
      <dgm:t>
        <a:bodyPr/>
        <a:lstStyle/>
        <a:p>
          <a:endParaRPr lang="en-US"/>
        </a:p>
      </dgm:t>
    </dgm:pt>
    <dgm:pt modelId="{56B67F4D-EC40-4DB3-B08D-23E73D917385}" type="sibTrans" cxnId="{15C751A9-50E4-4D18-AB33-E52D12A5D016}">
      <dgm:prSet/>
      <dgm:spPr/>
      <dgm:t>
        <a:bodyPr/>
        <a:lstStyle/>
        <a:p>
          <a:endParaRPr lang="en-US"/>
        </a:p>
      </dgm:t>
    </dgm:pt>
    <dgm:pt modelId="{EDD32872-E7E4-43C9-9080-C4512FAFA6EA}">
      <dgm:prSet phldrT="[Text]"/>
      <dgm:spPr/>
      <dgm:t>
        <a:bodyPr/>
        <a:lstStyle/>
        <a:p>
          <a:r>
            <a:rPr lang="en-US"/>
            <a:t>Populate files with data</a:t>
          </a:r>
        </a:p>
      </dgm:t>
    </dgm:pt>
    <dgm:pt modelId="{92A38CFA-03C8-4B30-962A-B8AD3E3FBABA}" type="parTrans" cxnId="{B4D17A83-C7EC-4A73-AD24-D10B3DEA3107}">
      <dgm:prSet/>
      <dgm:spPr/>
      <dgm:t>
        <a:bodyPr/>
        <a:lstStyle/>
        <a:p>
          <a:endParaRPr lang="en-US"/>
        </a:p>
      </dgm:t>
    </dgm:pt>
    <dgm:pt modelId="{A50F0B89-0295-40EE-899B-E7450508B52C}" type="sibTrans" cxnId="{B4D17A83-C7EC-4A73-AD24-D10B3DEA3107}">
      <dgm:prSet/>
      <dgm:spPr/>
      <dgm:t>
        <a:bodyPr/>
        <a:lstStyle/>
        <a:p>
          <a:endParaRPr lang="en-US"/>
        </a:p>
      </dgm:t>
    </dgm:pt>
    <dgm:pt modelId="{89BF4031-0B13-4E36-BD61-2109A837E3C1}">
      <dgm:prSet phldrT="[Text]"/>
      <dgm:spPr/>
      <dgm:t>
        <a:bodyPr/>
        <a:lstStyle/>
        <a:p>
          <a:r>
            <a:rPr lang="en-US"/>
            <a:t>Distribute files</a:t>
          </a:r>
        </a:p>
      </dgm:t>
    </dgm:pt>
    <dgm:pt modelId="{ED96C1BA-E765-4A9E-8BEF-E8ECF0E844A5}" type="parTrans" cxnId="{5148A0E1-DF43-44DD-8851-75F873DDBC11}">
      <dgm:prSet/>
      <dgm:spPr/>
      <dgm:t>
        <a:bodyPr/>
        <a:lstStyle/>
        <a:p>
          <a:endParaRPr lang="en-US"/>
        </a:p>
      </dgm:t>
    </dgm:pt>
    <dgm:pt modelId="{569D31C1-3389-4C9C-BE8C-D747D9EE9D79}" type="sibTrans" cxnId="{5148A0E1-DF43-44DD-8851-75F873DDBC11}">
      <dgm:prSet/>
      <dgm:spPr/>
      <dgm:t>
        <a:bodyPr/>
        <a:lstStyle/>
        <a:p>
          <a:endParaRPr lang="en-US"/>
        </a:p>
      </dgm:t>
    </dgm:pt>
    <dgm:pt modelId="{85D4D7E5-F568-4948-9175-86E3309DDC16}">
      <dgm:prSet phldrT="[Text]"/>
      <dgm:spPr/>
      <dgm:t>
        <a:bodyPr/>
        <a:lstStyle/>
        <a:p>
          <a:r>
            <a:rPr lang="en-US"/>
            <a:t>Update files with new data</a:t>
          </a:r>
        </a:p>
      </dgm:t>
    </dgm:pt>
    <dgm:pt modelId="{03FACAFF-5586-428B-9A5D-07406AF6C634}" type="parTrans" cxnId="{B682A45F-04B8-4C99-8FBC-78F0B5CB8576}">
      <dgm:prSet/>
      <dgm:spPr/>
      <dgm:t>
        <a:bodyPr/>
        <a:lstStyle/>
        <a:p>
          <a:endParaRPr lang="en-US"/>
        </a:p>
      </dgm:t>
    </dgm:pt>
    <dgm:pt modelId="{D2E3FE53-0A74-4245-8E58-AD20FE4B9471}" type="sibTrans" cxnId="{B682A45F-04B8-4C99-8FBC-78F0B5CB8576}">
      <dgm:prSet/>
      <dgm:spPr/>
      <dgm:t>
        <a:bodyPr/>
        <a:lstStyle/>
        <a:p>
          <a:endParaRPr lang="en-US"/>
        </a:p>
      </dgm:t>
    </dgm:pt>
    <dgm:pt modelId="{8B2258B1-21EA-4195-888A-BCFF924998E2}">
      <dgm:prSet phldrT="[Text]"/>
      <dgm:spPr/>
      <dgm:t>
        <a:bodyPr/>
        <a:lstStyle/>
        <a:p>
          <a:r>
            <a:rPr lang="en-US"/>
            <a:t>Collect &amp; consolidate files</a:t>
          </a:r>
        </a:p>
      </dgm:t>
    </dgm:pt>
    <dgm:pt modelId="{4BD62E81-C337-4E05-ABA9-D91DED1E8ADB}" type="parTrans" cxnId="{68ABFBE9-F5F0-49EC-98DF-2CD340590CF3}">
      <dgm:prSet/>
      <dgm:spPr/>
      <dgm:t>
        <a:bodyPr/>
        <a:lstStyle/>
        <a:p>
          <a:endParaRPr lang="en-US"/>
        </a:p>
      </dgm:t>
    </dgm:pt>
    <dgm:pt modelId="{39248AA0-D392-4C6E-AF46-368D227761EC}" type="sibTrans" cxnId="{68ABFBE9-F5F0-49EC-98DF-2CD340590CF3}">
      <dgm:prSet/>
      <dgm:spPr/>
      <dgm:t>
        <a:bodyPr/>
        <a:lstStyle/>
        <a:p>
          <a:endParaRPr lang="en-US"/>
        </a:p>
      </dgm:t>
    </dgm:pt>
    <dgm:pt modelId="{0EB6E4CB-8381-4B5A-9A3D-9C6E5697BA1A}">
      <dgm:prSet phldrT="[Text]"/>
      <dgm:spPr/>
      <dgm:t>
        <a:bodyPr/>
        <a:lstStyle/>
        <a:p>
          <a:r>
            <a:rPr lang="en-US"/>
            <a:t>Issue new targets and redistribute</a:t>
          </a:r>
        </a:p>
      </dgm:t>
    </dgm:pt>
    <dgm:pt modelId="{657F338A-4CDA-4655-A413-3567CE3BDE3C}" type="parTrans" cxnId="{344FC1DE-07F9-49E8-9804-ED83515EEBD2}">
      <dgm:prSet/>
      <dgm:spPr/>
      <dgm:t>
        <a:bodyPr/>
        <a:lstStyle/>
        <a:p>
          <a:endParaRPr lang="en-US"/>
        </a:p>
      </dgm:t>
    </dgm:pt>
    <dgm:pt modelId="{354679D6-985B-4685-8036-14DA57216605}" type="sibTrans" cxnId="{344FC1DE-07F9-49E8-9804-ED83515EEBD2}">
      <dgm:prSet/>
      <dgm:spPr/>
      <dgm:t>
        <a:bodyPr/>
        <a:lstStyle/>
        <a:p>
          <a:endParaRPr lang="en-US"/>
        </a:p>
      </dgm:t>
    </dgm:pt>
    <dgm:pt modelId="{0674F7D9-7868-448C-921E-DF76166679C6}" type="pres">
      <dgm:prSet presAssocID="{C696D7C0-7F1B-4DBD-A9CE-56BE89322756}" presName="Name0" presStyleCnt="0">
        <dgm:presLayoutVars>
          <dgm:dir/>
          <dgm:resizeHandles val="exact"/>
        </dgm:presLayoutVars>
      </dgm:prSet>
      <dgm:spPr/>
    </dgm:pt>
    <dgm:pt modelId="{D71C0BAD-E528-42C4-B0F4-84D44B2AC143}" type="pres">
      <dgm:prSet presAssocID="{2A4DB1BE-1391-45FC-8A78-72C8C0537356}" presName="node" presStyleLbl="node1" presStyleIdx="0" presStyleCnt="6">
        <dgm:presLayoutVars>
          <dgm:bulletEnabled val="1"/>
        </dgm:presLayoutVars>
      </dgm:prSet>
      <dgm:spPr/>
    </dgm:pt>
    <dgm:pt modelId="{38B6EFA5-899D-4262-815D-6A964AA9EEF2}" type="pres">
      <dgm:prSet presAssocID="{56B67F4D-EC40-4DB3-B08D-23E73D917385}" presName="sibTrans" presStyleLbl="sibTrans2D1" presStyleIdx="0" presStyleCnt="5"/>
      <dgm:spPr/>
    </dgm:pt>
    <dgm:pt modelId="{32190192-B6FE-44F1-B082-913914EA5EAE}" type="pres">
      <dgm:prSet presAssocID="{56B67F4D-EC40-4DB3-B08D-23E73D917385}" presName="connectorText" presStyleLbl="sibTrans2D1" presStyleIdx="0" presStyleCnt="5"/>
      <dgm:spPr/>
    </dgm:pt>
    <dgm:pt modelId="{7A2D082F-96B9-4933-B234-33CB3651E5C9}" type="pres">
      <dgm:prSet presAssocID="{EDD32872-E7E4-43C9-9080-C4512FAFA6EA}" presName="node" presStyleLbl="node1" presStyleIdx="1" presStyleCnt="6">
        <dgm:presLayoutVars>
          <dgm:bulletEnabled val="1"/>
        </dgm:presLayoutVars>
      </dgm:prSet>
      <dgm:spPr/>
    </dgm:pt>
    <dgm:pt modelId="{963C4593-2195-46A2-B1E5-45149D88A6D3}" type="pres">
      <dgm:prSet presAssocID="{A50F0B89-0295-40EE-899B-E7450508B52C}" presName="sibTrans" presStyleLbl="sibTrans2D1" presStyleIdx="1" presStyleCnt="5"/>
      <dgm:spPr/>
    </dgm:pt>
    <dgm:pt modelId="{210CC0A9-6E81-4FE1-AEBF-29CE332AA3F8}" type="pres">
      <dgm:prSet presAssocID="{A50F0B89-0295-40EE-899B-E7450508B52C}" presName="connectorText" presStyleLbl="sibTrans2D1" presStyleIdx="1" presStyleCnt="5"/>
      <dgm:spPr/>
    </dgm:pt>
    <dgm:pt modelId="{F39984D3-BD8F-4B72-8722-BD6D737C5C02}" type="pres">
      <dgm:prSet presAssocID="{89BF4031-0B13-4E36-BD61-2109A837E3C1}" presName="node" presStyleLbl="node1" presStyleIdx="2" presStyleCnt="6">
        <dgm:presLayoutVars>
          <dgm:bulletEnabled val="1"/>
        </dgm:presLayoutVars>
      </dgm:prSet>
      <dgm:spPr/>
    </dgm:pt>
    <dgm:pt modelId="{B24A2ABC-130E-4428-879C-CB0ED994D76E}" type="pres">
      <dgm:prSet presAssocID="{569D31C1-3389-4C9C-BE8C-D747D9EE9D79}" presName="sibTrans" presStyleLbl="sibTrans2D1" presStyleIdx="2" presStyleCnt="5"/>
      <dgm:spPr/>
    </dgm:pt>
    <dgm:pt modelId="{30A16586-0C95-4AF9-8711-D81E4B9F7DED}" type="pres">
      <dgm:prSet presAssocID="{569D31C1-3389-4C9C-BE8C-D747D9EE9D79}" presName="connectorText" presStyleLbl="sibTrans2D1" presStyleIdx="2" presStyleCnt="5"/>
      <dgm:spPr/>
    </dgm:pt>
    <dgm:pt modelId="{2FFF04DB-89A0-424C-95DE-A48250941DC0}" type="pres">
      <dgm:prSet presAssocID="{85D4D7E5-F568-4948-9175-86E3309DDC16}" presName="node" presStyleLbl="node1" presStyleIdx="3" presStyleCnt="6">
        <dgm:presLayoutVars>
          <dgm:bulletEnabled val="1"/>
        </dgm:presLayoutVars>
      </dgm:prSet>
      <dgm:spPr/>
    </dgm:pt>
    <dgm:pt modelId="{8C8C040D-51B7-4B01-B27E-897BEF99C133}" type="pres">
      <dgm:prSet presAssocID="{D2E3FE53-0A74-4245-8E58-AD20FE4B9471}" presName="sibTrans" presStyleLbl="sibTrans2D1" presStyleIdx="3" presStyleCnt="5"/>
      <dgm:spPr/>
    </dgm:pt>
    <dgm:pt modelId="{DD43505F-27EB-45CD-87A2-A043DE710397}" type="pres">
      <dgm:prSet presAssocID="{D2E3FE53-0A74-4245-8E58-AD20FE4B9471}" presName="connectorText" presStyleLbl="sibTrans2D1" presStyleIdx="3" presStyleCnt="5"/>
      <dgm:spPr/>
    </dgm:pt>
    <dgm:pt modelId="{1AD9664E-00D3-4F53-ADB5-730948E72CB4}" type="pres">
      <dgm:prSet presAssocID="{8B2258B1-21EA-4195-888A-BCFF924998E2}" presName="node" presStyleLbl="node1" presStyleIdx="4" presStyleCnt="6">
        <dgm:presLayoutVars>
          <dgm:bulletEnabled val="1"/>
        </dgm:presLayoutVars>
      </dgm:prSet>
      <dgm:spPr/>
    </dgm:pt>
    <dgm:pt modelId="{7C91219C-E1C6-49BC-9E03-525D3CE7DDFC}" type="pres">
      <dgm:prSet presAssocID="{39248AA0-D392-4C6E-AF46-368D227761EC}" presName="sibTrans" presStyleLbl="sibTrans2D1" presStyleIdx="4" presStyleCnt="5"/>
      <dgm:spPr/>
    </dgm:pt>
    <dgm:pt modelId="{EEE1A415-9227-4055-B7DB-CD23CB0E9ADF}" type="pres">
      <dgm:prSet presAssocID="{39248AA0-D392-4C6E-AF46-368D227761EC}" presName="connectorText" presStyleLbl="sibTrans2D1" presStyleIdx="4" presStyleCnt="5"/>
      <dgm:spPr/>
    </dgm:pt>
    <dgm:pt modelId="{364134A6-5EBD-4C80-B2D0-2220D6164910}" type="pres">
      <dgm:prSet presAssocID="{0EB6E4CB-8381-4B5A-9A3D-9C6E5697BA1A}" presName="node" presStyleLbl="node1" presStyleIdx="5" presStyleCnt="6">
        <dgm:presLayoutVars>
          <dgm:bulletEnabled val="1"/>
        </dgm:presLayoutVars>
      </dgm:prSet>
      <dgm:spPr/>
    </dgm:pt>
  </dgm:ptLst>
  <dgm:cxnLst>
    <dgm:cxn modelId="{B69E7907-66FF-424D-8F7F-B05193C7E07E}" type="presOf" srcId="{89BF4031-0B13-4E36-BD61-2109A837E3C1}" destId="{F39984D3-BD8F-4B72-8722-BD6D737C5C02}" srcOrd="0" destOrd="0" presId="urn:microsoft.com/office/officeart/2005/8/layout/process1"/>
    <dgm:cxn modelId="{5FF35418-5BC9-4D58-87EC-8D0CFF453A00}" type="presOf" srcId="{0EB6E4CB-8381-4B5A-9A3D-9C6E5697BA1A}" destId="{364134A6-5EBD-4C80-B2D0-2220D6164910}" srcOrd="0" destOrd="0" presId="urn:microsoft.com/office/officeart/2005/8/layout/process1"/>
    <dgm:cxn modelId="{B682A45F-04B8-4C99-8FBC-78F0B5CB8576}" srcId="{C696D7C0-7F1B-4DBD-A9CE-56BE89322756}" destId="{85D4D7E5-F568-4948-9175-86E3309DDC16}" srcOrd="3" destOrd="0" parTransId="{03FACAFF-5586-428B-9A5D-07406AF6C634}" sibTransId="{D2E3FE53-0A74-4245-8E58-AD20FE4B9471}"/>
    <dgm:cxn modelId="{D209C966-DA85-4B50-BFCB-31DA9C98C1AD}" type="presOf" srcId="{85D4D7E5-F568-4948-9175-86E3309DDC16}" destId="{2FFF04DB-89A0-424C-95DE-A48250941DC0}" srcOrd="0" destOrd="0" presId="urn:microsoft.com/office/officeart/2005/8/layout/process1"/>
    <dgm:cxn modelId="{23998350-C3E7-4510-B29A-70B5889E6985}" type="presOf" srcId="{D2E3FE53-0A74-4245-8E58-AD20FE4B9471}" destId="{DD43505F-27EB-45CD-87A2-A043DE710397}" srcOrd="1" destOrd="0" presId="urn:microsoft.com/office/officeart/2005/8/layout/process1"/>
    <dgm:cxn modelId="{AB3B107C-E70D-43A5-BD2A-D3B10ECDB8C9}" type="presOf" srcId="{39248AA0-D392-4C6E-AF46-368D227761EC}" destId="{7C91219C-E1C6-49BC-9E03-525D3CE7DDFC}" srcOrd="0" destOrd="0" presId="urn:microsoft.com/office/officeart/2005/8/layout/process1"/>
    <dgm:cxn modelId="{B4D17A83-C7EC-4A73-AD24-D10B3DEA3107}" srcId="{C696D7C0-7F1B-4DBD-A9CE-56BE89322756}" destId="{EDD32872-E7E4-43C9-9080-C4512FAFA6EA}" srcOrd="1" destOrd="0" parTransId="{92A38CFA-03C8-4B30-962A-B8AD3E3FBABA}" sibTransId="{A50F0B89-0295-40EE-899B-E7450508B52C}"/>
    <dgm:cxn modelId="{0502E290-B28C-401C-AAD6-AE91539643C1}" type="presOf" srcId="{2A4DB1BE-1391-45FC-8A78-72C8C0537356}" destId="{D71C0BAD-E528-42C4-B0F4-84D44B2AC143}" srcOrd="0" destOrd="0" presId="urn:microsoft.com/office/officeart/2005/8/layout/process1"/>
    <dgm:cxn modelId="{EE9CE791-7037-4E6F-A980-D1565B8768DD}" type="presOf" srcId="{56B67F4D-EC40-4DB3-B08D-23E73D917385}" destId="{38B6EFA5-899D-4262-815D-6A964AA9EEF2}" srcOrd="0" destOrd="0" presId="urn:microsoft.com/office/officeart/2005/8/layout/process1"/>
    <dgm:cxn modelId="{E4523093-312F-4825-90D2-38B07A05C8B5}" type="presOf" srcId="{39248AA0-D392-4C6E-AF46-368D227761EC}" destId="{EEE1A415-9227-4055-B7DB-CD23CB0E9ADF}" srcOrd="1" destOrd="0" presId="urn:microsoft.com/office/officeart/2005/8/layout/process1"/>
    <dgm:cxn modelId="{81248194-1C58-4D85-85FF-80DF377CA897}" type="presOf" srcId="{EDD32872-E7E4-43C9-9080-C4512FAFA6EA}" destId="{7A2D082F-96B9-4933-B234-33CB3651E5C9}" srcOrd="0" destOrd="0" presId="urn:microsoft.com/office/officeart/2005/8/layout/process1"/>
    <dgm:cxn modelId="{A9F6AA9C-A622-4E15-AC1A-FD41EA858E2B}" type="presOf" srcId="{56B67F4D-EC40-4DB3-B08D-23E73D917385}" destId="{32190192-B6FE-44F1-B082-913914EA5EAE}" srcOrd="1" destOrd="0" presId="urn:microsoft.com/office/officeart/2005/8/layout/process1"/>
    <dgm:cxn modelId="{22A87EA2-9842-46EA-844D-6039242A9625}" type="presOf" srcId="{A50F0B89-0295-40EE-899B-E7450508B52C}" destId="{210CC0A9-6E81-4FE1-AEBF-29CE332AA3F8}" srcOrd="1" destOrd="0" presId="urn:microsoft.com/office/officeart/2005/8/layout/process1"/>
    <dgm:cxn modelId="{15C751A9-50E4-4D18-AB33-E52D12A5D016}" srcId="{C696D7C0-7F1B-4DBD-A9CE-56BE89322756}" destId="{2A4DB1BE-1391-45FC-8A78-72C8C0537356}" srcOrd="0" destOrd="0" parTransId="{B98A7451-4403-4370-9FB3-3FAFE79558CA}" sibTransId="{56B67F4D-EC40-4DB3-B08D-23E73D917385}"/>
    <dgm:cxn modelId="{FCE126B6-589E-46CE-A477-454EFD9D0F71}" type="presOf" srcId="{C696D7C0-7F1B-4DBD-A9CE-56BE89322756}" destId="{0674F7D9-7868-448C-921E-DF76166679C6}" srcOrd="0" destOrd="0" presId="urn:microsoft.com/office/officeart/2005/8/layout/process1"/>
    <dgm:cxn modelId="{88A0DBBF-5F51-45F1-B1A1-446428507C61}" type="presOf" srcId="{569D31C1-3389-4C9C-BE8C-D747D9EE9D79}" destId="{30A16586-0C95-4AF9-8711-D81E4B9F7DED}" srcOrd="1" destOrd="0" presId="urn:microsoft.com/office/officeart/2005/8/layout/process1"/>
    <dgm:cxn modelId="{04F471C1-14D9-43A6-B270-F679894C0D9C}" type="presOf" srcId="{569D31C1-3389-4C9C-BE8C-D747D9EE9D79}" destId="{B24A2ABC-130E-4428-879C-CB0ED994D76E}" srcOrd="0" destOrd="0" presId="urn:microsoft.com/office/officeart/2005/8/layout/process1"/>
    <dgm:cxn modelId="{30FF7DC8-3B9E-4990-BD3A-36E96AD1276A}" type="presOf" srcId="{A50F0B89-0295-40EE-899B-E7450508B52C}" destId="{963C4593-2195-46A2-B1E5-45149D88A6D3}" srcOrd="0" destOrd="0" presId="urn:microsoft.com/office/officeart/2005/8/layout/process1"/>
    <dgm:cxn modelId="{61ED22D9-7EE4-40D1-A8F6-0A3543A5CBDC}" type="presOf" srcId="{D2E3FE53-0A74-4245-8E58-AD20FE4B9471}" destId="{8C8C040D-51B7-4B01-B27E-897BEF99C133}" srcOrd="0" destOrd="0" presId="urn:microsoft.com/office/officeart/2005/8/layout/process1"/>
    <dgm:cxn modelId="{344FC1DE-07F9-49E8-9804-ED83515EEBD2}" srcId="{C696D7C0-7F1B-4DBD-A9CE-56BE89322756}" destId="{0EB6E4CB-8381-4B5A-9A3D-9C6E5697BA1A}" srcOrd="5" destOrd="0" parTransId="{657F338A-4CDA-4655-A413-3567CE3BDE3C}" sibTransId="{354679D6-985B-4685-8036-14DA57216605}"/>
    <dgm:cxn modelId="{AB32F6DF-87F8-43D1-927C-B03B1AE8D05D}" type="presOf" srcId="{8B2258B1-21EA-4195-888A-BCFF924998E2}" destId="{1AD9664E-00D3-4F53-ADB5-730948E72CB4}" srcOrd="0" destOrd="0" presId="urn:microsoft.com/office/officeart/2005/8/layout/process1"/>
    <dgm:cxn modelId="{5148A0E1-DF43-44DD-8851-75F873DDBC11}" srcId="{C696D7C0-7F1B-4DBD-A9CE-56BE89322756}" destId="{89BF4031-0B13-4E36-BD61-2109A837E3C1}" srcOrd="2" destOrd="0" parTransId="{ED96C1BA-E765-4A9E-8BEF-E8ECF0E844A5}" sibTransId="{569D31C1-3389-4C9C-BE8C-D747D9EE9D79}"/>
    <dgm:cxn modelId="{68ABFBE9-F5F0-49EC-98DF-2CD340590CF3}" srcId="{C696D7C0-7F1B-4DBD-A9CE-56BE89322756}" destId="{8B2258B1-21EA-4195-888A-BCFF924998E2}" srcOrd="4" destOrd="0" parTransId="{4BD62E81-C337-4E05-ABA9-D91DED1E8ADB}" sibTransId="{39248AA0-D392-4C6E-AF46-368D227761EC}"/>
    <dgm:cxn modelId="{BB65B99A-3E82-4C5E-90DE-5457690F9EB8}" type="presParOf" srcId="{0674F7D9-7868-448C-921E-DF76166679C6}" destId="{D71C0BAD-E528-42C4-B0F4-84D44B2AC143}" srcOrd="0" destOrd="0" presId="urn:microsoft.com/office/officeart/2005/8/layout/process1"/>
    <dgm:cxn modelId="{4D19CA42-EA4D-4298-B25A-4D2628EF48A9}" type="presParOf" srcId="{0674F7D9-7868-448C-921E-DF76166679C6}" destId="{38B6EFA5-899D-4262-815D-6A964AA9EEF2}" srcOrd="1" destOrd="0" presId="urn:microsoft.com/office/officeart/2005/8/layout/process1"/>
    <dgm:cxn modelId="{B5E19DB4-79C7-4156-8951-D03DCBAFF022}" type="presParOf" srcId="{38B6EFA5-899D-4262-815D-6A964AA9EEF2}" destId="{32190192-B6FE-44F1-B082-913914EA5EAE}" srcOrd="0" destOrd="0" presId="urn:microsoft.com/office/officeart/2005/8/layout/process1"/>
    <dgm:cxn modelId="{56509282-A4A3-4211-9E36-4AF30362A9D8}" type="presParOf" srcId="{0674F7D9-7868-448C-921E-DF76166679C6}" destId="{7A2D082F-96B9-4933-B234-33CB3651E5C9}" srcOrd="2" destOrd="0" presId="urn:microsoft.com/office/officeart/2005/8/layout/process1"/>
    <dgm:cxn modelId="{6583CCEA-3A1F-4BA3-A89B-5C568C4EA143}" type="presParOf" srcId="{0674F7D9-7868-448C-921E-DF76166679C6}" destId="{963C4593-2195-46A2-B1E5-45149D88A6D3}" srcOrd="3" destOrd="0" presId="urn:microsoft.com/office/officeart/2005/8/layout/process1"/>
    <dgm:cxn modelId="{3AFE1CBF-C120-4B04-82D9-10A11B93CBF1}" type="presParOf" srcId="{963C4593-2195-46A2-B1E5-45149D88A6D3}" destId="{210CC0A9-6E81-4FE1-AEBF-29CE332AA3F8}" srcOrd="0" destOrd="0" presId="urn:microsoft.com/office/officeart/2005/8/layout/process1"/>
    <dgm:cxn modelId="{1BCE0AA2-F6B9-485B-A40D-70849B1DD66F}" type="presParOf" srcId="{0674F7D9-7868-448C-921E-DF76166679C6}" destId="{F39984D3-BD8F-4B72-8722-BD6D737C5C02}" srcOrd="4" destOrd="0" presId="urn:microsoft.com/office/officeart/2005/8/layout/process1"/>
    <dgm:cxn modelId="{E3B136BD-3D40-45E4-9A2D-9AF77170EC68}" type="presParOf" srcId="{0674F7D9-7868-448C-921E-DF76166679C6}" destId="{B24A2ABC-130E-4428-879C-CB0ED994D76E}" srcOrd="5" destOrd="0" presId="urn:microsoft.com/office/officeart/2005/8/layout/process1"/>
    <dgm:cxn modelId="{7BDD1A34-91AD-476D-B992-AA74B8B642E2}" type="presParOf" srcId="{B24A2ABC-130E-4428-879C-CB0ED994D76E}" destId="{30A16586-0C95-4AF9-8711-D81E4B9F7DED}" srcOrd="0" destOrd="0" presId="urn:microsoft.com/office/officeart/2005/8/layout/process1"/>
    <dgm:cxn modelId="{087EEF51-BA3D-4FE5-BC50-E789175E4421}" type="presParOf" srcId="{0674F7D9-7868-448C-921E-DF76166679C6}" destId="{2FFF04DB-89A0-424C-95DE-A48250941DC0}" srcOrd="6" destOrd="0" presId="urn:microsoft.com/office/officeart/2005/8/layout/process1"/>
    <dgm:cxn modelId="{30725C45-5201-41AE-8F62-B479F480501C}" type="presParOf" srcId="{0674F7D9-7868-448C-921E-DF76166679C6}" destId="{8C8C040D-51B7-4B01-B27E-897BEF99C133}" srcOrd="7" destOrd="0" presId="urn:microsoft.com/office/officeart/2005/8/layout/process1"/>
    <dgm:cxn modelId="{0D8E19B8-466E-4A59-A42E-E73F8BB718D1}" type="presParOf" srcId="{8C8C040D-51B7-4B01-B27E-897BEF99C133}" destId="{DD43505F-27EB-45CD-87A2-A043DE710397}" srcOrd="0" destOrd="0" presId="urn:microsoft.com/office/officeart/2005/8/layout/process1"/>
    <dgm:cxn modelId="{D5274E32-4E20-4339-8AA7-1E09EDFA4BB4}" type="presParOf" srcId="{0674F7D9-7868-448C-921E-DF76166679C6}" destId="{1AD9664E-00D3-4F53-ADB5-730948E72CB4}" srcOrd="8" destOrd="0" presId="urn:microsoft.com/office/officeart/2005/8/layout/process1"/>
    <dgm:cxn modelId="{C7AF52E7-66AB-43FA-83C3-B087E8FCB4D2}" type="presParOf" srcId="{0674F7D9-7868-448C-921E-DF76166679C6}" destId="{7C91219C-E1C6-49BC-9E03-525D3CE7DDFC}" srcOrd="9" destOrd="0" presId="urn:microsoft.com/office/officeart/2005/8/layout/process1"/>
    <dgm:cxn modelId="{3539224A-8253-4038-8028-A3FA10352A65}" type="presParOf" srcId="{7C91219C-E1C6-49BC-9E03-525D3CE7DDFC}" destId="{EEE1A415-9227-4055-B7DB-CD23CB0E9ADF}" srcOrd="0" destOrd="0" presId="urn:microsoft.com/office/officeart/2005/8/layout/process1"/>
    <dgm:cxn modelId="{782D03A1-E056-4013-B5E0-7A85E094DCD3}" type="presParOf" srcId="{0674F7D9-7868-448C-921E-DF76166679C6}" destId="{364134A6-5EBD-4C80-B2D0-2220D6164910}" srcOrd="10" destOrd="0" presId="urn:microsoft.com/office/officeart/2005/8/layout/process1"/>
  </dgm:cxnLst>
  <dgm:bg/>
  <dgm:whole/>
  <dgm:extLst>
    <a:ext uri="http://schemas.microsoft.com/office/drawing/2008/diagram">
      <dsp:dataModelExt xmlns:dsp="http://schemas.microsoft.com/office/drawing/2008/diagram" relId="rId5" minVer="http://schemas.openxmlformats.org/drawingml/2006/diagram"/>
    </a:ext>
  </dgm:extLst>
</dgm:dataModel>
</file>

<file path=xl/diagrams/drawing1.xml><?xml version="1.0" encoding="utf-8"?>
<dsp:drawing xmlns:dgm="http://schemas.openxmlformats.org/drawingml/2006/diagram" xmlns:dsp="http://schemas.microsoft.com/office/drawing/2008/diagram" xmlns:a="http://schemas.openxmlformats.org/drawingml/2006/main">
  <dsp:spTree>
    <dsp:nvGrpSpPr>
      <dsp:cNvPr id="0" name=""/>
      <dsp:cNvGrpSpPr/>
    </dsp:nvGrpSpPr>
    <dsp:grpSpPr/>
    <dsp:sp modelId="{D71C0BAD-E528-42C4-B0F4-84D44B2AC143}">
      <dsp:nvSpPr>
        <dsp:cNvPr id="0" name=""/>
        <dsp:cNvSpPr/>
      </dsp:nvSpPr>
      <dsp:spPr>
        <a:xfrm>
          <a:off x="0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Create 100 dept budget files</a:t>
          </a:r>
        </a:p>
      </dsp:txBody>
      <dsp:txXfrm>
        <a:off x="23632" y="139317"/>
        <a:ext cx="1042157" cy="759589"/>
      </dsp:txXfrm>
    </dsp:sp>
    <dsp:sp modelId="{38B6EFA5-899D-4262-815D-6A964AA9EEF2}">
      <dsp:nvSpPr>
        <dsp:cNvPr id="0" name=""/>
        <dsp:cNvSpPr/>
      </dsp:nvSpPr>
      <dsp:spPr>
        <a:xfrm>
          <a:off x="1198364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1198364" y="438059"/>
        <a:ext cx="161670" cy="162106"/>
      </dsp:txXfrm>
    </dsp:sp>
    <dsp:sp modelId="{7A2D082F-96B9-4933-B234-33CB3651E5C9}">
      <dsp:nvSpPr>
        <dsp:cNvPr id="0" name=""/>
        <dsp:cNvSpPr/>
      </dsp:nvSpPr>
      <dsp:spPr>
        <a:xfrm>
          <a:off x="1525190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Populate files with data</a:t>
          </a:r>
        </a:p>
      </dsp:txBody>
      <dsp:txXfrm>
        <a:off x="1548822" y="139317"/>
        <a:ext cx="1042157" cy="759589"/>
      </dsp:txXfrm>
    </dsp:sp>
    <dsp:sp modelId="{963C4593-2195-46A2-B1E5-45149D88A6D3}">
      <dsp:nvSpPr>
        <dsp:cNvPr id="0" name=""/>
        <dsp:cNvSpPr/>
      </dsp:nvSpPr>
      <dsp:spPr>
        <a:xfrm>
          <a:off x="2723554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2723554" y="438059"/>
        <a:ext cx="161670" cy="162106"/>
      </dsp:txXfrm>
    </dsp:sp>
    <dsp:sp modelId="{F39984D3-BD8F-4B72-8722-BD6D737C5C02}">
      <dsp:nvSpPr>
        <dsp:cNvPr id="0" name=""/>
        <dsp:cNvSpPr/>
      </dsp:nvSpPr>
      <dsp:spPr>
        <a:xfrm>
          <a:off x="3050381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Distribute files</a:t>
          </a:r>
        </a:p>
      </dsp:txBody>
      <dsp:txXfrm>
        <a:off x="3074013" y="139317"/>
        <a:ext cx="1042157" cy="759589"/>
      </dsp:txXfrm>
    </dsp:sp>
    <dsp:sp modelId="{B24A2ABC-130E-4428-879C-CB0ED994D76E}">
      <dsp:nvSpPr>
        <dsp:cNvPr id="0" name=""/>
        <dsp:cNvSpPr/>
      </dsp:nvSpPr>
      <dsp:spPr>
        <a:xfrm>
          <a:off x="4248745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4248745" y="438059"/>
        <a:ext cx="161670" cy="162106"/>
      </dsp:txXfrm>
    </dsp:sp>
    <dsp:sp modelId="{2FFF04DB-89A0-424C-95DE-A48250941DC0}">
      <dsp:nvSpPr>
        <dsp:cNvPr id="0" name=""/>
        <dsp:cNvSpPr/>
      </dsp:nvSpPr>
      <dsp:spPr>
        <a:xfrm>
          <a:off x="4575571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Update files with new data</a:t>
          </a:r>
        </a:p>
      </dsp:txBody>
      <dsp:txXfrm>
        <a:off x="4599203" y="139317"/>
        <a:ext cx="1042157" cy="759589"/>
      </dsp:txXfrm>
    </dsp:sp>
    <dsp:sp modelId="{8C8C040D-51B7-4B01-B27E-897BEF99C133}">
      <dsp:nvSpPr>
        <dsp:cNvPr id="0" name=""/>
        <dsp:cNvSpPr/>
      </dsp:nvSpPr>
      <dsp:spPr>
        <a:xfrm>
          <a:off x="5773935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5773935" y="438059"/>
        <a:ext cx="161670" cy="162106"/>
      </dsp:txXfrm>
    </dsp:sp>
    <dsp:sp modelId="{1AD9664E-00D3-4F53-ADB5-730948E72CB4}">
      <dsp:nvSpPr>
        <dsp:cNvPr id="0" name=""/>
        <dsp:cNvSpPr/>
      </dsp:nvSpPr>
      <dsp:spPr>
        <a:xfrm>
          <a:off x="6100762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Collect &amp; consolidate files</a:t>
          </a:r>
        </a:p>
      </dsp:txBody>
      <dsp:txXfrm>
        <a:off x="6124394" y="139317"/>
        <a:ext cx="1042157" cy="759589"/>
      </dsp:txXfrm>
    </dsp:sp>
    <dsp:sp modelId="{7C91219C-E1C6-49BC-9E03-525D3CE7DDFC}">
      <dsp:nvSpPr>
        <dsp:cNvPr id="0" name=""/>
        <dsp:cNvSpPr/>
      </dsp:nvSpPr>
      <dsp:spPr>
        <a:xfrm>
          <a:off x="7299126" y="384024"/>
          <a:ext cx="230957" cy="270176"/>
        </a:xfrm>
        <a:prstGeom prst="rightArrow">
          <a:avLst>
            <a:gd name="adj1" fmla="val 60000"/>
            <a:gd name="adj2" fmla="val 50000"/>
          </a:avLst>
        </a:prstGeom>
        <a:solidFill>
          <a:schemeClr val="accent1">
            <a:tint val="60000"/>
            <a:hueOff val="0"/>
            <a:satOff val="0"/>
            <a:lumOff val="0"/>
            <a:alphaOff val="0"/>
          </a:schemeClr>
        </a:solidFill>
        <a:ln>
          <a:noFill/>
        </a:ln>
        <a:effectLst/>
      </dsp:spPr>
      <dsp:style>
        <a:lnRef idx="0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0" tIns="0" rIns="0" bIns="0" numCol="1" spcCol="1270" anchor="ctr" anchorCtr="0">
          <a:noAutofit/>
        </a:bodyPr>
        <a:lstStyle/>
        <a:p>
          <a:pPr marL="0" lvl="0" indent="0" algn="ctr" defTabSz="4889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endParaRPr lang="en-US" sz="1100" kern="1200"/>
        </a:p>
      </dsp:txBody>
      <dsp:txXfrm>
        <a:off x="7299126" y="438059"/>
        <a:ext cx="161670" cy="162106"/>
      </dsp:txXfrm>
    </dsp:sp>
    <dsp:sp modelId="{364134A6-5EBD-4C80-B2D0-2220D6164910}">
      <dsp:nvSpPr>
        <dsp:cNvPr id="0" name=""/>
        <dsp:cNvSpPr/>
      </dsp:nvSpPr>
      <dsp:spPr>
        <a:xfrm>
          <a:off x="7625953" y="115685"/>
          <a:ext cx="1089421" cy="806853"/>
        </a:xfrm>
        <a:prstGeom prst="roundRect">
          <a:avLst>
            <a:gd name="adj" fmla="val 10000"/>
          </a:avLst>
        </a:prstGeom>
        <a:solidFill>
          <a:schemeClr val="accent1">
            <a:hueOff val="0"/>
            <a:satOff val="0"/>
            <a:lumOff val="0"/>
            <a:alphaOff val="0"/>
          </a:schemeClr>
        </a:solidFill>
        <a:ln w="12700" cap="flat" cmpd="sng" algn="ctr">
          <a:solidFill>
            <a:schemeClr val="lt1">
              <a:hueOff val="0"/>
              <a:satOff val="0"/>
              <a:lumOff val="0"/>
              <a:alphaOff val="0"/>
            </a:schemeClr>
          </a:solidFill>
          <a:prstDash val="solid"/>
          <a:miter lim="800000"/>
        </a:ln>
        <a:effectLst/>
      </dsp:spPr>
      <dsp:style>
        <a:lnRef idx="2">
          <a:scrgbClr r="0" g="0" b="0"/>
        </a:lnRef>
        <a:fillRef idx="1">
          <a:scrgbClr r="0" g="0" b="0"/>
        </a:fillRef>
        <a:effectRef idx="0">
          <a:scrgbClr r="0" g="0" b="0"/>
        </a:effectRef>
        <a:fontRef idx="minor">
          <a:schemeClr val="lt1"/>
        </a:fontRef>
      </dsp:style>
      <dsp:txBody>
        <a:bodyPr spcFirstLastPara="0" vert="horz" wrap="square" lIns="57150" tIns="57150" rIns="57150" bIns="57150" numCol="1" spcCol="1270" anchor="ctr" anchorCtr="0">
          <a:noAutofit/>
        </a:bodyPr>
        <a:lstStyle/>
        <a:p>
          <a:pPr marL="0" lvl="0" indent="0" algn="ctr" defTabSz="666750">
            <a:lnSpc>
              <a:spcPct val="90000"/>
            </a:lnSpc>
            <a:spcBef>
              <a:spcPct val="0"/>
            </a:spcBef>
            <a:spcAft>
              <a:spcPct val="35000"/>
            </a:spcAft>
            <a:buNone/>
          </a:pPr>
          <a:r>
            <a:rPr lang="en-US" sz="1500" kern="1200"/>
            <a:t>Issue new targets and redistribute</a:t>
          </a:r>
        </a:p>
      </dsp:txBody>
      <dsp:txXfrm>
        <a:off x="7649585" y="139317"/>
        <a:ext cx="1042157" cy="759589"/>
      </dsp:txXfrm>
    </dsp:sp>
  </dsp:spTree>
</dsp:drawing>
</file>

<file path=xl/diagrams/layout1.xml><?xml version="1.0" encoding="utf-8"?>
<dgm:layoutDef xmlns:dgm="http://schemas.openxmlformats.org/drawingml/2006/diagram" xmlns:a="http://schemas.openxmlformats.org/drawingml/2006/main" uniqueId="urn:microsoft.com/office/officeart/2005/8/layout/process1">
  <dgm:title val=""/>
  <dgm:desc val=""/>
  <dgm:catLst>
    <dgm:cat type="process" pri="1000"/>
    <dgm:cat type="convert" pri="15000"/>
  </dgm:catLst>
  <dgm:sampData useDef="1">
    <dgm:dataModel>
      <dgm:ptLst/>
      <dgm:bg/>
      <dgm:whole/>
    </dgm:dataModel>
  </dgm:sampData>
  <dgm:styleData>
    <dgm:dataModel>
      <dgm:ptLst>
        <dgm:pt modelId="0" type="doc"/>
        <dgm:pt modelId="1"/>
        <dgm:pt modelId="2"/>
      </dgm:ptLst>
      <dgm:cxnLst>
        <dgm:cxn modelId="3" srcId="0" destId="1" srcOrd="0" destOrd="0"/>
        <dgm:cxn modelId="4" srcId="0" destId="2" srcOrd="1" destOrd="0"/>
      </dgm:cxnLst>
      <dgm:bg/>
      <dgm:whole/>
    </dgm:dataModel>
  </dgm:styleData>
  <dgm:clrData>
    <dgm:dataModel>
      <dgm:ptLst>
        <dgm:pt modelId="0" type="doc"/>
        <dgm:pt modelId="1"/>
        <dgm:pt modelId="2"/>
        <dgm:pt modelId="3"/>
        <dgm:pt modelId="4"/>
      </dgm:ptLst>
      <dgm:cxnLst>
        <dgm:cxn modelId="5" srcId="0" destId="1" srcOrd="0" destOrd="0"/>
        <dgm:cxn modelId="6" srcId="0" destId="2" srcOrd="1" destOrd="0"/>
        <dgm:cxn modelId="7" srcId="0" destId="3" srcOrd="2" destOrd="0"/>
        <dgm:cxn modelId="8" srcId="0" destId="4" srcOrd="3" destOrd="0"/>
      </dgm:cxnLst>
      <dgm:bg/>
      <dgm:whole/>
    </dgm:dataModel>
  </dgm:clrData>
  <dgm:layoutNode name="Name0">
    <dgm:varLst>
      <dgm:dir/>
      <dgm:resizeHandles val="exact"/>
    </dgm:varLst>
    <dgm:choose name="Name1">
      <dgm:if name="Name2" func="var" arg="dir" op="equ" val="norm">
        <dgm:alg type="lin"/>
      </dgm:if>
      <dgm:else name="Name3">
        <dgm:alg type="lin">
          <dgm:param type="linDir" val="fromR"/>
        </dgm:alg>
      </dgm:else>
    </dgm:choose>
    <dgm:shape xmlns:r="http://schemas.openxmlformats.org/officeDocument/2006/relationships" r:blip="">
      <dgm:adjLst/>
    </dgm:shape>
    <dgm:presOf/>
    <dgm:constrLst>
      <dgm:constr type="w" for="ch" ptType="node" refType="w"/>
      <dgm:constr type="h" for="ch" ptType="node" op="equ"/>
      <dgm:constr type="primFontSz" for="ch" ptType="node" op="equ" val="65"/>
      <dgm:constr type="w" for="ch" ptType="sibTrans" refType="w" refFor="ch" refPtType="node" op="equ" fact="0.4"/>
      <dgm:constr type="h" for="ch" ptType="sibTrans" op="equ"/>
      <dgm:constr type="primFontSz" for="des" forName="connectorText" op="equ" val="55"/>
      <dgm:constr type="primFontSz" for="des" forName="connectorText" refType="primFontSz" refFor="ch" refPtType="node" op="lte" fact="0.8"/>
    </dgm:constrLst>
    <dgm:ruleLst/>
    <dgm:forEach name="nodesForEach" axis="ch" ptType="node">
      <dgm:layoutNode name="node">
        <dgm:varLst>
          <dgm:bulletEnabled val="1"/>
        </dgm:varLst>
        <dgm:alg type="tx"/>
        <dgm:shape xmlns:r="http://schemas.openxmlformats.org/officeDocument/2006/relationships" type="roundRect" r:blip="">
          <dgm:adjLst>
            <dgm:adj idx="1" val="0.1"/>
          </dgm:adjLst>
        </dgm:shape>
        <dgm:presOf axis="desOrSelf" ptType="node"/>
        <dgm:constrLst>
          <dgm:constr type="h" refType="w" fact="0.6"/>
          <dgm:constr type="tMarg" refType="primFontSz" fact="0.3"/>
          <dgm:constr type="bMarg" refType="primFontSz" fact="0.3"/>
          <dgm:constr type="lMarg" refType="primFontSz" fact="0.3"/>
          <dgm:constr type="rMarg" refType="primFontSz" fact="0.3"/>
        </dgm:constrLst>
        <dgm:ruleLst>
          <dgm:rule type="primFontSz" val="18" fact="NaN" max="NaN"/>
          <dgm:rule type="h" val="NaN" fact="1.5" max="NaN"/>
          <dgm:rule type="primFontSz" val="5" fact="NaN" max="NaN"/>
          <dgm:rule type="h" val="INF" fact="NaN" max="NaN"/>
        </dgm:ruleLst>
      </dgm:layoutNode>
      <dgm:forEach name="sibTransForEach" axis="followSib" ptType="sibTrans" cnt="1">
        <dgm:layoutNode name="sibTrans">
          <dgm:alg type="conn">
            <dgm:param type="begPts" val="auto"/>
            <dgm:param type="endPts" val="auto"/>
          </dgm:alg>
          <dgm:shape xmlns:r="http://schemas.openxmlformats.org/officeDocument/2006/relationships" type="conn" r:blip="">
            <dgm:adjLst/>
          </dgm:shape>
          <dgm:presOf axis="self"/>
          <dgm:constrLst>
            <dgm:constr type="h" refType="w" fact="0.62"/>
            <dgm:constr type="connDist"/>
            <dgm:constr type="begPad" refType="connDist" fact="0.25"/>
            <dgm:constr type="endPad" refType="connDist" fact="0.22"/>
          </dgm:constrLst>
          <dgm:ruleLst/>
          <dgm:layoutNode name="connectorText">
            <dgm:alg type="tx">
              <dgm:param type="autoTxRot" val="grav"/>
            </dgm:alg>
            <dgm:shape xmlns:r="http://schemas.openxmlformats.org/officeDocument/2006/relationships" type="conn" r:blip="" hideGeom="1">
              <dgm:adjLst/>
            </dgm:shape>
            <dgm:presOf axis="self"/>
            <dgm:constrLst>
              <dgm:constr type="lMarg"/>
              <dgm:constr type="rMarg"/>
              <dgm:constr type="tMarg"/>
              <dgm:constr type="bMarg"/>
            </dgm:constrLst>
            <dgm:ruleLst>
              <dgm:rule type="primFontSz" val="5" fact="NaN" max="NaN"/>
            </dgm:ruleLst>
          </dgm:layoutNode>
        </dgm:layoutNode>
      </dgm:forEach>
    </dgm:forEach>
  </dgm:layoutNode>
</dgm:layoutDef>
</file>

<file path=xl/diagrams/quickStyle1.xml><?xml version="1.0" encoding="utf-8"?>
<dgm:styleDef xmlns:dgm="http://schemas.openxmlformats.org/drawingml/2006/diagram" xmlns:a="http://schemas.openxmlformats.org/drawingml/2006/main" uniqueId="urn:microsoft.com/office/officeart/2005/8/quickstyle/simple1">
  <dgm:title val=""/>
  <dgm:desc val=""/>
  <dgm:catLst>
    <dgm:cat type="simple" pri="10100"/>
  </dgm:catLst>
  <dgm:scene3d>
    <a:camera prst="orthographicFront"/>
    <a:lightRig rig="threePt" dir="t"/>
  </dgm:scene3d>
  <dgm:styleLbl name="node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l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ven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tx1"/>
      </a:fontRef>
    </dgm:style>
  </dgm:styleLbl>
  <dgm:styleLbl name="align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node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ImgPlac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f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bgSibTrans2D1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sibTrans1D1">
    <dgm:scene3d>
      <a:camera prst="orthographicFront"/>
      <a:lightRig rig="threePt" dir="t"/>
    </dgm:scene3d>
    <dgm:sp3d/>
    <dgm:txPr/>
    <dgm:style>
      <a:lnRef idx="1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callout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sst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asst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2D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>
        <a:schemeClr val="lt1"/>
      </a:fontRef>
    </dgm:style>
  </dgm:styleLbl>
  <dgm:styleLbl name="parChTrans1D1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2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3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parChTrans1D4">
    <dgm:scene3d>
      <a:camera prst="orthographicFront"/>
      <a:lightRig rig="threePt" dir="t"/>
    </dgm:scene3d>
    <dgm:sp3d/>
    <dgm:txPr/>
    <dgm:style>
      <a:lnRef idx="2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  <dgm:styleLbl name="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con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AlignAcc1">
    <dgm:scene3d>
      <a:camera prst="orthographicFront"/>
      <a:lightRig rig="threePt" dir="t"/>
    </dgm:scene3d>
    <dgm:sp3d/>
    <dgm:txPr/>
    <dgm:style>
      <a:lnRef idx="1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F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Align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solidBgAcc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align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AccFollowNode1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0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2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3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Acc4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dk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trBgShp">
    <dgm:scene3d>
      <a:camera prst="orthographicFront"/>
      <a:lightRig rig="threePt" dir="t"/>
    </dgm:scene3d>
    <dgm:sp3d/>
    <dgm:txPr/>
    <dgm:style>
      <a:lnRef idx="0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fgShp">
    <dgm:scene3d>
      <a:camera prst="orthographicFront"/>
      <a:lightRig rig="threePt" dir="t"/>
    </dgm:scene3d>
    <dgm:sp3d/>
    <dgm:txPr/>
    <dgm:style>
      <a:lnRef idx="2">
        <a:scrgbClr r="0" g="0" b="0"/>
      </a:lnRef>
      <a:fillRef idx="1">
        <a:scrgbClr r="0" g="0" b="0"/>
      </a:fillRef>
      <a:effectRef idx="0">
        <a:scrgbClr r="0" g="0" b="0"/>
      </a:effectRef>
      <a:fontRef idx="minor"/>
    </dgm:style>
  </dgm:styleLbl>
  <dgm:styleLbl name="revTx">
    <dgm:scene3d>
      <a:camera prst="orthographicFront"/>
      <a:lightRig rig="threePt" dir="t"/>
    </dgm:scene3d>
    <dgm:sp3d/>
    <dgm:txPr/>
    <dgm:style>
      <a:lnRef idx="0">
        <a:scrgbClr r="0" g="0" b="0"/>
      </a:lnRef>
      <a:fillRef idx="0">
        <a:scrgbClr r="0" g="0" b="0"/>
      </a:fillRef>
      <a:effectRef idx="0">
        <a:scrgbClr r="0" g="0" b="0"/>
      </a:effectRef>
      <a:fontRef idx="minor"/>
    </dgm:style>
  </dgm:styleLbl>
</dgm:styleDef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jpe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hyperlink" Target="#'Format Copier'!A1"/><Relationship Id="rId18" Type="http://schemas.openxmlformats.org/officeDocument/2006/relationships/image" Target="../media/image15.emf"/><Relationship Id="rId26" Type="http://schemas.openxmlformats.org/officeDocument/2006/relationships/image" Target="../media/image19.emf"/><Relationship Id="rId3" Type="http://schemas.openxmlformats.org/officeDocument/2006/relationships/hyperlink" Target="#'Data Tasks &gt;&gt;'!A1"/><Relationship Id="rId21" Type="http://schemas.openxmlformats.org/officeDocument/2006/relationships/hyperlink" Target="#'Save Close Workbooks'!A1"/><Relationship Id="rId34" Type="http://schemas.openxmlformats.org/officeDocument/2006/relationships/image" Target="../media/image23.emf"/><Relationship Id="rId7" Type="http://schemas.openxmlformats.org/officeDocument/2006/relationships/hyperlink" Target="#'Delete Blank Rows'!A1"/><Relationship Id="rId12" Type="http://schemas.openxmlformats.org/officeDocument/2006/relationships/image" Target="../media/image12.emf"/><Relationship Id="rId17" Type="http://schemas.openxmlformats.org/officeDocument/2006/relationships/hyperlink" Target="#'Table of Contents'!A1"/><Relationship Id="rId25" Type="http://schemas.openxmlformats.org/officeDocument/2006/relationships/hyperlink" Target="#'Show Details'!A1"/><Relationship Id="rId33" Type="http://schemas.openxmlformats.org/officeDocument/2006/relationships/hyperlink" Target="#'Add-ins'!A1"/><Relationship Id="rId38" Type="http://schemas.openxmlformats.org/officeDocument/2006/relationships/image" Target="../media/image25.emf"/><Relationship Id="rId2" Type="http://schemas.openxmlformats.org/officeDocument/2006/relationships/image" Target="../media/image7.emf"/><Relationship Id="rId16" Type="http://schemas.openxmlformats.org/officeDocument/2006/relationships/image" Target="../media/image14.emf"/><Relationship Id="rId20" Type="http://schemas.openxmlformats.org/officeDocument/2006/relationships/image" Target="../media/image16.emf"/><Relationship Id="rId29" Type="http://schemas.openxmlformats.org/officeDocument/2006/relationships/hyperlink" Target="#'Userforms &gt;&gt;'!A1"/><Relationship Id="rId1" Type="http://schemas.openxmlformats.org/officeDocument/2006/relationships/hyperlink" Target="#'5 Uses for Macros'!A1"/><Relationship Id="rId6" Type="http://schemas.openxmlformats.org/officeDocument/2006/relationships/image" Target="../media/image9.emf"/><Relationship Id="rId11" Type="http://schemas.openxmlformats.org/officeDocument/2006/relationships/hyperlink" Target="#'Find Last Cell'!A1"/><Relationship Id="rId24" Type="http://schemas.openxmlformats.org/officeDocument/2006/relationships/image" Target="../media/image18.emf"/><Relationship Id="rId32" Type="http://schemas.openxmlformats.org/officeDocument/2006/relationships/image" Target="../media/image22.emf"/><Relationship Id="rId37" Type="http://schemas.openxmlformats.org/officeDocument/2006/relationships/hyperlink" Target="#'Source'!A1"/><Relationship Id="rId5" Type="http://schemas.openxmlformats.org/officeDocument/2006/relationships/hyperlink" Target="#'Remove Duplicates'!A1"/><Relationship Id="rId15" Type="http://schemas.openxmlformats.org/officeDocument/2006/relationships/hyperlink" Target="#'Workbook Tasks &gt;&gt;'!A1"/><Relationship Id="rId23" Type="http://schemas.openxmlformats.org/officeDocument/2006/relationships/hyperlink" Target="#'Pivot Tables &gt;&gt;'!A1"/><Relationship Id="rId28" Type="http://schemas.openxmlformats.org/officeDocument/2006/relationships/image" Target="../media/image20.emf"/><Relationship Id="rId36" Type="http://schemas.openxmlformats.org/officeDocument/2006/relationships/image" Target="../media/image24.emf"/><Relationship Id="rId10" Type="http://schemas.openxmlformats.org/officeDocument/2006/relationships/image" Target="../media/image11.emf"/><Relationship Id="rId19" Type="http://schemas.openxmlformats.org/officeDocument/2006/relationships/hyperlink" Target="#'TOC'!A1"/><Relationship Id="rId31" Type="http://schemas.openxmlformats.org/officeDocument/2006/relationships/hyperlink" Target="#'Data Input Form'!A1"/><Relationship Id="rId4" Type="http://schemas.openxmlformats.org/officeDocument/2006/relationships/image" Target="../media/image8.emf"/><Relationship Id="rId9" Type="http://schemas.openxmlformats.org/officeDocument/2006/relationships/hyperlink" Target="#'Pct Change Formula'!A1"/><Relationship Id="rId14" Type="http://schemas.openxmlformats.org/officeDocument/2006/relationships/image" Target="../media/image13.emf"/><Relationship Id="rId22" Type="http://schemas.openxmlformats.org/officeDocument/2006/relationships/image" Target="../media/image17.emf"/><Relationship Id="rId27" Type="http://schemas.openxmlformats.org/officeDocument/2006/relationships/hyperlink" Target="#'Data'!A1"/><Relationship Id="rId30" Type="http://schemas.openxmlformats.org/officeDocument/2006/relationships/image" Target="../media/image21.emf"/><Relationship Id="rId35" Type="http://schemas.openxmlformats.org/officeDocument/2006/relationships/hyperlink" Target="#'Process Automation &gt;&gt;'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image" Target="../media/image28.png"/><Relationship Id="rId2" Type="http://schemas.openxmlformats.org/officeDocument/2006/relationships/image" Target="../media/image27.png"/><Relationship Id="rId1" Type="http://schemas.openxmlformats.org/officeDocument/2006/relationships/hyperlink" Target="https://www.excelcampus.com/tab-hound/" TargetMode="External"/><Relationship Id="rId5" Type="http://schemas.openxmlformats.org/officeDocument/2006/relationships/image" Target="../media/image29.png"/><Relationship Id="rId4" Type="http://schemas.openxmlformats.org/officeDocument/2006/relationships/hyperlink" Target="https://www.excelcampus.com/vba/search-data-validation-drop-down-lists/" TargetMode="External"/></Relationships>
</file>

<file path=xl/drawings/_rels/drawing1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2.png"/><Relationship Id="rId3" Type="http://schemas.openxmlformats.org/officeDocument/2006/relationships/diagramQuickStyle" Target="../diagrams/quickStyle1.xml"/><Relationship Id="rId7" Type="http://schemas.openxmlformats.org/officeDocument/2006/relationships/image" Target="../media/image31.png"/><Relationship Id="rId2" Type="http://schemas.openxmlformats.org/officeDocument/2006/relationships/diagramLayout" Target="../diagrams/layout1.xml"/><Relationship Id="rId1" Type="http://schemas.openxmlformats.org/officeDocument/2006/relationships/diagramData" Target="../diagrams/data1.xml"/><Relationship Id="rId6" Type="http://schemas.openxmlformats.org/officeDocument/2006/relationships/image" Target="../media/image30.png"/><Relationship Id="rId5" Type="http://schemas.microsoft.com/office/2007/relationships/diagramDrawing" Target="../diagrams/drawing1.xml"/><Relationship Id="rId4" Type="http://schemas.openxmlformats.org/officeDocument/2006/relationships/diagramColors" Target="../diagrams/colors1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3.png"/><Relationship Id="rId1" Type="http://schemas.openxmlformats.org/officeDocument/2006/relationships/hyperlink" Target="https://www.excelcampus.com/enroll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228600</xdr:colOff>
      <xdr:row>2</xdr:row>
      <xdr:rowOff>19050</xdr:rowOff>
    </xdr:from>
    <xdr:to>
      <xdr:col>2</xdr:col>
      <xdr:colOff>266700</xdr:colOff>
      <xdr:row>3</xdr:row>
      <xdr:rowOff>152400</xdr:rowOff>
    </xdr:to>
    <xdr:sp macro="[0]!List_Unique_Value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228600" y="400050"/>
          <a:ext cx="1790700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Run List Uniques Macro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209550</xdr:colOff>
      <xdr:row>0</xdr:row>
      <xdr:rowOff>142875</xdr:rowOff>
    </xdr:from>
    <xdr:to>
      <xdr:col>9</xdr:col>
      <xdr:colOff>171450</xdr:colOff>
      <xdr:row>2</xdr:row>
      <xdr:rowOff>85725</xdr:rowOff>
    </xdr:to>
    <xdr:sp macro="[0]!Select_Blank_Rows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886325" y="142875"/>
          <a:ext cx="1790700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Select Blank Rows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476250</xdr:colOff>
      <xdr:row>2</xdr:row>
      <xdr:rowOff>85725</xdr:rowOff>
    </xdr:from>
    <xdr:to>
      <xdr:col>8</xdr:col>
      <xdr:colOff>38100</xdr:colOff>
      <xdr:row>4</xdr:row>
      <xdr:rowOff>28575</xdr:rowOff>
    </xdr:to>
    <xdr:sp macro="[0]!Percent_Change_Formul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3305175" y="466725"/>
          <a:ext cx="2000250" cy="32385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/>
            <a:t>Create Pct Change Formula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257173</xdr:colOff>
      <xdr:row>2</xdr:row>
      <xdr:rowOff>114300</xdr:rowOff>
    </xdr:from>
    <xdr:to>
      <xdr:col>10</xdr:col>
      <xdr:colOff>228600</xdr:colOff>
      <xdr:row>14</xdr:row>
      <xdr:rowOff>180976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257173" y="495300"/>
          <a:ext cx="6372227" cy="2352676"/>
          <a:chOff x="1314448" y="371475"/>
          <a:chExt cx="6067427" cy="2352676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/>
          <a:srcRect t="1" r="25921" b="10547"/>
          <a:stretch/>
        </xdr:blipFill>
        <xdr:spPr>
          <a:xfrm>
            <a:off x="1419226" y="1381128"/>
            <a:ext cx="1724024" cy="1181098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00000000-0008-0000-0500-000004000000}"/>
              </a:ext>
            </a:extLst>
          </xdr:cNvPr>
          <xdr:cNvSpPr txBox="1"/>
        </xdr:nvSpPr>
        <xdr:spPr>
          <a:xfrm>
            <a:off x="1352548" y="695325"/>
            <a:ext cx="2143127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Range.End</a:t>
            </a:r>
            <a:r>
              <a:rPr lang="en-US" sz="1400" b="0">
                <a:solidFill>
                  <a:schemeClr val="accent1"/>
                </a:solidFill>
              </a:rPr>
              <a:t> 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No Blank Cells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Single Row or Column</a:t>
            </a:r>
            <a:endParaRPr lang="en-US" sz="1100" b="1">
              <a:solidFill>
                <a:schemeClr val="accent1"/>
              </a:solidFill>
            </a:endParaRPr>
          </a:p>
        </xdr:txBody>
      </xdr:sp>
      <xdr:sp macro="" textlink="">
        <xdr:nvSpPr>
          <xdr:cNvPr id="5" name="Rectangle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SpPr/>
        </xdr:nvSpPr>
        <xdr:spPr>
          <a:xfrm>
            <a:off x="1314448" y="676275"/>
            <a:ext cx="6057900" cy="2047876"/>
          </a:xfrm>
          <a:prstGeom prst="rect">
            <a:avLst/>
          </a:prstGeom>
          <a:noFill/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1314449" y="371475"/>
            <a:ext cx="6067426" cy="304800"/>
          </a:xfrm>
          <a:prstGeom prst="rect">
            <a:avLst/>
          </a:prstGeom>
          <a:solidFill>
            <a:schemeClr val="bg1">
              <a:lumMod val="95000"/>
            </a:schemeClr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r>
              <a:rPr lang="en-US" sz="1400" b="0">
                <a:solidFill>
                  <a:schemeClr val="tx1">
                    <a:lumMod val="75000"/>
                    <a:lumOff val="25000"/>
                  </a:schemeClr>
                </a:solidFill>
              </a:rPr>
              <a:t>  3</a:t>
            </a:r>
            <a:r>
              <a:rPr lang="en-U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 VBA Methods to </a:t>
            </a:r>
            <a:r>
              <a:rPr lang="en-US" sz="1400" b="1" baseline="0">
                <a:solidFill>
                  <a:schemeClr val="accent1"/>
                </a:solidFill>
              </a:rPr>
              <a:t>Find the Last </a:t>
            </a:r>
            <a:r>
              <a:rPr lang="en-US" sz="1400" b="0" baseline="0">
                <a:solidFill>
                  <a:schemeClr val="tx1">
                    <a:lumMod val="75000"/>
                    <a:lumOff val="25000"/>
                  </a:schemeClr>
                </a:solidFill>
              </a:rPr>
              <a:t>Cell, Row, or Column</a:t>
            </a:r>
            <a:endParaRPr lang="en-US" sz="1400" b="0">
              <a:solidFill>
                <a:schemeClr val="tx1">
                  <a:lumMod val="75000"/>
                  <a:lumOff val="25000"/>
                </a:schemeClr>
              </a:solidFill>
            </a:endParaRPr>
          </a:p>
        </xdr:txBody>
      </xdr:sp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2"/>
          <a:srcRect t="665" r="25708" b="9796"/>
          <a:stretch/>
        </xdr:blipFill>
        <xdr:spPr>
          <a:xfrm>
            <a:off x="3400424" y="1381126"/>
            <a:ext cx="1724026" cy="1200149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8" name="TextBox 7">
            <a:extLst>
              <a:ext uri="{FF2B5EF4-FFF2-40B4-BE49-F238E27FC236}">
                <a16:creationId xmlns:a16="http://schemas.microsoft.com/office/drawing/2014/main" id="{00000000-0008-0000-0500-000008000000}"/>
              </a:ext>
            </a:extLst>
          </xdr:cNvPr>
          <xdr:cNvSpPr txBox="1"/>
        </xdr:nvSpPr>
        <xdr:spPr>
          <a:xfrm>
            <a:off x="3314701" y="695325"/>
            <a:ext cx="1924049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Range.Find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Blanks</a:t>
            </a:r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OK 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Searches Entire Range/Sheet</a:t>
            </a:r>
            <a:endParaRPr lang="en-US" sz="1100" b="1">
              <a:solidFill>
                <a:schemeClr val="accent1"/>
              </a:solidFill>
            </a:endParaRPr>
          </a:p>
        </xdr:txBody>
      </xdr:sp>
      <xdr:pic>
        <xdr:nvPicPr>
          <xdr:cNvPr id="9" name="Picture 8">
            <a:extLst>
              <a:ext uri="{FF2B5EF4-FFF2-40B4-BE49-F238E27FC236}">
                <a16:creationId xmlns:a16="http://schemas.microsoft.com/office/drawing/2014/main" id="{00000000-0008-0000-05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5429248" y="1381127"/>
            <a:ext cx="1809751" cy="1058534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10" name="TextBox 9">
            <a:extLst>
              <a:ext uri="{FF2B5EF4-FFF2-40B4-BE49-F238E27FC236}">
                <a16:creationId xmlns:a16="http://schemas.microsoft.com/office/drawing/2014/main" id="{00000000-0008-0000-0500-00000A000000}"/>
              </a:ext>
            </a:extLst>
          </xdr:cNvPr>
          <xdr:cNvSpPr txBox="1"/>
        </xdr:nvSpPr>
        <xdr:spPr>
          <a:xfrm>
            <a:off x="5410201" y="695325"/>
            <a:ext cx="1924049" cy="655949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spAutoFit/>
          </a:bodyPr>
          <a:lstStyle/>
          <a:p>
            <a:pPr algn="l"/>
            <a:r>
              <a:rPr lang="en-US" sz="1400" b="1">
                <a:solidFill>
                  <a:schemeClr val="accent1"/>
                </a:solidFill>
              </a:rPr>
              <a:t>Range.SpecialCells</a:t>
            </a:r>
          </a:p>
          <a:p>
            <a:pPr algn="l"/>
            <a:r>
              <a:rPr lang="en-US" sz="1100" b="0">
                <a:solidFill>
                  <a:schemeClr val="tx1">
                    <a:lumMod val="65000"/>
                    <a:lumOff val="35000"/>
                  </a:schemeClr>
                </a:solidFill>
              </a:rPr>
              <a:t>- Find Last</a:t>
            </a:r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 Used Cell</a:t>
            </a:r>
          </a:p>
          <a:p>
            <a:pPr algn="l"/>
            <a:r>
              <a:rPr lang="en-US" sz="1100" b="0" baseline="0">
                <a:solidFill>
                  <a:schemeClr val="tx1">
                    <a:lumMod val="65000"/>
                    <a:lumOff val="35000"/>
                  </a:schemeClr>
                </a:solidFill>
              </a:rPr>
              <a:t>- Helps Remove Unused Cells</a:t>
            </a:r>
            <a:endParaRPr lang="en-US" sz="1100" b="1">
              <a:solidFill>
                <a:schemeClr val="accent1"/>
              </a:solidFill>
            </a:endParaRPr>
          </a:p>
        </xdr:txBody>
      </xdr:sp>
      <xdr:cxnSp macro="">
        <xdr:nvCxnSpPr>
          <xdr:cNvPr id="11" name="Straight Connector 10">
            <a:extLst>
              <a:ext uri="{FF2B5EF4-FFF2-40B4-BE49-F238E27FC236}">
                <a16:creationId xmlns:a16="http://schemas.microsoft.com/office/drawing/2014/main" id="{00000000-0008-0000-0500-00000B000000}"/>
              </a:ext>
            </a:extLst>
          </xdr:cNvPr>
          <xdr:cNvCxnSpPr/>
        </xdr:nvCxnSpPr>
        <xdr:spPr>
          <a:xfrm>
            <a:off x="3267075" y="676275"/>
            <a:ext cx="0" cy="2047875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Connector 11">
            <a:extLst>
              <a:ext uri="{FF2B5EF4-FFF2-40B4-BE49-F238E27FC236}">
                <a16:creationId xmlns:a16="http://schemas.microsoft.com/office/drawing/2014/main" id="{00000000-0008-0000-0500-00000C000000}"/>
              </a:ext>
            </a:extLst>
          </xdr:cNvPr>
          <xdr:cNvCxnSpPr/>
        </xdr:nvCxnSpPr>
        <xdr:spPr>
          <a:xfrm>
            <a:off x="5324475" y="676275"/>
            <a:ext cx="0" cy="2047875"/>
          </a:xfrm>
          <a:prstGeom prst="line">
            <a:avLst/>
          </a:prstGeom>
          <a:ln>
            <a:solidFill>
              <a:schemeClr val="bg1">
                <a:lumMod val="85000"/>
              </a:schemeClr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Straight Arrow Connector 12">
            <a:extLst>
              <a:ext uri="{FF2B5EF4-FFF2-40B4-BE49-F238E27FC236}">
                <a16:creationId xmlns:a16="http://schemas.microsoft.com/office/drawing/2014/main" id="{00000000-0008-0000-0500-00000D000000}"/>
              </a:ext>
            </a:extLst>
          </xdr:cNvPr>
          <xdr:cNvCxnSpPr/>
        </xdr:nvCxnSpPr>
        <xdr:spPr>
          <a:xfrm flipV="1">
            <a:off x="1766888" y="2319338"/>
            <a:ext cx="0" cy="214312"/>
          </a:xfrm>
          <a:prstGeom prst="straightConnector1">
            <a:avLst/>
          </a:prstGeom>
          <a:ln w="28575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4" name="Straight Arrow Connector 13">
            <a:extLst>
              <a:ext uri="{FF2B5EF4-FFF2-40B4-BE49-F238E27FC236}">
                <a16:creationId xmlns:a16="http://schemas.microsoft.com/office/drawing/2014/main" id="{00000000-0008-0000-0500-00000E000000}"/>
              </a:ext>
            </a:extLst>
          </xdr:cNvPr>
          <xdr:cNvCxnSpPr/>
        </xdr:nvCxnSpPr>
        <xdr:spPr>
          <a:xfrm flipH="1">
            <a:off x="3571875" y="2390775"/>
            <a:ext cx="1581151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5" name="Straight Arrow Connector 14">
            <a:extLst>
              <a:ext uri="{FF2B5EF4-FFF2-40B4-BE49-F238E27FC236}">
                <a16:creationId xmlns:a16="http://schemas.microsoft.com/office/drawing/2014/main" id="{00000000-0008-0000-0500-00000F000000}"/>
              </a:ext>
            </a:extLst>
          </xdr:cNvPr>
          <xdr:cNvCxnSpPr/>
        </xdr:nvCxnSpPr>
        <xdr:spPr>
          <a:xfrm flipH="1">
            <a:off x="4467225" y="2247900"/>
            <a:ext cx="657225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6" name="Freeform 42">
            <a:extLst>
              <a:ext uri="{FF2B5EF4-FFF2-40B4-BE49-F238E27FC236}">
                <a16:creationId xmlns:a16="http://schemas.microsoft.com/office/drawing/2014/main" id="{00000000-0008-0000-0500-000010000000}"/>
              </a:ext>
            </a:extLst>
          </xdr:cNvPr>
          <xdr:cNvSpPr/>
        </xdr:nvSpPr>
        <xdr:spPr>
          <a:xfrm>
            <a:off x="3609975" y="2247900"/>
            <a:ext cx="1638300" cy="104776"/>
          </a:xfrm>
          <a:custGeom>
            <a:avLst/>
            <a:gdLst>
              <a:gd name="connsiteX0" fmla="*/ 0 w 4421820"/>
              <a:gd name="connsiteY0" fmla="*/ 161925 h 161925"/>
              <a:gd name="connsiteX1" fmla="*/ 3619500 w 4421820"/>
              <a:gd name="connsiteY1" fmla="*/ 142875 h 161925"/>
              <a:gd name="connsiteX2" fmla="*/ 4381500 w 4421820"/>
              <a:gd name="connsiteY2" fmla="*/ 85725 h 161925"/>
              <a:gd name="connsiteX3" fmla="*/ 4248150 w 4421820"/>
              <a:gd name="connsiteY3" fmla="*/ 0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421820" h="161925">
                <a:moveTo>
                  <a:pt x="0" y="161925"/>
                </a:moveTo>
                <a:lnTo>
                  <a:pt x="3619500" y="142875"/>
                </a:lnTo>
                <a:cubicBezTo>
                  <a:pt x="4349750" y="130175"/>
                  <a:pt x="4276725" y="109537"/>
                  <a:pt x="4381500" y="85725"/>
                </a:cubicBezTo>
                <a:cubicBezTo>
                  <a:pt x="4486275" y="61912"/>
                  <a:pt x="4367212" y="30956"/>
                  <a:pt x="4248150" y="0"/>
                </a:cubicBezTo>
              </a:path>
            </a:pathLst>
          </a:custGeom>
          <a:noFill/>
          <a:ln w="19050">
            <a:solidFill>
              <a:schemeClr val="accent1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7" name="Straight Arrow Connector 16">
            <a:extLst>
              <a:ext uri="{FF2B5EF4-FFF2-40B4-BE49-F238E27FC236}">
                <a16:creationId xmlns:a16="http://schemas.microsoft.com/office/drawing/2014/main" id="{00000000-0008-0000-0500-000011000000}"/>
              </a:ext>
            </a:extLst>
          </xdr:cNvPr>
          <xdr:cNvCxnSpPr/>
        </xdr:nvCxnSpPr>
        <xdr:spPr>
          <a:xfrm flipH="1">
            <a:off x="3571875" y="2524125"/>
            <a:ext cx="1581151" cy="0"/>
          </a:xfrm>
          <a:prstGeom prst="straightConnector1">
            <a:avLst/>
          </a:prstGeom>
          <a:ln w="19050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8" name="Freeform 50">
            <a:extLst>
              <a:ext uri="{FF2B5EF4-FFF2-40B4-BE49-F238E27FC236}">
                <a16:creationId xmlns:a16="http://schemas.microsoft.com/office/drawing/2014/main" id="{00000000-0008-0000-0500-000012000000}"/>
              </a:ext>
            </a:extLst>
          </xdr:cNvPr>
          <xdr:cNvSpPr/>
        </xdr:nvSpPr>
        <xdr:spPr>
          <a:xfrm>
            <a:off x="3609975" y="2381250"/>
            <a:ext cx="1638300" cy="104776"/>
          </a:xfrm>
          <a:custGeom>
            <a:avLst/>
            <a:gdLst>
              <a:gd name="connsiteX0" fmla="*/ 0 w 4421820"/>
              <a:gd name="connsiteY0" fmla="*/ 161925 h 161925"/>
              <a:gd name="connsiteX1" fmla="*/ 3619500 w 4421820"/>
              <a:gd name="connsiteY1" fmla="*/ 142875 h 161925"/>
              <a:gd name="connsiteX2" fmla="*/ 4381500 w 4421820"/>
              <a:gd name="connsiteY2" fmla="*/ 85725 h 161925"/>
              <a:gd name="connsiteX3" fmla="*/ 4248150 w 4421820"/>
              <a:gd name="connsiteY3" fmla="*/ 0 h 16192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4421820" h="161925">
                <a:moveTo>
                  <a:pt x="0" y="161925"/>
                </a:moveTo>
                <a:lnTo>
                  <a:pt x="3619500" y="142875"/>
                </a:lnTo>
                <a:cubicBezTo>
                  <a:pt x="4349750" y="130175"/>
                  <a:pt x="4276725" y="109537"/>
                  <a:pt x="4381500" y="85725"/>
                </a:cubicBezTo>
                <a:cubicBezTo>
                  <a:pt x="4486275" y="61912"/>
                  <a:pt x="4367212" y="30956"/>
                  <a:pt x="4248150" y="0"/>
                </a:cubicBezTo>
              </a:path>
            </a:pathLst>
          </a:custGeom>
          <a:noFill/>
          <a:ln w="19050">
            <a:solidFill>
              <a:schemeClr val="accent1"/>
            </a:solidFill>
            <a:prstDash val="sysDot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cxnSp macro="">
        <xdr:nvCxnSpPr>
          <xdr:cNvPr id="19" name="Straight Arrow Connector 18">
            <a:extLst>
              <a:ext uri="{FF2B5EF4-FFF2-40B4-BE49-F238E27FC236}">
                <a16:creationId xmlns:a16="http://schemas.microsoft.com/office/drawing/2014/main" id="{00000000-0008-0000-0500-000013000000}"/>
              </a:ext>
            </a:extLst>
          </xdr:cNvPr>
          <xdr:cNvCxnSpPr/>
        </xdr:nvCxnSpPr>
        <xdr:spPr>
          <a:xfrm>
            <a:off x="5929313" y="1638300"/>
            <a:ext cx="557212" cy="523875"/>
          </a:xfrm>
          <a:prstGeom prst="straightConnector1">
            <a:avLst/>
          </a:prstGeom>
          <a:ln w="28575">
            <a:solidFill>
              <a:schemeClr val="accent1"/>
            </a:solidFill>
            <a:tailEnd type="arrow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0" name="TextBox 19">
            <a:extLst>
              <a:ext uri="{FF2B5EF4-FFF2-40B4-BE49-F238E27FC236}">
                <a16:creationId xmlns:a16="http://schemas.microsoft.com/office/drawing/2014/main" id="{00000000-0008-0000-0500-000014000000}"/>
              </a:ext>
            </a:extLst>
          </xdr:cNvPr>
          <xdr:cNvSpPr txBox="1"/>
        </xdr:nvSpPr>
        <xdr:spPr>
          <a:xfrm>
            <a:off x="5838824" y="2362199"/>
            <a:ext cx="685801" cy="247651"/>
          </a:xfrm>
          <a:prstGeom prst="rect">
            <a:avLst/>
          </a:prstGeom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3">
            <a:schemeClr val="lt1"/>
          </a:lnRef>
          <a:fillRef idx="1">
            <a:schemeClr val="accent1"/>
          </a:fillRef>
          <a:effectRef idx="1">
            <a:schemeClr val="accent1"/>
          </a:effectRef>
          <a:fontRef idx="minor">
            <a:schemeClr val="lt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lt1"/>
                </a:solidFill>
                <a:effectLst/>
                <a:latin typeface="+mn-lt"/>
                <a:ea typeface="+mn-ea"/>
                <a:cs typeface="+mn-cs"/>
              </a:rPr>
              <a:t>Ctrl+End</a:t>
            </a:r>
            <a:endParaRPr lang="en-US" sz="1100" baseline="0"/>
          </a:p>
          <a:p>
            <a:endParaRPr lang="en-US" sz="1100"/>
          </a:p>
        </xdr:txBody>
      </xdr:sp>
    </xdr:grpSp>
    <xdr:clientData/>
  </xdr:twoCellAnchor>
  <xdr:twoCellAnchor>
    <xdr:from>
      <xdr:col>1</xdr:col>
      <xdr:colOff>361950</xdr:colOff>
      <xdr:row>15</xdr:row>
      <xdr:rowOff>152400</xdr:rowOff>
    </xdr:from>
    <xdr:to>
      <xdr:col>9</xdr:col>
      <xdr:colOff>342900</xdr:colOff>
      <xdr:row>17</xdr:row>
      <xdr:rowOff>114300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SpPr txBox="1"/>
      </xdr:nvSpPr>
      <xdr:spPr>
        <a:xfrm>
          <a:off x="971550" y="2819400"/>
          <a:ext cx="4857750" cy="342900"/>
        </a:xfrm>
        <a:prstGeom prst="rect">
          <a:avLst/>
        </a:prstGeom>
        <a:solidFill>
          <a:schemeClr val="accent4">
            <a:lumMod val="20000"/>
            <a:lumOff val="80000"/>
          </a:schemeClr>
        </a:solidFill>
        <a:ln w="9525" cmpd="sng">
          <a:solidFill>
            <a:schemeClr val="accent4">
              <a:lumMod val="60000"/>
              <a:lumOff val="4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1200"/>
            <a:t>Press </a:t>
          </a:r>
          <a:r>
            <a:rPr lang="en-US" sz="1200" b="1"/>
            <a:t>Alt+F11</a:t>
          </a:r>
          <a:r>
            <a:rPr lang="en-US" sz="1200"/>
            <a:t> on the keyboard to open the VB Editor and view the code.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285750</xdr:colOff>
      <xdr:row>2</xdr:row>
      <xdr:rowOff>76200</xdr:rowOff>
    </xdr:from>
    <xdr:to>
      <xdr:col>9</xdr:col>
      <xdr:colOff>285750</xdr:colOff>
      <xdr:row>10</xdr:row>
      <xdr:rowOff>180975</xdr:rowOff>
    </xdr:to>
    <xdr:pic>
      <xdr:nvPicPr>
        <xdr:cNvPr id="2" name="Picture 1" descr="Format Copier Overview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0" y="457200"/>
          <a:ext cx="5791200" cy="1628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0</xdr:col>
      <xdr:colOff>361950</xdr:colOff>
      <xdr:row>13</xdr:row>
      <xdr:rowOff>57150</xdr:rowOff>
    </xdr:from>
    <xdr:to>
      <xdr:col>13</xdr:col>
      <xdr:colOff>364439</xdr:colOff>
      <xdr:row>31</xdr:row>
      <xdr:rowOff>26847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pSpPr/>
      </xdr:nvGrpSpPr>
      <xdr:grpSpPr>
        <a:xfrm>
          <a:off x="361950" y="2533650"/>
          <a:ext cx="8232089" cy="3398697"/>
          <a:chOff x="419100" y="3009900"/>
          <a:chExt cx="7927289" cy="3398697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419100" y="3009900"/>
            <a:ext cx="3371850" cy="3183929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6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4362451" y="3009901"/>
            <a:ext cx="3983938" cy="3398696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00000000-0008-0000-0600-000005000000}"/>
              </a:ext>
            </a:extLst>
          </xdr:cNvPr>
          <xdr:cNvSpPr txBox="1"/>
        </xdr:nvSpPr>
        <xdr:spPr>
          <a:xfrm>
            <a:off x="1428750" y="4352925"/>
            <a:ext cx="1476375" cy="581025"/>
          </a:xfrm>
          <a:prstGeom prst="rect">
            <a:avLst/>
          </a:prstGeom>
          <a:solidFill>
            <a:srgbClr val="000000">
              <a:alpha val="80000"/>
            </a:srgb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>
                <a:solidFill>
                  <a:schemeClr val="bg1"/>
                </a:solidFill>
              </a:rPr>
              <a:t>Before</a:t>
            </a:r>
          </a:p>
        </xdr:txBody>
      </xdr:sp>
      <xdr:sp macro="" textlink="">
        <xdr:nvSpPr>
          <xdr:cNvPr id="6" name="TextBox 5">
            <a:extLst>
              <a:ext uri="{FF2B5EF4-FFF2-40B4-BE49-F238E27FC236}">
                <a16:creationId xmlns:a16="http://schemas.microsoft.com/office/drawing/2014/main" id="{00000000-0008-0000-0600-000006000000}"/>
              </a:ext>
            </a:extLst>
          </xdr:cNvPr>
          <xdr:cNvSpPr txBox="1"/>
        </xdr:nvSpPr>
        <xdr:spPr>
          <a:xfrm>
            <a:off x="6010275" y="4352925"/>
            <a:ext cx="1476375" cy="581025"/>
          </a:xfrm>
          <a:prstGeom prst="rect">
            <a:avLst/>
          </a:prstGeom>
          <a:solidFill>
            <a:srgbClr val="000000">
              <a:alpha val="80000"/>
            </a:srgb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US" sz="1600">
                <a:solidFill>
                  <a:schemeClr val="bg1"/>
                </a:solidFill>
              </a:rPr>
              <a:t>After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5</xdr:col>
      <xdr:colOff>228600</xdr:colOff>
      <xdr:row>11</xdr:row>
      <xdr:rowOff>123825</xdr:rowOff>
    </xdr:to>
    <xdr:pic>
      <xdr:nvPicPr>
        <xdr:cNvPr id="3091" name="Picture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3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4138" b="47345"/>
        <a:stretch/>
      </xdr:blipFill>
      <xdr:spPr bwMode="auto">
        <a:xfrm>
          <a:off x="31432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11</xdr:row>
      <xdr:rowOff>130175</xdr:rowOff>
    </xdr:from>
    <xdr:to>
      <xdr:col>5</xdr:col>
      <xdr:colOff>228600</xdr:colOff>
      <xdr:row>13</xdr:row>
      <xdr:rowOff>3175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 txBox="1"/>
      </xdr:nvSpPr>
      <xdr:spPr>
        <a:xfrm>
          <a:off x="31432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5 Uses for Macros</a:t>
          </a:r>
        </a:p>
      </xdr:txBody>
    </xdr:sp>
    <xdr:clientData/>
  </xdr:twoCellAnchor>
  <xdr:twoCellAnchor editAs="oneCell">
    <xdr:from>
      <xdr:col>5</xdr:col>
      <xdr:colOff>438150</xdr:colOff>
      <xdr:row>4</xdr:row>
      <xdr:rowOff>0</xdr:rowOff>
    </xdr:from>
    <xdr:to>
      <xdr:col>10</xdr:col>
      <xdr:colOff>57150</xdr:colOff>
      <xdr:row>11</xdr:row>
      <xdr:rowOff>123825</xdr:rowOff>
    </xdr:to>
    <xdr:pic>
      <xdr:nvPicPr>
        <xdr:cNvPr id="3092" name="Picture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4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319087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11</xdr:row>
      <xdr:rowOff>130175</xdr:rowOff>
    </xdr:from>
    <xdr:to>
      <xdr:col>10</xdr:col>
      <xdr:colOff>57150</xdr:colOff>
      <xdr:row>13</xdr:row>
      <xdr:rowOff>3175</xdr:rowOff>
    </xdr:to>
    <xdr:sp macro="" textlink="">
      <xdr:nvSpPr>
        <xdr:cNvPr id="21" name="TextBox 2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 txBox="1"/>
      </xdr:nvSpPr>
      <xdr:spPr>
        <a:xfrm>
          <a:off x="319087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 Tasks &gt;&gt;</a:t>
          </a:r>
        </a:p>
      </xdr:txBody>
    </xdr:sp>
    <xdr:clientData/>
  </xdr:twoCellAnchor>
  <xdr:twoCellAnchor editAs="oneCell">
    <xdr:from>
      <xdr:col>10</xdr:col>
      <xdr:colOff>266700</xdr:colOff>
      <xdr:row>4</xdr:row>
      <xdr:rowOff>0</xdr:rowOff>
    </xdr:from>
    <xdr:to>
      <xdr:col>14</xdr:col>
      <xdr:colOff>495300</xdr:colOff>
      <xdr:row>11</xdr:row>
      <xdr:rowOff>123825</xdr:rowOff>
    </xdr:to>
    <xdr:pic>
      <xdr:nvPicPr>
        <xdr:cNvPr id="3093" name="Picture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5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7711" b="39649"/>
        <a:stretch/>
      </xdr:blipFill>
      <xdr:spPr bwMode="auto">
        <a:xfrm>
          <a:off x="6067425" y="6667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11</xdr:row>
      <xdr:rowOff>130175</xdr:rowOff>
    </xdr:from>
    <xdr:to>
      <xdr:col>14</xdr:col>
      <xdr:colOff>495300</xdr:colOff>
      <xdr:row>13</xdr:row>
      <xdr:rowOff>3175</xdr:rowOff>
    </xdr:to>
    <xdr:sp macro="" textlink="">
      <xdr:nvSpPr>
        <xdr:cNvPr id="22" name="TextBox 21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 txBox="1"/>
      </xdr:nvSpPr>
      <xdr:spPr>
        <a:xfrm>
          <a:off x="6067425" y="21780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Remove Duplicates</a:t>
          </a:r>
        </a:p>
      </xdr:txBody>
    </xdr:sp>
    <xdr:clientData/>
  </xdr:twoCellAnchor>
  <xdr:twoCellAnchor editAs="oneCell">
    <xdr:from>
      <xdr:col>1</xdr:col>
      <xdr:colOff>0</xdr:colOff>
      <xdr:row>14</xdr:row>
      <xdr:rowOff>187325</xdr:rowOff>
    </xdr:from>
    <xdr:to>
      <xdr:col>5</xdr:col>
      <xdr:colOff>228600</xdr:colOff>
      <xdr:row>22</xdr:row>
      <xdr:rowOff>168275</xdr:rowOff>
    </xdr:to>
    <xdr:pic>
      <xdr:nvPicPr>
        <xdr:cNvPr id="3094" name="Picture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6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9989" b="39649"/>
        <a:stretch/>
      </xdr:blipFill>
      <xdr:spPr bwMode="auto">
        <a:xfrm>
          <a:off x="31432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22</xdr:row>
      <xdr:rowOff>174625</xdr:rowOff>
    </xdr:from>
    <xdr:to>
      <xdr:col>5</xdr:col>
      <xdr:colOff>228600</xdr:colOff>
      <xdr:row>24</xdr:row>
      <xdr:rowOff>47625</xdr:rowOff>
    </xdr:to>
    <xdr:sp macro="" textlink="">
      <xdr:nvSpPr>
        <xdr:cNvPr id="23" name="TextBox 2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 txBox="1"/>
      </xdr:nvSpPr>
      <xdr:spPr>
        <a:xfrm>
          <a:off x="31432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Delete Blank Rows</a:t>
          </a:r>
        </a:p>
      </xdr:txBody>
    </xdr:sp>
    <xdr:clientData/>
  </xdr:twoCellAnchor>
  <xdr:twoCellAnchor editAs="oneCell">
    <xdr:from>
      <xdr:col>5</xdr:col>
      <xdr:colOff>438150</xdr:colOff>
      <xdr:row>14</xdr:row>
      <xdr:rowOff>187325</xdr:rowOff>
    </xdr:from>
    <xdr:to>
      <xdr:col>10</xdr:col>
      <xdr:colOff>57150</xdr:colOff>
      <xdr:row>22</xdr:row>
      <xdr:rowOff>168275</xdr:rowOff>
    </xdr:to>
    <xdr:pic>
      <xdr:nvPicPr>
        <xdr:cNvPr id="3095" name="Picture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7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350" b="39649"/>
        <a:stretch/>
      </xdr:blipFill>
      <xdr:spPr bwMode="auto">
        <a:xfrm>
          <a:off x="319087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22</xdr:row>
      <xdr:rowOff>174625</xdr:rowOff>
    </xdr:from>
    <xdr:to>
      <xdr:col>10</xdr:col>
      <xdr:colOff>57150</xdr:colOff>
      <xdr:row>24</xdr:row>
      <xdr:rowOff>47625</xdr:rowOff>
    </xdr:to>
    <xdr:sp macro="" textlink="">
      <xdr:nvSpPr>
        <xdr:cNvPr id="24" name="TextBox 23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 txBox="1"/>
      </xdr:nvSpPr>
      <xdr:spPr>
        <a:xfrm>
          <a:off x="319087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Pct Change Formula</a:t>
          </a:r>
        </a:p>
      </xdr:txBody>
    </xdr:sp>
    <xdr:clientData/>
  </xdr:twoCellAnchor>
  <xdr:twoCellAnchor editAs="oneCell">
    <xdr:from>
      <xdr:col>10</xdr:col>
      <xdr:colOff>266700</xdr:colOff>
      <xdr:row>14</xdr:row>
      <xdr:rowOff>187325</xdr:rowOff>
    </xdr:from>
    <xdr:to>
      <xdr:col>14</xdr:col>
      <xdr:colOff>495300</xdr:colOff>
      <xdr:row>22</xdr:row>
      <xdr:rowOff>168275</xdr:rowOff>
    </xdr:to>
    <xdr:pic>
      <xdr:nvPicPr>
        <xdr:cNvPr id="3096" name="Picture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18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6067425" y="28067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22</xdr:row>
      <xdr:rowOff>174625</xdr:rowOff>
    </xdr:from>
    <xdr:to>
      <xdr:col>14</xdr:col>
      <xdr:colOff>495300</xdr:colOff>
      <xdr:row>24</xdr:row>
      <xdr:rowOff>47625</xdr:rowOff>
    </xdr:to>
    <xdr:sp macro="" textlink="">
      <xdr:nvSpPr>
        <xdr:cNvPr id="25" name="TextBox 24">
          <a:hlinkClick xmlns:r="http://schemas.openxmlformats.org/officeDocument/2006/relationships" r:id="rId11"/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 txBox="1"/>
      </xdr:nvSpPr>
      <xdr:spPr>
        <a:xfrm>
          <a:off x="6067425" y="43180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Find Last Cell</a:t>
          </a:r>
        </a:p>
      </xdr:txBody>
    </xdr:sp>
    <xdr:clientData/>
  </xdr:twoCellAnchor>
  <xdr:twoCellAnchor editAs="oneCell">
    <xdr:from>
      <xdr:col>1</xdr:col>
      <xdr:colOff>0</xdr:colOff>
      <xdr:row>26</xdr:row>
      <xdr:rowOff>41275</xdr:rowOff>
    </xdr:from>
    <xdr:to>
      <xdr:col>5</xdr:col>
      <xdr:colOff>228600</xdr:colOff>
      <xdr:row>34</xdr:row>
      <xdr:rowOff>22225</xdr:rowOff>
    </xdr:to>
    <xdr:pic>
      <xdr:nvPicPr>
        <xdr:cNvPr id="3097" name="Picture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19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432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34</xdr:row>
      <xdr:rowOff>28575</xdr:rowOff>
    </xdr:from>
    <xdr:to>
      <xdr:col>5</xdr:col>
      <xdr:colOff>228600</xdr:colOff>
      <xdr:row>35</xdr:row>
      <xdr:rowOff>92075</xdr:rowOff>
    </xdr:to>
    <xdr:sp macro="" textlink="">
      <xdr:nvSpPr>
        <xdr:cNvPr id="26" name="TextBox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 txBox="1"/>
      </xdr:nvSpPr>
      <xdr:spPr>
        <a:xfrm>
          <a:off x="31432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Format Copier</a:t>
          </a:r>
        </a:p>
      </xdr:txBody>
    </xdr:sp>
    <xdr:clientData/>
  </xdr:twoCellAnchor>
  <xdr:twoCellAnchor editAs="oneCell">
    <xdr:from>
      <xdr:col>5</xdr:col>
      <xdr:colOff>438150</xdr:colOff>
      <xdr:row>26</xdr:row>
      <xdr:rowOff>41275</xdr:rowOff>
    </xdr:from>
    <xdr:to>
      <xdr:col>10</xdr:col>
      <xdr:colOff>57150</xdr:colOff>
      <xdr:row>34</xdr:row>
      <xdr:rowOff>22225</xdr:rowOff>
    </xdr:to>
    <xdr:pic>
      <xdr:nvPicPr>
        <xdr:cNvPr id="3098" name="Picture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1A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319087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34</xdr:row>
      <xdr:rowOff>28575</xdr:rowOff>
    </xdr:from>
    <xdr:to>
      <xdr:col>10</xdr:col>
      <xdr:colOff>57150</xdr:colOff>
      <xdr:row>35</xdr:row>
      <xdr:rowOff>92075</xdr:rowOff>
    </xdr:to>
    <xdr:sp macro="" textlink="">
      <xdr:nvSpPr>
        <xdr:cNvPr id="27" name="TextBox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 txBox="1"/>
      </xdr:nvSpPr>
      <xdr:spPr>
        <a:xfrm>
          <a:off x="319087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Workbook Tasks &gt;&gt;</a:t>
          </a:r>
        </a:p>
      </xdr:txBody>
    </xdr:sp>
    <xdr:clientData/>
  </xdr:twoCellAnchor>
  <xdr:twoCellAnchor editAs="oneCell">
    <xdr:from>
      <xdr:col>10</xdr:col>
      <xdr:colOff>266700</xdr:colOff>
      <xdr:row>26</xdr:row>
      <xdr:rowOff>41275</xdr:rowOff>
    </xdr:from>
    <xdr:to>
      <xdr:col>14</xdr:col>
      <xdr:colOff>495300</xdr:colOff>
      <xdr:row>34</xdr:row>
      <xdr:rowOff>22225</xdr:rowOff>
    </xdr:to>
    <xdr:pic>
      <xdr:nvPicPr>
        <xdr:cNvPr id="3099" name="Picture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1B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6067425" y="49466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34</xdr:row>
      <xdr:rowOff>28575</xdr:rowOff>
    </xdr:from>
    <xdr:to>
      <xdr:col>14</xdr:col>
      <xdr:colOff>495300</xdr:colOff>
      <xdr:row>35</xdr:row>
      <xdr:rowOff>92075</xdr:rowOff>
    </xdr:to>
    <xdr:sp macro="" textlink="">
      <xdr:nvSpPr>
        <xdr:cNvPr id="28" name="TextBox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 txBox="1"/>
      </xdr:nvSpPr>
      <xdr:spPr>
        <a:xfrm>
          <a:off x="6067425" y="64579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Table of Contents</a:t>
          </a:r>
        </a:p>
      </xdr:txBody>
    </xdr:sp>
    <xdr:clientData/>
  </xdr:twoCellAnchor>
  <xdr:twoCellAnchor editAs="oneCell">
    <xdr:from>
      <xdr:col>1</xdr:col>
      <xdr:colOff>0</xdr:colOff>
      <xdr:row>37</xdr:row>
      <xdr:rowOff>85725</xdr:rowOff>
    </xdr:from>
    <xdr:to>
      <xdr:col>5</xdr:col>
      <xdr:colOff>228600</xdr:colOff>
      <xdr:row>45</xdr:row>
      <xdr:rowOff>66675</xdr:rowOff>
    </xdr:to>
    <xdr:pic>
      <xdr:nvPicPr>
        <xdr:cNvPr id="3100" name="Picture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1C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28486" b="39970"/>
        <a:stretch/>
      </xdr:blipFill>
      <xdr:spPr bwMode="auto">
        <a:xfrm>
          <a:off x="31432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45</xdr:row>
      <xdr:rowOff>73025</xdr:rowOff>
    </xdr:from>
    <xdr:to>
      <xdr:col>5</xdr:col>
      <xdr:colOff>228600</xdr:colOff>
      <xdr:row>46</xdr:row>
      <xdr:rowOff>136525</xdr:rowOff>
    </xdr:to>
    <xdr:sp macro="" textlink="">
      <xdr:nvSpPr>
        <xdr:cNvPr id="29" name="TextBox 28">
          <a:hlinkClick xmlns:r="http://schemas.openxmlformats.org/officeDocument/2006/relationships" r:id="rId19"/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 txBox="1"/>
      </xdr:nvSpPr>
      <xdr:spPr>
        <a:xfrm>
          <a:off x="31432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TOC</a:t>
          </a:r>
        </a:p>
      </xdr:txBody>
    </xdr:sp>
    <xdr:clientData/>
  </xdr:twoCellAnchor>
  <xdr:twoCellAnchor editAs="oneCell">
    <xdr:from>
      <xdr:col>5</xdr:col>
      <xdr:colOff>438150</xdr:colOff>
      <xdr:row>37</xdr:row>
      <xdr:rowOff>85725</xdr:rowOff>
    </xdr:from>
    <xdr:to>
      <xdr:col>10</xdr:col>
      <xdr:colOff>57150</xdr:colOff>
      <xdr:row>45</xdr:row>
      <xdr:rowOff>66675</xdr:rowOff>
    </xdr:to>
    <xdr:pic>
      <xdr:nvPicPr>
        <xdr:cNvPr id="3101" name="Picture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A00-00001D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9087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45</xdr:row>
      <xdr:rowOff>73025</xdr:rowOff>
    </xdr:from>
    <xdr:to>
      <xdr:col>10</xdr:col>
      <xdr:colOff>57150</xdr:colOff>
      <xdr:row>46</xdr:row>
      <xdr:rowOff>136525</xdr:rowOff>
    </xdr:to>
    <xdr:sp macro="" textlink="">
      <xdr:nvSpPr>
        <xdr:cNvPr id="30" name="TextBox 29">
          <a:hlinkClick xmlns:r="http://schemas.openxmlformats.org/officeDocument/2006/relationships" r:id="rId21"/>
          <a:extLst>
            <a:ext uri="{FF2B5EF4-FFF2-40B4-BE49-F238E27FC236}">
              <a16:creationId xmlns:a16="http://schemas.microsoft.com/office/drawing/2014/main" id="{00000000-0008-0000-0A00-00001E000000}"/>
            </a:ext>
          </a:extLst>
        </xdr:cNvPr>
        <xdr:cNvSpPr txBox="1"/>
      </xdr:nvSpPr>
      <xdr:spPr>
        <a:xfrm>
          <a:off x="319087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Save Close Workbooks</a:t>
          </a:r>
        </a:p>
      </xdr:txBody>
    </xdr:sp>
    <xdr:clientData/>
  </xdr:twoCellAnchor>
  <xdr:twoCellAnchor editAs="oneCell">
    <xdr:from>
      <xdr:col>10</xdr:col>
      <xdr:colOff>266700</xdr:colOff>
      <xdr:row>37</xdr:row>
      <xdr:rowOff>85725</xdr:rowOff>
    </xdr:from>
    <xdr:to>
      <xdr:col>14</xdr:col>
      <xdr:colOff>495300</xdr:colOff>
      <xdr:row>45</xdr:row>
      <xdr:rowOff>66675</xdr:rowOff>
    </xdr:to>
    <xdr:pic>
      <xdr:nvPicPr>
        <xdr:cNvPr id="3102" name="Picture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A00-00001E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70866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45</xdr:row>
      <xdr:rowOff>73025</xdr:rowOff>
    </xdr:from>
    <xdr:to>
      <xdr:col>14</xdr:col>
      <xdr:colOff>495300</xdr:colOff>
      <xdr:row>46</xdr:row>
      <xdr:rowOff>136525</xdr:rowOff>
    </xdr:to>
    <xdr:sp macro="" textlink="">
      <xdr:nvSpPr>
        <xdr:cNvPr id="31" name="TextBox 30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 txBox="1"/>
      </xdr:nvSpPr>
      <xdr:spPr>
        <a:xfrm>
          <a:off x="6067425" y="85979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Pivot Tables &gt;&gt;</a:t>
          </a:r>
        </a:p>
      </xdr:txBody>
    </xdr:sp>
    <xdr:clientData/>
  </xdr:twoCellAnchor>
  <xdr:twoCellAnchor editAs="oneCell">
    <xdr:from>
      <xdr:col>1</xdr:col>
      <xdr:colOff>0</xdr:colOff>
      <xdr:row>48</xdr:row>
      <xdr:rowOff>130175</xdr:rowOff>
    </xdr:from>
    <xdr:to>
      <xdr:col>5</xdr:col>
      <xdr:colOff>228600</xdr:colOff>
      <xdr:row>56</xdr:row>
      <xdr:rowOff>111125</xdr:rowOff>
    </xdr:to>
    <xdr:pic>
      <xdr:nvPicPr>
        <xdr:cNvPr id="3103" name="Picture 31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A00-00001F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314" b="39649"/>
        <a:stretch/>
      </xdr:blipFill>
      <xdr:spPr bwMode="auto">
        <a:xfrm>
          <a:off x="31432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56</xdr:row>
      <xdr:rowOff>117475</xdr:rowOff>
    </xdr:from>
    <xdr:to>
      <xdr:col>5</xdr:col>
      <xdr:colOff>228600</xdr:colOff>
      <xdr:row>57</xdr:row>
      <xdr:rowOff>180975</xdr:rowOff>
    </xdr:to>
    <xdr:sp macro="" textlink="">
      <xdr:nvSpPr>
        <xdr:cNvPr id="6176" name="TextBox 6175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00000000-0008-0000-0A00-000020180000}"/>
            </a:ext>
          </a:extLst>
        </xdr:cNvPr>
        <xdr:cNvSpPr txBox="1"/>
      </xdr:nvSpPr>
      <xdr:spPr>
        <a:xfrm>
          <a:off x="31432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Show Details</a:t>
          </a:r>
        </a:p>
      </xdr:txBody>
    </xdr:sp>
    <xdr:clientData/>
  </xdr:twoCellAnchor>
  <xdr:twoCellAnchor editAs="oneCell">
    <xdr:from>
      <xdr:col>5</xdr:col>
      <xdr:colOff>438150</xdr:colOff>
      <xdr:row>48</xdr:row>
      <xdr:rowOff>130175</xdr:rowOff>
    </xdr:from>
    <xdr:to>
      <xdr:col>10</xdr:col>
      <xdr:colOff>57150</xdr:colOff>
      <xdr:row>56</xdr:row>
      <xdr:rowOff>111125</xdr:rowOff>
    </xdr:to>
    <xdr:pic>
      <xdr:nvPicPr>
        <xdr:cNvPr id="3104" name="Picture 32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A00-000020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1585" b="39649"/>
        <a:stretch/>
      </xdr:blipFill>
      <xdr:spPr bwMode="auto">
        <a:xfrm>
          <a:off x="319087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56</xdr:row>
      <xdr:rowOff>117475</xdr:rowOff>
    </xdr:from>
    <xdr:to>
      <xdr:col>10</xdr:col>
      <xdr:colOff>57150</xdr:colOff>
      <xdr:row>57</xdr:row>
      <xdr:rowOff>180975</xdr:rowOff>
    </xdr:to>
    <xdr:sp macro="" textlink="">
      <xdr:nvSpPr>
        <xdr:cNvPr id="6177" name="TextBox 6176">
          <a:hlinkClick xmlns:r="http://schemas.openxmlformats.org/officeDocument/2006/relationships" r:id="rId27"/>
          <a:extLst>
            <a:ext uri="{FF2B5EF4-FFF2-40B4-BE49-F238E27FC236}">
              <a16:creationId xmlns:a16="http://schemas.microsoft.com/office/drawing/2014/main" id="{00000000-0008-0000-0A00-000021180000}"/>
            </a:ext>
          </a:extLst>
        </xdr:cNvPr>
        <xdr:cNvSpPr txBox="1"/>
      </xdr:nvSpPr>
      <xdr:spPr>
        <a:xfrm>
          <a:off x="319087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</a:t>
          </a:r>
        </a:p>
      </xdr:txBody>
    </xdr:sp>
    <xdr:clientData/>
  </xdr:twoCellAnchor>
  <xdr:twoCellAnchor editAs="oneCell">
    <xdr:from>
      <xdr:col>10</xdr:col>
      <xdr:colOff>266700</xdr:colOff>
      <xdr:row>48</xdr:row>
      <xdr:rowOff>130175</xdr:rowOff>
    </xdr:from>
    <xdr:to>
      <xdr:col>14</xdr:col>
      <xdr:colOff>495300</xdr:colOff>
      <xdr:row>56</xdr:row>
      <xdr:rowOff>111125</xdr:rowOff>
    </xdr:to>
    <xdr:pic>
      <xdr:nvPicPr>
        <xdr:cNvPr id="3105" name="Picture 33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A00-000021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92265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56</xdr:row>
      <xdr:rowOff>117475</xdr:rowOff>
    </xdr:from>
    <xdr:to>
      <xdr:col>14</xdr:col>
      <xdr:colOff>495300</xdr:colOff>
      <xdr:row>57</xdr:row>
      <xdr:rowOff>180975</xdr:rowOff>
    </xdr:to>
    <xdr:sp macro="" textlink="">
      <xdr:nvSpPr>
        <xdr:cNvPr id="6178" name="TextBox 6177">
          <a:hlinkClick xmlns:r="http://schemas.openxmlformats.org/officeDocument/2006/relationships" r:id="rId29"/>
          <a:extLst>
            <a:ext uri="{FF2B5EF4-FFF2-40B4-BE49-F238E27FC236}">
              <a16:creationId xmlns:a16="http://schemas.microsoft.com/office/drawing/2014/main" id="{00000000-0008-0000-0A00-000022180000}"/>
            </a:ext>
          </a:extLst>
        </xdr:cNvPr>
        <xdr:cNvSpPr txBox="1"/>
      </xdr:nvSpPr>
      <xdr:spPr>
        <a:xfrm>
          <a:off x="6067425" y="107378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Userforms &gt;&gt;</a:t>
          </a:r>
        </a:p>
      </xdr:txBody>
    </xdr:sp>
    <xdr:clientData/>
  </xdr:twoCellAnchor>
  <xdr:twoCellAnchor editAs="oneCell">
    <xdr:from>
      <xdr:col>1</xdr:col>
      <xdr:colOff>0</xdr:colOff>
      <xdr:row>59</xdr:row>
      <xdr:rowOff>174625</xdr:rowOff>
    </xdr:from>
    <xdr:to>
      <xdr:col>5</xdr:col>
      <xdr:colOff>228600</xdr:colOff>
      <xdr:row>67</xdr:row>
      <xdr:rowOff>155575</xdr:rowOff>
    </xdr:to>
    <xdr:pic>
      <xdr:nvPicPr>
        <xdr:cNvPr id="3106" name="Picture 34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A00-000022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0796" b="39649"/>
        <a:stretch/>
      </xdr:blipFill>
      <xdr:spPr bwMode="auto">
        <a:xfrm>
          <a:off x="31432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67</xdr:row>
      <xdr:rowOff>161925</xdr:rowOff>
    </xdr:from>
    <xdr:to>
      <xdr:col>5</xdr:col>
      <xdr:colOff>228600</xdr:colOff>
      <xdr:row>69</xdr:row>
      <xdr:rowOff>34925</xdr:rowOff>
    </xdr:to>
    <xdr:sp macro="" textlink="">
      <xdr:nvSpPr>
        <xdr:cNvPr id="6179" name="TextBox 6178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A00-000023180000}"/>
            </a:ext>
          </a:extLst>
        </xdr:cNvPr>
        <xdr:cNvSpPr txBox="1"/>
      </xdr:nvSpPr>
      <xdr:spPr>
        <a:xfrm>
          <a:off x="31432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Data Input Form</a:t>
          </a:r>
        </a:p>
      </xdr:txBody>
    </xdr:sp>
    <xdr:clientData/>
  </xdr:twoCellAnchor>
  <xdr:twoCellAnchor editAs="oneCell">
    <xdr:from>
      <xdr:col>5</xdr:col>
      <xdr:colOff>438150</xdr:colOff>
      <xdr:row>59</xdr:row>
      <xdr:rowOff>174625</xdr:rowOff>
    </xdr:from>
    <xdr:to>
      <xdr:col>10</xdr:col>
      <xdr:colOff>57150</xdr:colOff>
      <xdr:row>67</xdr:row>
      <xdr:rowOff>155575</xdr:rowOff>
    </xdr:to>
    <xdr:pic>
      <xdr:nvPicPr>
        <xdr:cNvPr id="3107" name="Picture 35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A00-000023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9087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5</xdr:col>
      <xdr:colOff>438150</xdr:colOff>
      <xdr:row>67</xdr:row>
      <xdr:rowOff>161925</xdr:rowOff>
    </xdr:from>
    <xdr:to>
      <xdr:col>10</xdr:col>
      <xdr:colOff>57150</xdr:colOff>
      <xdr:row>69</xdr:row>
      <xdr:rowOff>34925</xdr:rowOff>
    </xdr:to>
    <xdr:sp macro="" textlink="">
      <xdr:nvSpPr>
        <xdr:cNvPr id="6180" name="TextBox 6179">
          <a:hlinkClick xmlns:r="http://schemas.openxmlformats.org/officeDocument/2006/relationships" r:id="rId33"/>
          <a:extLst>
            <a:ext uri="{FF2B5EF4-FFF2-40B4-BE49-F238E27FC236}">
              <a16:creationId xmlns:a16="http://schemas.microsoft.com/office/drawing/2014/main" id="{00000000-0008-0000-0A00-000024180000}"/>
            </a:ext>
          </a:extLst>
        </xdr:cNvPr>
        <xdr:cNvSpPr txBox="1"/>
      </xdr:nvSpPr>
      <xdr:spPr>
        <a:xfrm>
          <a:off x="319087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Add-ins</a:t>
          </a:r>
        </a:p>
      </xdr:txBody>
    </xdr:sp>
    <xdr:clientData/>
  </xdr:twoCellAnchor>
  <xdr:twoCellAnchor editAs="oneCell">
    <xdr:from>
      <xdr:col>10</xdr:col>
      <xdr:colOff>266700</xdr:colOff>
      <xdr:row>59</xdr:row>
      <xdr:rowOff>174625</xdr:rowOff>
    </xdr:from>
    <xdr:to>
      <xdr:col>14</xdr:col>
      <xdr:colOff>495300</xdr:colOff>
      <xdr:row>67</xdr:row>
      <xdr:rowOff>155575</xdr:rowOff>
    </xdr:to>
    <xdr:pic>
      <xdr:nvPicPr>
        <xdr:cNvPr id="3108" name="Picture 36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A00-000024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2356" b="43852"/>
        <a:stretch/>
      </xdr:blipFill>
      <xdr:spPr bwMode="auto">
        <a:xfrm>
          <a:off x="6067425" y="1136650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266700</xdr:colOff>
      <xdr:row>67</xdr:row>
      <xdr:rowOff>161925</xdr:rowOff>
    </xdr:from>
    <xdr:to>
      <xdr:col>14</xdr:col>
      <xdr:colOff>495300</xdr:colOff>
      <xdr:row>69</xdr:row>
      <xdr:rowOff>34925</xdr:rowOff>
    </xdr:to>
    <xdr:sp macro="" textlink="">
      <xdr:nvSpPr>
        <xdr:cNvPr id="6181" name="TextBox 6180">
          <a:hlinkClick xmlns:r="http://schemas.openxmlformats.org/officeDocument/2006/relationships" r:id="rId35"/>
          <a:extLst>
            <a:ext uri="{FF2B5EF4-FFF2-40B4-BE49-F238E27FC236}">
              <a16:creationId xmlns:a16="http://schemas.microsoft.com/office/drawing/2014/main" id="{00000000-0008-0000-0A00-000025180000}"/>
            </a:ext>
          </a:extLst>
        </xdr:cNvPr>
        <xdr:cNvSpPr txBox="1"/>
      </xdr:nvSpPr>
      <xdr:spPr>
        <a:xfrm>
          <a:off x="6067425" y="1287780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Process Automation &gt;&gt;</a:t>
          </a:r>
        </a:p>
      </xdr:txBody>
    </xdr:sp>
    <xdr:clientData/>
  </xdr:twoCellAnchor>
  <xdr:twoCellAnchor editAs="oneCell">
    <xdr:from>
      <xdr:col>1</xdr:col>
      <xdr:colOff>0</xdr:colOff>
      <xdr:row>71</xdr:row>
      <xdr:rowOff>28575</xdr:rowOff>
    </xdr:from>
    <xdr:to>
      <xdr:col>5</xdr:col>
      <xdr:colOff>228600</xdr:colOff>
      <xdr:row>79</xdr:row>
      <xdr:rowOff>9525</xdr:rowOff>
    </xdr:to>
    <xdr:pic>
      <xdr:nvPicPr>
        <xdr:cNvPr id="3109" name="Picture 37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A00-0000250C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 r="33110" b="39649"/>
        <a:stretch/>
      </xdr:blipFill>
      <xdr:spPr bwMode="auto">
        <a:xfrm>
          <a:off x="314325" y="13506450"/>
          <a:ext cx="2667000" cy="1504950"/>
        </a:xfrm>
        <a:prstGeom prst="rect">
          <a:avLst/>
        </a:prstGeom>
        <a:noFill/>
        <a:ln w="12700">
          <a:solidFill>
            <a:srgbClr val="D5D5D5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</xdr:col>
      <xdr:colOff>0</xdr:colOff>
      <xdr:row>79</xdr:row>
      <xdr:rowOff>15875</xdr:rowOff>
    </xdr:from>
    <xdr:to>
      <xdr:col>5</xdr:col>
      <xdr:colOff>228600</xdr:colOff>
      <xdr:row>80</xdr:row>
      <xdr:rowOff>79375</xdr:rowOff>
    </xdr:to>
    <xdr:sp macro="" textlink="">
      <xdr:nvSpPr>
        <xdr:cNvPr id="6182" name="TextBox 6181">
          <a:hlinkClick xmlns:r="http://schemas.openxmlformats.org/officeDocument/2006/relationships" r:id="rId37"/>
          <a:extLst>
            <a:ext uri="{FF2B5EF4-FFF2-40B4-BE49-F238E27FC236}">
              <a16:creationId xmlns:a16="http://schemas.microsoft.com/office/drawing/2014/main" id="{00000000-0008-0000-0A00-000026180000}"/>
            </a:ext>
          </a:extLst>
        </xdr:cNvPr>
        <xdr:cNvSpPr txBox="1"/>
      </xdr:nvSpPr>
      <xdr:spPr>
        <a:xfrm>
          <a:off x="314325" y="15017750"/>
          <a:ext cx="266700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en-US" sz="1100">
              <a:solidFill>
                <a:srgbClr val="404040"/>
              </a:solidFill>
            </a:rPr>
            <a:t>Source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381000</xdr:colOff>
      <xdr:row>2</xdr:row>
      <xdr:rowOff>171450</xdr:rowOff>
    </xdr:from>
    <xdr:to>
      <xdr:col>10</xdr:col>
      <xdr:colOff>76200</xdr:colOff>
      <xdr:row>21</xdr:row>
      <xdr:rowOff>161925</xdr:rowOff>
    </xdr:to>
    <xdr:pic>
      <xdr:nvPicPr>
        <xdr:cNvPr id="3" name="Picture 2" descr="Save and Close All Files and Auto Name New Files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1000" y="552450"/>
          <a:ext cx="6096000" cy="36099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171450</xdr:colOff>
      <xdr:row>2</xdr:row>
      <xdr:rowOff>114301</xdr:rowOff>
    </xdr:from>
    <xdr:to>
      <xdr:col>2</xdr:col>
      <xdr:colOff>628650</xdr:colOff>
      <xdr:row>6</xdr:row>
      <xdr:rowOff>66675</xdr:rowOff>
    </xdr:to>
    <xdr:sp macro="" textlink="">
      <xdr:nvSpPr>
        <xdr:cNvPr id="2" name="Speech Bubble: Rectangl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SpPr/>
      </xdr:nvSpPr>
      <xdr:spPr>
        <a:xfrm>
          <a:off x="171450" y="114301"/>
          <a:ext cx="2714625" cy="714374"/>
        </a:xfrm>
        <a:prstGeom prst="wedgeRectCallout">
          <a:avLst>
            <a:gd name="adj1" fmla="val 21590"/>
            <a:gd name="adj2" fmla="val 79085"/>
          </a:avLst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200" b="1"/>
            <a:t>Show Details for Used Fields Macro</a:t>
          </a:r>
        </a:p>
        <a:p>
          <a:pPr algn="l"/>
          <a:r>
            <a:rPr lang="en-US" sz="1200"/>
            <a:t>Select a cell inside the pivot table, then click the button to run the macro</a:t>
          </a:r>
          <a:r>
            <a:rPr lang="en-US" sz="1200" baseline="0"/>
            <a:t>.</a:t>
          </a:r>
          <a:endParaRPr lang="en-US" sz="1200"/>
        </a:p>
      </xdr:txBody>
    </xdr:sp>
    <xdr:clientData/>
  </xdr:twoCellAnchor>
  <xdr:twoCellAnchor>
    <xdr:from>
      <xdr:col>2</xdr:col>
      <xdr:colOff>857249</xdr:colOff>
      <xdr:row>5</xdr:row>
      <xdr:rowOff>0</xdr:rowOff>
    </xdr:from>
    <xdr:to>
      <xdr:col>4</xdr:col>
      <xdr:colOff>390524</xdr:colOff>
      <xdr:row>6</xdr:row>
      <xdr:rowOff>114300</xdr:rowOff>
    </xdr:to>
    <xdr:sp macro="[0]!Show_Details_Used_Fields_Only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/>
      </xdr:nvSpPr>
      <xdr:spPr>
        <a:xfrm>
          <a:off x="3114674" y="952500"/>
          <a:ext cx="1857375" cy="3048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Run the Show Details</a:t>
          </a:r>
          <a:r>
            <a:rPr lang="en-US" sz="1100" baseline="0"/>
            <a:t> </a:t>
          </a:r>
          <a:r>
            <a:rPr lang="en-US" sz="1100"/>
            <a:t>Macro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485775</xdr:colOff>
          <xdr:row>1</xdr:row>
          <xdr:rowOff>104775</xdr:rowOff>
        </xdr:from>
        <xdr:to>
          <xdr:col>5</xdr:col>
          <xdr:colOff>666750</xdr:colOff>
          <xdr:row>3</xdr:row>
          <xdr:rowOff>66675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1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Input Form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457200</xdr:colOff>
      <xdr:row>8</xdr:row>
      <xdr:rowOff>95250</xdr:rowOff>
    </xdr:from>
    <xdr:to>
      <xdr:col>13</xdr:col>
      <xdr:colOff>513733</xdr:colOff>
      <xdr:row>24</xdr:row>
      <xdr:rowOff>104393</xdr:rowOff>
    </xdr:to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05200" y="1619250"/>
          <a:ext cx="4933333" cy="3057143"/>
        </a:xfrm>
        <a:prstGeom prst="rect">
          <a:avLst/>
        </a:prstGeom>
      </xdr:spPr>
    </xdr:pic>
    <xdr:clientData/>
  </xdr:twoCellAnchor>
  <xdr:twoCellAnchor editAs="oneCell">
    <xdr:from>
      <xdr:col>1</xdr:col>
      <xdr:colOff>114300</xdr:colOff>
      <xdr:row>0</xdr:row>
      <xdr:rowOff>95250</xdr:rowOff>
    </xdr:from>
    <xdr:to>
      <xdr:col>12</xdr:col>
      <xdr:colOff>132509</xdr:colOff>
      <xdr:row>6</xdr:row>
      <xdr:rowOff>171298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23900" y="666750"/>
          <a:ext cx="6723809" cy="1219048"/>
        </a:xfrm>
        <a:prstGeom prst="rect">
          <a:avLst/>
        </a:prstGeom>
      </xdr:spPr>
    </xdr:pic>
    <xdr:clientData/>
  </xdr:twoCellAnchor>
  <xdr:twoCellAnchor>
    <xdr:from>
      <xdr:col>1</xdr:col>
      <xdr:colOff>114300</xdr:colOff>
      <xdr:row>2</xdr:row>
      <xdr:rowOff>38100</xdr:rowOff>
    </xdr:from>
    <xdr:to>
      <xdr:col>1</xdr:col>
      <xdr:colOff>590550</xdr:colOff>
      <xdr:row>5</xdr:row>
      <xdr:rowOff>171450</xdr:rowOff>
    </xdr:to>
    <xdr:sp macro="" textlink="">
      <xdr:nvSpPr>
        <xdr:cNvPr id="6" name="Rectangl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06000000}"/>
            </a:ext>
          </a:extLst>
        </xdr:cNvPr>
        <xdr:cNvSpPr/>
      </xdr:nvSpPr>
      <xdr:spPr>
        <a:xfrm>
          <a:off x="723900" y="990600"/>
          <a:ext cx="476250" cy="70485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409576</xdr:colOff>
      <xdr:row>2</xdr:row>
      <xdr:rowOff>47625</xdr:rowOff>
    </xdr:from>
    <xdr:to>
      <xdr:col>8</xdr:col>
      <xdr:colOff>57150</xdr:colOff>
      <xdr:row>5</xdr:row>
      <xdr:rowOff>161925</xdr:rowOff>
    </xdr:to>
    <xdr:sp macro="" textlink="">
      <xdr:nvSpPr>
        <xdr:cNvPr id="7" name="Rectangle 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07000000}"/>
            </a:ext>
          </a:extLst>
        </xdr:cNvPr>
        <xdr:cNvSpPr/>
      </xdr:nvSpPr>
      <xdr:spPr>
        <a:xfrm>
          <a:off x="1628776" y="1000125"/>
          <a:ext cx="3305174" cy="685800"/>
        </a:xfrm>
        <a:prstGeom prst="rect">
          <a:avLst/>
        </a:prstGeom>
        <a:noFill/>
        <a:ln>
          <a:solidFill>
            <a:schemeClr val="bg1">
              <a:lumMod val="9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190500</xdr:colOff>
      <xdr:row>5</xdr:row>
      <xdr:rowOff>180975</xdr:rowOff>
    </xdr:from>
    <xdr:to>
      <xdr:col>1</xdr:col>
      <xdr:colOff>266700</xdr:colOff>
      <xdr:row>8</xdr:row>
      <xdr:rowOff>76200</xdr:rowOff>
    </xdr:to>
    <xdr:cxnSp macro="">
      <xdr:nvCxnSpPr>
        <xdr:cNvPr id="5" name="Straight Arrow Connector 4">
          <a:extLst>
            <a:ext uri="{FF2B5EF4-FFF2-40B4-BE49-F238E27FC236}">
              <a16:creationId xmlns:a16="http://schemas.microsoft.com/office/drawing/2014/main" id="{00000000-0008-0000-1200-000005000000}"/>
            </a:ext>
          </a:extLst>
        </xdr:cNvPr>
        <xdr:cNvCxnSpPr/>
      </xdr:nvCxnSpPr>
      <xdr:spPr>
        <a:xfrm flipH="1">
          <a:off x="800100" y="1133475"/>
          <a:ext cx="76200" cy="466725"/>
        </a:xfrm>
        <a:prstGeom prst="straightConnector1">
          <a:avLst/>
        </a:prstGeom>
        <a:ln w="76200">
          <a:solidFill>
            <a:schemeClr val="accent5">
              <a:lumMod val="75000"/>
            </a:schemeClr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14</xdr:col>
      <xdr:colOff>9525</xdr:colOff>
      <xdr:row>10</xdr:row>
      <xdr:rowOff>171449</xdr:rowOff>
    </xdr:from>
    <xdr:to>
      <xdr:col>17</xdr:col>
      <xdr:colOff>504825</xdr:colOff>
      <xdr:row>21</xdr:row>
      <xdr:rowOff>38100</xdr:rowOff>
    </xdr:to>
    <xdr:sp macro="" textlink="">
      <xdr:nvSpPr>
        <xdr:cNvPr id="9" name="Speech Bubble: Rectangle 8">
          <a:extLst>
            <a:ext uri="{FF2B5EF4-FFF2-40B4-BE49-F238E27FC236}">
              <a16:creationId xmlns:a16="http://schemas.microsoft.com/office/drawing/2014/main" id="{00000000-0008-0000-1200-000009000000}"/>
            </a:ext>
          </a:extLst>
        </xdr:cNvPr>
        <xdr:cNvSpPr/>
      </xdr:nvSpPr>
      <xdr:spPr>
        <a:xfrm>
          <a:off x="8543925" y="2076449"/>
          <a:ext cx="2324100" cy="1962151"/>
        </a:xfrm>
        <a:prstGeom prst="wedgeRectCallout">
          <a:avLst>
            <a:gd name="adj1" fmla="val -53620"/>
            <a:gd name="adj2" fmla="val -21221"/>
          </a:avLst>
        </a:prstGeom>
        <a:solidFill>
          <a:schemeClr val="accent5"/>
        </a:solidFill>
        <a:ln>
          <a:solidFill>
            <a:schemeClr val="accent5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Tab Hound makes it easy to quickly find and</a:t>
          </a:r>
          <a:r>
            <a:rPr lang="en-US" sz="1400" baseline="0"/>
            <a:t> navigate to sheets in large workbooks.</a:t>
          </a:r>
        </a:p>
        <a:p>
          <a:pPr algn="l"/>
          <a:endParaRPr lang="en-US" sz="1400" baseline="0"/>
        </a:p>
        <a:p>
          <a:pPr algn="l"/>
          <a:r>
            <a:rPr lang="en-US" sz="1400" baseline="0"/>
            <a:t>The add-in is packed with time saving features.</a:t>
          </a:r>
          <a:endParaRPr lang="en-US" sz="1400"/>
        </a:p>
      </xdr:txBody>
    </xdr:sp>
    <xdr:clientData/>
  </xdr:twoCellAnchor>
  <xdr:twoCellAnchor editAs="oneCell">
    <xdr:from>
      <xdr:col>0</xdr:col>
      <xdr:colOff>447675</xdr:colOff>
      <xdr:row>8</xdr:row>
      <xdr:rowOff>104775</xdr:rowOff>
    </xdr:from>
    <xdr:to>
      <xdr:col>5</xdr:col>
      <xdr:colOff>190151</xdr:colOff>
      <xdr:row>11</xdr:row>
      <xdr:rowOff>114227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447675" y="1628775"/>
          <a:ext cx="2790476" cy="580952"/>
        </a:xfrm>
        <a:prstGeom prst="rect">
          <a:avLst/>
        </a:prstGeom>
      </xdr:spPr>
    </xdr:pic>
    <xdr:clientData/>
  </xdr:twoCellAnchor>
  <xdr:twoCellAnchor>
    <xdr:from>
      <xdr:col>0</xdr:col>
      <xdr:colOff>600075</xdr:colOff>
      <xdr:row>12</xdr:row>
      <xdr:rowOff>85724</xdr:rowOff>
    </xdr:from>
    <xdr:to>
      <xdr:col>5</xdr:col>
      <xdr:colOff>38100</xdr:colOff>
      <xdr:row>18</xdr:row>
      <xdr:rowOff>171450</xdr:rowOff>
    </xdr:to>
    <xdr:sp macro="" textlink="">
      <xdr:nvSpPr>
        <xdr:cNvPr id="15" name="Speech Bubble: Rectangle 14">
          <a:extLst>
            <a:ext uri="{FF2B5EF4-FFF2-40B4-BE49-F238E27FC236}">
              <a16:creationId xmlns:a16="http://schemas.microsoft.com/office/drawing/2014/main" id="{00000000-0008-0000-1200-00000F000000}"/>
            </a:ext>
          </a:extLst>
        </xdr:cNvPr>
        <xdr:cNvSpPr/>
      </xdr:nvSpPr>
      <xdr:spPr>
        <a:xfrm>
          <a:off x="600075" y="2371724"/>
          <a:ext cx="2486025" cy="1228726"/>
        </a:xfrm>
        <a:prstGeom prst="wedgeRectCallout">
          <a:avLst>
            <a:gd name="adj1" fmla="val -20833"/>
            <a:gd name="adj2" fmla="val -59109"/>
          </a:avLst>
        </a:prstGeom>
        <a:solidFill>
          <a:schemeClr val="accent5"/>
        </a:solidFill>
        <a:ln>
          <a:solidFill>
            <a:schemeClr val="accent5">
              <a:lumMod val="7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400"/>
            <a:t>List</a:t>
          </a:r>
          <a:r>
            <a:rPr lang="en-US" sz="1400" baseline="0"/>
            <a:t> Search allows us to quickly search in-cell drop-down lists (data validation lists).</a:t>
          </a:r>
        </a:p>
      </xdr:txBody>
    </xdr:sp>
    <xdr:clientData/>
  </xdr:twoCellAnchor>
  <xdr:twoCellAnchor>
    <xdr:from>
      <xdr:col>1</xdr:col>
      <xdr:colOff>76199</xdr:colOff>
      <xdr:row>16</xdr:row>
      <xdr:rowOff>161925</xdr:rowOff>
    </xdr:from>
    <xdr:to>
      <xdr:col>4</xdr:col>
      <xdr:colOff>428624</xdr:colOff>
      <xdr:row>18</xdr:row>
      <xdr:rowOff>76200</xdr:rowOff>
    </xdr:to>
    <xdr:sp macro="" textlink="">
      <xdr:nvSpPr>
        <xdr:cNvPr id="16" name="TextBox 1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0000000-0008-0000-1200-000010000000}"/>
            </a:ext>
          </a:extLst>
        </xdr:cNvPr>
        <xdr:cNvSpPr txBox="1"/>
      </xdr:nvSpPr>
      <xdr:spPr>
        <a:xfrm>
          <a:off x="685799" y="3209925"/>
          <a:ext cx="2181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>
              <a:solidFill>
                <a:schemeClr val="bg1"/>
              </a:solidFill>
            </a:rPr>
            <a:t>Get the List Search Add-in</a:t>
          </a:r>
        </a:p>
      </xdr:txBody>
    </xdr:sp>
    <xdr:clientData/>
  </xdr:twoCellAnchor>
  <xdr:twoCellAnchor>
    <xdr:from>
      <xdr:col>14</xdr:col>
      <xdr:colOff>66674</xdr:colOff>
      <xdr:row>18</xdr:row>
      <xdr:rowOff>171450</xdr:rowOff>
    </xdr:from>
    <xdr:to>
      <xdr:col>17</xdr:col>
      <xdr:colOff>419099</xdr:colOff>
      <xdr:row>20</xdr:row>
      <xdr:rowOff>85725</xdr:rowOff>
    </xdr:to>
    <xdr:sp macro="" textlink="">
      <xdr:nvSpPr>
        <xdr:cNvPr id="17" name="TextBox 16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200-000011000000}"/>
            </a:ext>
          </a:extLst>
        </xdr:cNvPr>
        <xdr:cNvSpPr txBox="1"/>
      </xdr:nvSpPr>
      <xdr:spPr>
        <a:xfrm>
          <a:off x="8601074" y="3600450"/>
          <a:ext cx="2181225" cy="2952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 u="sng">
              <a:solidFill>
                <a:schemeClr val="bg1"/>
              </a:solidFill>
            </a:rPr>
            <a:t>Get the Tab</a:t>
          </a:r>
          <a:r>
            <a:rPr lang="en-US" sz="1400" u="sng" baseline="0">
              <a:solidFill>
                <a:schemeClr val="bg1"/>
              </a:solidFill>
            </a:rPr>
            <a:t> Hound </a:t>
          </a:r>
          <a:r>
            <a:rPr lang="en-US" sz="1400" u="sng">
              <a:solidFill>
                <a:schemeClr val="bg1"/>
              </a:solidFill>
            </a:rPr>
            <a:t>Add-in</a:t>
          </a:r>
        </a:p>
      </xdr:txBody>
    </xdr:sp>
    <xdr:clientData/>
  </xdr:twoCellAnchor>
  <xdr:twoCellAnchor>
    <xdr:from>
      <xdr:col>2</xdr:col>
      <xdr:colOff>581025</xdr:colOff>
      <xdr:row>6</xdr:row>
      <xdr:rowOff>9525</xdr:rowOff>
    </xdr:from>
    <xdr:to>
      <xdr:col>5</xdr:col>
      <xdr:colOff>552450</xdr:colOff>
      <xdr:row>8</xdr:row>
      <xdr:rowOff>57150</xdr:rowOff>
    </xdr:to>
    <xdr:cxnSp macro="">
      <xdr:nvCxnSpPr>
        <xdr:cNvPr id="18" name="Straight Arrow Connector 17">
          <a:extLst>
            <a:ext uri="{FF2B5EF4-FFF2-40B4-BE49-F238E27FC236}">
              <a16:creationId xmlns:a16="http://schemas.microsoft.com/office/drawing/2014/main" id="{00000000-0008-0000-1200-000012000000}"/>
            </a:ext>
          </a:extLst>
        </xdr:cNvPr>
        <xdr:cNvCxnSpPr/>
      </xdr:nvCxnSpPr>
      <xdr:spPr>
        <a:xfrm>
          <a:off x="1800225" y="1152525"/>
          <a:ext cx="1800225" cy="428625"/>
        </a:xfrm>
        <a:prstGeom prst="straightConnector1">
          <a:avLst/>
        </a:prstGeom>
        <a:ln w="76200">
          <a:solidFill>
            <a:schemeClr val="accent5">
              <a:lumMod val="75000"/>
            </a:schemeClr>
          </a:solidFill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314325</xdr:colOff>
      <xdr:row>3</xdr:row>
      <xdr:rowOff>161925</xdr:rowOff>
    </xdr:from>
    <xdr:to>
      <xdr:col>14</xdr:col>
      <xdr:colOff>495300</xdr:colOff>
      <xdr:row>9</xdr:row>
      <xdr:rowOff>57150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diagram">
          <dgm:relIds xmlns:dgm="http://schemas.openxmlformats.org/drawingml/2006/diagram" xmlns:r="http://schemas.openxmlformats.org/officeDocument/2006/relationships" r:dm="rId1" r:lo="rId2" r:qs="rId3" r:cs="rId4"/>
        </a:graphicData>
      </a:graphic>
    </xdr:graphicFrame>
    <xdr:clientData/>
  </xdr:twoCellAnchor>
  <xdr:twoCellAnchor>
    <xdr:from>
      <xdr:col>0</xdr:col>
      <xdr:colOff>247649</xdr:colOff>
      <xdr:row>2</xdr:row>
      <xdr:rowOff>0</xdr:rowOff>
    </xdr:from>
    <xdr:to>
      <xdr:col>8</xdr:col>
      <xdr:colOff>533400</xdr:colOff>
      <xdr:row>3</xdr:row>
      <xdr:rowOff>161925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SpPr txBox="1"/>
      </xdr:nvSpPr>
      <xdr:spPr>
        <a:xfrm>
          <a:off x="247649" y="381000"/>
          <a:ext cx="5162551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1">
              <a:solidFill>
                <a:schemeClr val="accent1"/>
              </a:solidFill>
            </a:rPr>
            <a:t>Excel Budget File Process</a:t>
          </a:r>
        </a:p>
      </xdr:txBody>
    </xdr:sp>
    <xdr:clientData/>
  </xdr:twoCellAnchor>
  <xdr:twoCellAnchor>
    <xdr:from>
      <xdr:col>0</xdr:col>
      <xdr:colOff>219074</xdr:colOff>
      <xdr:row>0</xdr:row>
      <xdr:rowOff>19050</xdr:rowOff>
    </xdr:from>
    <xdr:to>
      <xdr:col>8</xdr:col>
      <xdr:colOff>504825</xdr:colOff>
      <xdr:row>1</xdr:row>
      <xdr:rowOff>180975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SpPr txBox="1"/>
      </xdr:nvSpPr>
      <xdr:spPr>
        <a:xfrm>
          <a:off x="219074" y="19050"/>
          <a:ext cx="5162551" cy="352425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The</a:t>
          </a:r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</a:rPr>
            <a:t> File Manager Application</a:t>
          </a:r>
          <a:endParaRPr lang="en-US" sz="18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0</xdr:col>
      <xdr:colOff>228601</xdr:colOff>
      <xdr:row>10</xdr:row>
      <xdr:rowOff>76200</xdr:rowOff>
    </xdr:from>
    <xdr:to>
      <xdr:col>17</xdr:col>
      <xdr:colOff>123825</xdr:colOff>
      <xdr:row>21</xdr:row>
      <xdr:rowOff>50857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1400-00000B000000}"/>
            </a:ext>
          </a:extLst>
        </xdr:cNvPr>
        <xdr:cNvGrpSpPr/>
      </xdr:nvGrpSpPr>
      <xdr:grpSpPr>
        <a:xfrm>
          <a:off x="228601" y="1981200"/>
          <a:ext cx="10258424" cy="2070157"/>
          <a:chOff x="361951" y="2181225"/>
          <a:chExt cx="10258424" cy="2070157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00000000-0008-0000-1400-00000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4686300" y="2181225"/>
            <a:ext cx="5934075" cy="2070157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361951" y="2190750"/>
            <a:ext cx="4019550" cy="1359296"/>
          </a:xfrm>
          <a:prstGeom prst="rect">
            <a:avLst/>
          </a:prstGeom>
          <a:ln>
            <a:solidFill>
              <a:schemeClr val="bg1">
                <a:lumMod val="85000"/>
              </a:schemeClr>
            </a:solidFill>
          </a:ln>
        </xdr:spPr>
      </xdr:pic>
      <xdr:sp macro="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>
            <a:off x="1333500" y="2809875"/>
            <a:ext cx="2133600" cy="495300"/>
          </a:xfrm>
          <a:prstGeom prst="roundRect">
            <a:avLst/>
          </a:prstGeom>
          <a:solidFill>
            <a:srgbClr val="000000">
              <a:alpha val="89804"/>
            </a:srgbClr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Run Multiple Macros</a:t>
            </a:r>
          </a:p>
        </xdr:txBody>
      </xdr:sp>
      <xdr:sp macro="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SpPr/>
        </xdr:nvSpPr>
        <xdr:spPr>
          <a:xfrm>
            <a:off x="6372225" y="2809875"/>
            <a:ext cx="2133600" cy="495300"/>
          </a:xfrm>
          <a:prstGeom prst="roundRect">
            <a:avLst/>
          </a:prstGeom>
          <a:solidFill>
            <a:srgbClr val="000000">
              <a:alpha val="89804"/>
            </a:srgbClr>
          </a:solidFill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400"/>
              <a:t>On Multiple</a:t>
            </a:r>
            <a:r>
              <a:rPr lang="en-US" sz="1400" baseline="0"/>
              <a:t> Files</a:t>
            </a:r>
            <a:endParaRPr lang="en-US" sz="1400"/>
          </a:p>
        </xdr:txBody>
      </xdr:sp>
      <xdr:cxnSp macro="">
        <xdr:nvCxnSpPr>
          <xdr:cNvPr id="10" name="Straight Arrow Connector 9">
            <a:extLst>
              <a:ext uri="{FF2B5EF4-FFF2-40B4-BE49-F238E27FC236}">
                <a16:creationId xmlns:a16="http://schemas.microsoft.com/office/drawing/2014/main" id="{00000000-0008-0000-1400-00000A000000}"/>
              </a:ext>
            </a:extLst>
          </xdr:cNvPr>
          <xdr:cNvCxnSpPr>
            <a:stCxn id="7" idx="3"/>
            <a:endCxn id="8" idx="1"/>
          </xdr:cNvCxnSpPr>
        </xdr:nvCxnSpPr>
        <xdr:spPr>
          <a:xfrm>
            <a:off x="3467100" y="3057525"/>
            <a:ext cx="2905125" cy="0"/>
          </a:xfrm>
          <a:prstGeom prst="straightConnector1">
            <a:avLst/>
          </a:prstGeom>
          <a:ln w="76200">
            <a:solidFill>
              <a:sysClr val="windowText" lastClr="00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 editAs="oneCell">
    <xdr:from>
      <xdr:col>8</xdr:col>
      <xdr:colOff>85725</xdr:colOff>
      <xdr:row>22</xdr:row>
      <xdr:rowOff>47626</xdr:rowOff>
    </xdr:from>
    <xdr:to>
      <xdr:col>15</xdr:col>
      <xdr:colOff>171450</xdr:colOff>
      <xdr:row>37</xdr:row>
      <xdr:rowOff>100092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14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4962525" y="4238626"/>
          <a:ext cx="4352925" cy="290996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8</xdr:col>
      <xdr:colOff>457200</xdr:colOff>
      <xdr:row>23</xdr:row>
      <xdr:rowOff>66676</xdr:rowOff>
    </xdr:from>
    <xdr:to>
      <xdr:col>15</xdr:col>
      <xdr:colOff>542925</xdr:colOff>
      <xdr:row>38</xdr:row>
      <xdr:rowOff>119142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334000" y="4448176"/>
          <a:ext cx="4352925" cy="290996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  <xdr:twoCellAnchor editAs="oneCell">
    <xdr:from>
      <xdr:col>9</xdr:col>
      <xdr:colOff>152400</xdr:colOff>
      <xdr:row>24</xdr:row>
      <xdr:rowOff>95251</xdr:rowOff>
    </xdr:from>
    <xdr:to>
      <xdr:col>16</xdr:col>
      <xdr:colOff>238125</xdr:colOff>
      <xdr:row>39</xdr:row>
      <xdr:rowOff>147717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14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5638800" y="4667251"/>
          <a:ext cx="4352925" cy="2909966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123825</xdr:colOff>
      <xdr:row>8</xdr:row>
      <xdr:rowOff>104775</xdr:rowOff>
    </xdr:from>
    <xdr:to>
      <xdr:col>4</xdr:col>
      <xdr:colOff>66377</xdr:colOff>
      <xdr:row>16</xdr:row>
      <xdr:rowOff>152204</xdr:rowOff>
    </xdr:to>
    <xdr:pic>
      <xdr:nvPicPr>
        <xdr:cNvPr id="3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" y="1628775"/>
          <a:ext cx="2380952" cy="1571429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n Acampora" refreshedDate="43129.455364236113" createdVersion="6" refreshedVersion="6" minRefreshableVersion="3" recordCount="369" xr:uid="{3C1D9705-F26B-44AF-B493-4D718DB250DB}">
  <cacheSource type="worksheet">
    <worksheetSource name="Table14"/>
  </cacheSource>
  <cacheFields count="26">
    <cacheField name="Order ID" numFmtId="0">
      <sharedItems containsSemiMixedTypes="0" containsString="0" containsNumber="1" containsInteger="1" minValue="1001" maxValue="1432"/>
    </cacheField>
    <cacheField name="Order Date" numFmtId="164">
      <sharedItems containsSemiMixedTypes="0" containsNonDate="0" containsDate="1" containsString="0" minDate="2014-01-01T00:00:00" maxDate="2014-12-30T00:00:00"/>
    </cacheField>
    <cacheField name="Customer ID" numFmtId="0">
      <sharedItems containsSemiMixedTypes="0" containsString="0" containsNumber="1" containsInteger="1" minValue="1" maxValue="29"/>
    </cacheField>
    <cacheField name="Customer Name" numFmtId="0">
      <sharedItems count="15">
        <s v="Company AA"/>
        <s v="Company D"/>
        <s v="Company L"/>
        <s v="Company H"/>
        <s v="Company CC"/>
        <s v="Company C"/>
        <s v="Company F"/>
        <s v="Company BB"/>
        <s v="Company J"/>
        <s v="Company G"/>
        <s v="Company K"/>
        <s v="Company A"/>
        <s v="Company I"/>
        <s v="Company Y"/>
        <s v="Company Z"/>
      </sharedItems>
    </cacheField>
    <cacheField name="Address" numFmtId="0">
      <sharedItems/>
    </cacheField>
    <cacheField name="City" numFmtId="0">
      <sharedItems/>
    </cacheField>
    <cacheField name="State" numFmtId="0">
      <sharedItems/>
    </cacheField>
    <cacheField name="ZIP/Postal Code" numFmtId="0">
      <sharedItems containsSemiMixedTypes="0" containsString="0" containsNumber="1" containsInteger="1" minValue="99999" maxValue="99999"/>
    </cacheField>
    <cacheField name="Country/Region" numFmtId="0">
      <sharedItems/>
    </cacheField>
    <cacheField name="Salesperson" numFmtId="0">
      <sharedItems/>
    </cacheField>
    <cacheField name="Region" numFmtId="0">
      <sharedItems count="4">
        <s v="West"/>
        <s v="East"/>
        <s v="North"/>
        <s v="South"/>
      </sharedItems>
    </cacheField>
    <cacheField name="Shipped Date" numFmtId="0">
      <sharedItems containsDate="1" containsString="0" containsBlank="1" containsMixedTypes="1" minDate="2014-01-05T00:00:00" maxDate="2014-12-09T00:00:00"/>
    </cacheField>
    <cacheField name="Shipper Name" numFmtId="0">
      <sharedItems containsBlank="1"/>
    </cacheField>
    <cacheField name="Ship Name" numFmtId="0">
      <sharedItems/>
    </cacheField>
    <cacheField name="Ship Address" numFmtId="0">
      <sharedItems/>
    </cacheField>
    <cacheField name="Ship City" numFmtId="0">
      <sharedItems/>
    </cacheField>
    <cacheField name="Ship State" numFmtId="0">
      <sharedItems/>
    </cacheField>
    <cacheField name="Ship ZIP/Postal Code" numFmtId="0">
      <sharedItems containsSemiMixedTypes="0" containsString="0" containsNumber="1" containsInteger="1" minValue="99999" maxValue="99999"/>
    </cacheField>
    <cacheField name="Ship Country/Region" numFmtId="0">
      <sharedItems/>
    </cacheField>
    <cacheField name="Payment Type" numFmtId="0">
      <sharedItems containsBlank="1"/>
    </cacheField>
    <cacheField name="Product Name" numFmtId="0">
      <sharedItems containsBlank="1"/>
    </cacheField>
    <cacheField name="Category" numFmtId="0">
      <sharedItems containsBlank="1" count="15">
        <s v="Beverages"/>
        <s v="Dried Fruit &amp; Nuts"/>
        <s v="Baked Goods &amp; Mixes"/>
        <s v="Candy"/>
        <s v="Soups"/>
        <s v="Sauces"/>
        <s v="Jams, Preserves"/>
        <s v="Condiments"/>
        <s v="Canned Meat"/>
        <s v="Pasta"/>
        <s v="Dairy Products"/>
        <m/>
        <s v="Fruit &amp; Veg"/>
        <s v="Oil"/>
        <s v="Grains"/>
      </sharedItems>
    </cacheField>
    <cacheField name="Unit Price" numFmtId="0">
      <sharedItems containsString="0" containsBlank="1" containsNumber="1" minValue="2.99" maxValue="81"/>
    </cacheField>
    <cacheField name="Quantity" numFmtId="0">
      <sharedItems containsString="0" containsBlank="1" containsNumber="1" containsInteger="1" minValue="10" maxValue="100"/>
    </cacheField>
    <cacheField name="Revenue" numFmtId="165">
      <sharedItems containsSemiMixedTypes="0" containsString="0" containsNumber="1" minValue="0" maxValue="7938"/>
    </cacheField>
    <cacheField name="Shipping Fee" numFmtId="165">
      <sharedItems containsSemiMixedTypes="0" containsString="0" containsNumber="1" minValue="3.7345000000000002" maxValue="769.98599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69">
  <r>
    <n v="1001"/>
    <d v="2014-01-27T00:00:00"/>
    <n v="27"/>
    <x v="0"/>
    <s v="789 27th Street"/>
    <s v="Las Vegas"/>
    <s v="NV"/>
    <n v="99999"/>
    <s v="USA"/>
    <s v="Mariya Sergienko"/>
    <x v="0"/>
    <d v="2014-01-29T00:00:00"/>
    <s v="Shipping Company B"/>
    <s v="Karen Toh"/>
    <s v="789 27th Street"/>
    <s v="Las Vegas"/>
    <s v="NV"/>
    <n v="99999"/>
    <s v="USA"/>
    <s v="Check"/>
    <s v="Beer"/>
    <x v="0"/>
    <n v="14"/>
    <n v="49"/>
    <n v="686"/>
    <n v="66.542000000000002"/>
  </r>
  <r>
    <n v="1002"/>
    <d v="2014-01-27T00:00:00"/>
    <n v="27"/>
    <x v="0"/>
    <s v="789 27th Street"/>
    <s v="Las Vegas"/>
    <s v="NV"/>
    <n v="99999"/>
    <s v="USA"/>
    <s v="Mariya Sergienko"/>
    <x v="0"/>
    <d v="2014-01-29T00:00:00"/>
    <s v="Shipping Company B"/>
    <s v="Karen Toh"/>
    <s v="789 27th Street"/>
    <s v="Las Vegas"/>
    <s v="NV"/>
    <n v="99999"/>
    <s v="USA"/>
    <s v="Check"/>
    <s v="Dried Plums"/>
    <x v="1"/>
    <n v="3.5"/>
    <n v="47"/>
    <n v="164.5"/>
    <n v="16.6145"/>
  </r>
  <r>
    <n v="1003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Pears"/>
    <x v="1"/>
    <n v="30"/>
    <n v="69"/>
    <n v="2070"/>
    <n v="198.72"/>
  </r>
  <r>
    <n v="1004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Apples"/>
    <x v="1"/>
    <n v="53"/>
    <n v="89"/>
    <n v="4717"/>
    <n v="448.11500000000001"/>
  </r>
  <r>
    <n v="1005"/>
    <d v="2014-01-04T00:00:00"/>
    <n v="4"/>
    <x v="1"/>
    <s v="123 4th Street"/>
    <s v="New York"/>
    <s v="NY"/>
    <n v="99999"/>
    <s v="USA"/>
    <s v="Andrew Cencini"/>
    <x v="1"/>
    <d v="2014-01-06T00:00:00"/>
    <s v="Shipping Company A"/>
    <s v="Christina Lee"/>
    <s v="123 4th Street"/>
    <s v="New York"/>
    <s v="NY"/>
    <n v="99999"/>
    <s v="USA"/>
    <s v="Credit Card"/>
    <s v="Dried Plums"/>
    <x v="1"/>
    <n v="3.5"/>
    <n v="11"/>
    <n v="38.5"/>
    <n v="3.7345000000000002"/>
  </r>
  <r>
    <n v="1006"/>
    <d v="2014-01-12T00:00:00"/>
    <n v="12"/>
    <x v="2"/>
    <s v="123 12th Street"/>
    <s v="Las Vegas"/>
    <s v="NV"/>
    <n v="99999"/>
    <s v="USA"/>
    <s v="Mariya Sergienko"/>
    <x v="0"/>
    <d v="2014-01-14T00:00:00"/>
    <s v="Shipping Company B"/>
    <s v="John Edwards"/>
    <s v="123 12th Street"/>
    <s v="Las Vegas"/>
    <s v="NV"/>
    <n v="99999"/>
    <s v="USA"/>
    <s v="Credit Card"/>
    <s v="Chai"/>
    <x v="0"/>
    <n v="18"/>
    <n v="81"/>
    <n v="1458"/>
    <n v="141.42600000000002"/>
  </r>
  <r>
    <n v="1007"/>
    <d v="2014-01-12T00:00:00"/>
    <n v="12"/>
    <x v="2"/>
    <s v="123 12th Street"/>
    <s v="Las Vegas"/>
    <s v="NV"/>
    <n v="99999"/>
    <s v="USA"/>
    <s v="Mariya Sergienko"/>
    <x v="0"/>
    <d v="2014-01-14T00:00:00"/>
    <s v="Shipping Company B"/>
    <s v="John Edwards"/>
    <s v="123 12th Street"/>
    <s v="Las Vegas"/>
    <s v="NV"/>
    <n v="99999"/>
    <s v="USA"/>
    <s v="Credit Card"/>
    <s v="Coffee"/>
    <x v="0"/>
    <n v="46"/>
    <n v="44"/>
    <n v="2024"/>
    <n v="198.352"/>
  </r>
  <r>
    <n v="1008"/>
    <d v="2014-01-08T00:00:00"/>
    <n v="8"/>
    <x v="3"/>
    <s v="123 8th Street"/>
    <s v="Portland"/>
    <s v="OR"/>
    <n v="99999"/>
    <s v="USA"/>
    <s v="Nancy Freehafer"/>
    <x v="2"/>
    <d v="2014-01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38"/>
    <n v="349.59999999999997"/>
    <n v="36.008800000000001"/>
  </r>
  <r>
    <n v="1009"/>
    <d v="2014-01-04T00:00:00"/>
    <n v="4"/>
    <x v="1"/>
    <s v="123 4th Street"/>
    <s v="New York"/>
    <s v="NY"/>
    <n v="99999"/>
    <s v="USA"/>
    <s v="Andrew Cencini"/>
    <x v="1"/>
    <d v="2014-01-06T00:00:00"/>
    <s v="Shipping Company C"/>
    <s v="Christina Lee"/>
    <s v="123 4th Street"/>
    <s v="New York"/>
    <s v="NY"/>
    <n v="99999"/>
    <s v="USA"/>
    <s v="Check"/>
    <s v="Chocolate Biscuits Mix"/>
    <x v="2"/>
    <n v="9.1999999999999993"/>
    <n v="88"/>
    <n v="809.59999999999991"/>
    <n v="79.340799999999987"/>
  </r>
  <r>
    <n v="1010"/>
    <d v="2014-01-29T00:00:00"/>
    <n v="29"/>
    <x v="4"/>
    <s v="789 29th Street"/>
    <s v="Denver"/>
    <s v="CO"/>
    <n v="99999"/>
    <s v="USA"/>
    <s v="Jan Kotas"/>
    <x v="0"/>
    <d v="2014-01-31T00:00:00"/>
    <s v="Shipping Company B"/>
    <s v="Soo Jung Lee"/>
    <s v="789 29th Street"/>
    <s v="Denver"/>
    <s v="CO"/>
    <n v="99999"/>
    <s v="USA"/>
    <s v="Check"/>
    <s v="Chocolate"/>
    <x v="3"/>
    <n v="12.75"/>
    <n v="94"/>
    <n v="1198.5"/>
    <n v="122.24700000000001"/>
  </r>
  <r>
    <n v="1011"/>
    <d v="2014-01-03T00:00:00"/>
    <n v="3"/>
    <x v="5"/>
    <s v="123 3rd Street"/>
    <s v="Los Angelas"/>
    <s v="CA"/>
    <n v="99999"/>
    <s v="USA"/>
    <s v="Mariya Sergienko"/>
    <x v="0"/>
    <d v="2014-01-05T00:00:00"/>
    <s v="Shipping Company B"/>
    <s v="Thomas Axerr"/>
    <s v="123 3rd Street"/>
    <s v="Los Angelas"/>
    <s v="CA"/>
    <n v="99999"/>
    <s v="USA"/>
    <s v="Cash"/>
    <s v="Clam Chowder"/>
    <x v="4"/>
    <n v="9.65"/>
    <n v="91"/>
    <n v="878.15"/>
    <n v="92.205749999999995"/>
  </r>
  <r>
    <n v="1012"/>
    <d v="2014-01-06T00:00:00"/>
    <n v="6"/>
    <x v="6"/>
    <s v="123 6th Street"/>
    <s v="Milwaukee"/>
    <s v="WI"/>
    <n v="99999"/>
    <s v="USA"/>
    <s v="Michael Neipper"/>
    <x v="2"/>
    <d v="2014-01-08T00:00:00"/>
    <s v="Shipping Company B"/>
    <s v="Francisco Pérez-Olaeta"/>
    <s v="123 6th Street"/>
    <s v="Milwaukee"/>
    <s v="WI"/>
    <n v="99999"/>
    <s v="USA"/>
    <s v="Credit Card"/>
    <s v="Curry Sauce"/>
    <x v="5"/>
    <n v="40"/>
    <n v="32"/>
    <n v="1280"/>
    <n v="133.12"/>
  </r>
  <r>
    <n v="1013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heck"/>
    <s v="Coffee"/>
    <x v="0"/>
    <n v="46"/>
    <n v="55"/>
    <n v="2530"/>
    <n v="253"/>
  </r>
  <r>
    <n v="1014"/>
    <d v="2014-01-08T00:00:00"/>
    <n v="8"/>
    <x v="3"/>
    <s v="123 8th Street"/>
    <s v="Portland"/>
    <s v="OR"/>
    <n v="99999"/>
    <s v="USA"/>
    <s v="Nancy Freehafer"/>
    <x v="2"/>
    <d v="2014-01-10T00:00:00"/>
    <s v="Shipping Company C"/>
    <s v="Elizabeth Andersen"/>
    <s v="123 8th Street"/>
    <s v="Portland"/>
    <s v="OR"/>
    <n v="99999"/>
    <s v="USA"/>
    <s v="Check"/>
    <s v="Chocolate"/>
    <x v="3"/>
    <n v="12.75"/>
    <n v="47"/>
    <n v="599.25"/>
    <n v="61.722750000000005"/>
  </r>
  <r>
    <n v="1015"/>
    <d v="2014-01-10T00:00:00"/>
    <n v="10"/>
    <x v="8"/>
    <s v="123 10th Street"/>
    <s v="Chicago"/>
    <s v="IL"/>
    <n v="99999"/>
    <s v="USA"/>
    <s v="Laura Giussani"/>
    <x v="1"/>
    <d v="2014-01-12T00:00:00"/>
    <s v="Shipping Company B"/>
    <s v="Roland Wacker"/>
    <s v="123 10th Street"/>
    <s v="Chicago"/>
    <s v="IL"/>
    <n v="99999"/>
    <s v="USA"/>
    <s v="Credit Card"/>
    <s v="Green Tea"/>
    <x v="0"/>
    <n v="2.99"/>
    <n v="90"/>
    <n v="269.10000000000002"/>
    <n v="27.717300000000005"/>
  </r>
  <r>
    <n v="1016"/>
    <d v="2014-01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24"/>
    <n v="1104"/>
    <n v="110.4"/>
  </r>
  <r>
    <n v="1017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Boysenberry Spread"/>
    <x v="6"/>
    <n v="25"/>
    <n v="34"/>
    <n v="850"/>
    <n v="80.75"/>
  </r>
  <r>
    <n v="1018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Cajun Seasoning"/>
    <x v="7"/>
    <n v="22"/>
    <n v="17"/>
    <n v="374"/>
    <n v="35.903999999999996"/>
  </r>
  <r>
    <n v="1019"/>
    <d v="2014-01-10T00:00:00"/>
    <n v="10"/>
    <x v="8"/>
    <s v="123 10th Street"/>
    <s v="Chicago"/>
    <s v="IL"/>
    <n v="99999"/>
    <s v="USA"/>
    <s v="Laura Giussani"/>
    <x v="1"/>
    <d v="2014-01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4"/>
    <n v="404.79999999999995"/>
    <n v="42.099199999999996"/>
  </r>
  <r>
    <n v="1020"/>
    <d v="2014-0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81"/>
    <n v="283.5"/>
    <n v="27.499500000000001"/>
  </r>
  <r>
    <n v="1021"/>
    <d v="2014-0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49"/>
    <n v="146.51000000000002"/>
    <n v="15.090530000000005"/>
  </r>
  <r>
    <n v="1022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42"/>
    <n v="756"/>
    <n v="75.600000000000009"/>
  </r>
  <r>
    <n v="1023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58"/>
    <n v="2668"/>
    <n v="269.46800000000002"/>
  </r>
  <r>
    <n v="1024"/>
    <d v="2014-0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67"/>
    <n v="200.33"/>
    <n v="20.033000000000001"/>
  </r>
  <r>
    <n v="1025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redit Card"/>
    <s v="Clam Chowder"/>
    <x v="4"/>
    <n v="9.65"/>
    <n v="100"/>
    <n v="965"/>
    <n v="93.605000000000004"/>
  </r>
  <r>
    <n v="1026"/>
    <d v="2014-01-28T00:00:00"/>
    <n v="28"/>
    <x v="7"/>
    <s v="789 28th Street"/>
    <s v="Memphis"/>
    <s v="TN"/>
    <n v="99999"/>
    <s v="USA"/>
    <s v="Anne Larsen"/>
    <x v="3"/>
    <d v="2014-01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63"/>
    <n v="1159.1999999999998"/>
    <n v="114.76079999999999"/>
  </r>
  <r>
    <n v="1027"/>
    <d v="2014-01-09T00:00:00"/>
    <n v="9"/>
    <x v="12"/>
    <s v="123 9th Street"/>
    <s v="Salt Lake City"/>
    <s v="UT"/>
    <n v="99999"/>
    <s v="USA"/>
    <s v="Robert Zare"/>
    <x v="0"/>
    <d v="2014-01-11T00:00:00"/>
    <s v="Shipping Company A"/>
    <s v="Sven Mortensen"/>
    <s v="123 9th Street"/>
    <s v="Salt Lake City"/>
    <s v="UT"/>
    <n v="99999"/>
    <s v="USA"/>
    <s v="Check"/>
    <s v="Ravioli"/>
    <x v="9"/>
    <n v="19.5"/>
    <n v="57"/>
    <n v="1111.5"/>
    <n v="110.0385"/>
  </r>
  <r>
    <n v="1028"/>
    <d v="2014-01-09T00:00:00"/>
    <n v="9"/>
    <x v="12"/>
    <s v="123 9th Street"/>
    <s v="Salt Lake City"/>
    <s v="UT"/>
    <n v="99999"/>
    <s v="USA"/>
    <s v="Robert Zare"/>
    <x v="0"/>
    <d v="2014-01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81"/>
    <n v="2818.7999999999997"/>
    <n v="295.97399999999999"/>
  </r>
  <r>
    <n v="1029"/>
    <d v="2014-01-06T00:00:00"/>
    <n v="6"/>
    <x v="6"/>
    <s v="123 6th Street"/>
    <s v="Milwaukee"/>
    <s v="WI"/>
    <n v="99999"/>
    <s v="USA"/>
    <s v="Michael Neipper"/>
    <x v="2"/>
    <d v="2014-01-08T00:00:00"/>
    <s v="Shipping Company B"/>
    <s v="Francisco Pérez-Olaeta"/>
    <s v="123 6th Street"/>
    <s v="Milwaukee"/>
    <s v="WI"/>
    <n v="99999"/>
    <s v="USA"/>
    <s v="Credit Card"/>
    <s v="Beer"/>
    <x v="0"/>
    <n v="14"/>
    <n v="71"/>
    <n v="994"/>
    <n v="95.424000000000007"/>
  </r>
  <r>
    <n v="1030"/>
    <d v="2014-02-08T00:00:00"/>
    <n v="8"/>
    <x v="3"/>
    <s v="123 8th Street"/>
    <s v="Portland"/>
    <s v="OR"/>
    <n v="99999"/>
    <s v="USA"/>
    <s v="Nancy Freehafer"/>
    <x v="2"/>
    <d v="2014-02-10T00:00:00"/>
    <s v="Shipping Company B"/>
    <s v="Elizabeth Andersen"/>
    <s v="123 8th Street"/>
    <s v="Portland"/>
    <s v="OR"/>
    <n v="99999"/>
    <s v="USA"/>
    <s v="Check"/>
    <s v="Curry Sauce"/>
    <x v="5"/>
    <n v="40"/>
    <n v="32"/>
    <n v="1280"/>
    <n v="129.28"/>
  </r>
  <r>
    <n v="1031"/>
    <d v="2014-02-03T00:00:00"/>
    <n v="3"/>
    <x v="5"/>
    <s v="123 3rd Street"/>
    <s v="Los Angelas"/>
    <s v="CA"/>
    <n v="99999"/>
    <s v="USA"/>
    <s v="Mariya Sergienko"/>
    <x v="0"/>
    <d v="2014-02-05T00:00:00"/>
    <s v="Shipping Company B"/>
    <s v="Thomas Axerr"/>
    <s v="123 3rd Street"/>
    <s v="Los Angelas"/>
    <s v="CA"/>
    <n v="99999"/>
    <s v="USA"/>
    <s v="Cash"/>
    <s v="Syrup"/>
    <x v="7"/>
    <n v="10"/>
    <n v="63"/>
    <n v="630"/>
    <n v="65.52"/>
  </r>
  <r>
    <n v="1032"/>
    <d v="2014-02-03T00:00:00"/>
    <n v="3"/>
    <x v="5"/>
    <s v="123 3rd Street"/>
    <s v="Los Angelas"/>
    <s v="CA"/>
    <n v="99999"/>
    <s v="USA"/>
    <s v="Mariya Sergienko"/>
    <x v="0"/>
    <d v="2014-02-05T00:00:00"/>
    <s v="Shipping Company B"/>
    <s v="Thomas Axerr"/>
    <s v="123 3rd Street"/>
    <s v="Los Angelas"/>
    <s v="CA"/>
    <n v="99999"/>
    <s v="USA"/>
    <s v="Cash"/>
    <s v="Curry Sauce"/>
    <x v="5"/>
    <n v="40"/>
    <n v="30"/>
    <n v="1200"/>
    <n v="120"/>
  </r>
  <r>
    <n v="1033"/>
    <d v="2014-02-06T00:00:00"/>
    <n v="6"/>
    <x v="6"/>
    <s v="123 6th Street"/>
    <s v="Milwaukee"/>
    <s v="WI"/>
    <n v="99999"/>
    <s v="USA"/>
    <s v="Michael Neipper"/>
    <x v="2"/>
    <d v="2014-02-08T00:00:00"/>
    <s v="Shipping Company B"/>
    <s v="Francisco Pérez-Olaeta"/>
    <s v="123 6th Street"/>
    <s v="Milwaukee"/>
    <s v="WI"/>
    <n v="99999"/>
    <s v="USA"/>
    <s v="Credit Card"/>
    <m/>
    <x v="11"/>
    <m/>
    <m/>
    <n v="0"/>
    <n v="43"/>
  </r>
  <r>
    <n v="1034"/>
    <d v="2014-02-28T00:00:00"/>
    <n v="28"/>
    <x v="7"/>
    <s v="789 28th Street"/>
    <s v="Memphis"/>
    <s v="TN"/>
    <n v="99999"/>
    <s v="USA"/>
    <s v="Anne Larsen"/>
    <x v="3"/>
    <d v="2014-03-02T00:00:00"/>
    <s v="Shipping Company C"/>
    <s v="Amritansh Raghav"/>
    <s v="789 28th Street"/>
    <s v="Memphis"/>
    <s v="TN"/>
    <n v="99999"/>
    <s v="USA"/>
    <s v="Check"/>
    <m/>
    <x v="11"/>
    <m/>
    <m/>
    <n v="0"/>
    <n v="31"/>
  </r>
  <r>
    <n v="1035"/>
    <d v="2014-02-08T00:00:00"/>
    <n v="8"/>
    <x v="3"/>
    <s v="123 8th Street"/>
    <s v="Portland"/>
    <s v="OR"/>
    <n v="99999"/>
    <s v="USA"/>
    <s v="Nancy Freehafer"/>
    <x v="2"/>
    <d v="2014-02-10T00:00:00"/>
    <s v="Shipping Company C"/>
    <s v="Elizabeth Andersen"/>
    <s v="123 8th Street"/>
    <s v="Portland"/>
    <s v="OR"/>
    <n v="99999"/>
    <s v="USA"/>
    <s v="Check"/>
    <m/>
    <x v="11"/>
    <m/>
    <m/>
    <n v="0"/>
    <n v="46"/>
  </r>
  <r>
    <n v="1036"/>
    <d v="2014-02-10T00:00:00"/>
    <n v="10"/>
    <x v="8"/>
    <s v="123 10th Street"/>
    <s v="Chicago"/>
    <s v="IL"/>
    <n v="99999"/>
    <s v="USA"/>
    <s v="Laura Giussani"/>
    <x v="1"/>
    <d v="2014-02-12T00:00:00"/>
    <s v="Shipping Company B"/>
    <s v="Roland Wacker"/>
    <s v="123 10th Street"/>
    <s v="Chicago"/>
    <s v="IL"/>
    <n v="99999"/>
    <s v="USA"/>
    <s v="Credit Card"/>
    <s v="Almonds"/>
    <x v="1"/>
    <n v="10"/>
    <n v="47"/>
    <n v="470"/>
    <n v="48.88"/>
  </r>
  <r>
    <n v="1038"/>
    <d v="2014-02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49"/>
    <n v="171.5"/>
    <n v="16.464000000000002"/>
  </r>
  <r>
    <n v="1039"/>
    <d v="2014-0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72"/>
    <n v="2880"/>
    <n v="285.12"/>
  </r>
  <r>
    <n v="1040"/>
    <d v="2014-02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13"/>
    <n v="239.2"/>
    <n v="23.680800000000001"/>
  </r>
  <r>
    <n v="1041"/>
    <d v="2014-02-28T00:00:00"/>
    <n v="28"/>
    <x v="7"/>
    <s v="789 28th Street"/>
    <s v="Memphis"/>
    <s v="TN"/>
    <n v="99999"/>
    <s v="USA"/>
    <s v="Anne Larsen"/>
    <x v="3"/>
    <n v="41700"/>
    <s v="Shipping Company C"/>
    <s v="Amritansh Raghav"/>
    <s v="789 28th Street"/>
    <s v="Memphis"/>
    <s v="TN"/>
    <n v="99999"/>
    <s v="USA"/>
    <s v="Credit Card"/>
    <s v="Coffee"/>
    <x v="0"/>
    <n v="46"/>
    <n v="32"/>
    <n v="1472"/>
    <n v="148.67200000000003"/>
  </r>
  <r>
    <n v="1042"/>
    <d v="2014-02-09T00:00:00"/>
    <n v="9"/>
    <x v="12"/>
    <s v="123 9th Street"/>
    <s v="Salt Lake City"/>
    <s v="UT"/>
    <n v="99999"/>
    <s v="USA"/>
    <s v="Robert Zare"/>
    <x v="0"/>
    <d v="2014-02-11T00:00:00"/>
    <s v="Shipping Company A"/>
    <s v="Sven Mortensen"/>
    <s v="123 9th Street"/>
    <s v="Salt Lake City"/>
    <s v="UT"/>
    <n v="99999"/>
    <s v="USA"/>
    <s v="Check"/>
    <s v="Clam Chowder"/>
    <x v="4"/>
    <n v="9.65"/>
    <n v="27"/>
    <n v="260.55"/>
    <n v="24.752250000000004"/>
  </r>
  <r>
    <n v="1043"/>
    <d v="2014-02-06T00:00:00"/>
    <n v="6"/>
    <x v="6"/>
    <s v="123 6th Street"/>
    <s v="Milwaukee"/>
    <s v="WI"/>
    <n v="99999"/>
    <s v="USA"/>
    <s v="Michael Neipper"/>
    <x v="2"/>
    <d v="2014-02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71"/>
    <n v="905.25"/>
    <n v="91.430250000000001"/>
  </r>
  <r>
    <n v="1044"/>
    <d v="2014-02-08T00:00:00"/>
    <n v="8"/>
    <x v="3"/>
    <s v="123 8th Street"/>
    <s v="Portland"/>
    <s v="OR"/>
    <n v="99999"/>
    <s v="USA"/>
    <s v="Nancy Freehafer"/>
    <x v="2"/>
    <d v="2014-02-10T00:00:00"/>
    <s v="Shipping Company B"/>
    <s v="Elizabeth Andersen"/>
    <s v="123 8th Street"/>
    <s v="Portland"/>
    <s v="OR"/>
    <n v="99999"/>
    <s v="USA"/>
    <s v="Check"/>
    <s v="Chocolate"/>
    <x v="3"/>
    <n v="12.75"/>
    <n v="13"/>
    <n v="165.75"/>
    <n v="15.746249999999998"/>
  </r>
  <r>
    <n v="1045"/>
    <d v="2014-02-25T00:00:00"/>
    <n v="25"/>
    <x v="13"/>
    <s v="789 25th Street"/>
    <s v="Chicago"/>
    <s v="IL"/>
    <n v="99999"/>
    <s v="USA"/>
    <s v="Laura Giussani"/>
    <x v="1"/>
    <d v="2014-02-27T00:00:00"/>
    <s v="Shipping Company A"/>
    <s v="John Rodman"/>
    <s v="789 25th Street"/>
    <s v="Chicago"/>
    <s v="IL"/>
    <n v="99999"/>
    <s v="USA"/>
    <s v="Cash"/>
    <s v="Cajun Seasoning"/>
    <x v="7"/>
    <n v="22"/>
    <n v="98"/>
    <n v="2156"/>
    <n v="204.82000000000002"/>
  </r>
  <r>
    <n v="1046"/>
    <d v="2014-02-26T00:00:00"/>
    <n v="26"/>
    <x v="14"/>
    <s v="789 26th Street"/>
    <s v="Miami"/>
    <s v="FL"/>
    <n v="99999"/>
    <s v="USA"/>
    <s v="Anne Larsen"/>
    <x v="3"/>
    <d v="2014-02-28T00:00:00"/>
    <s v="Shipping Company C"/>
    <s v="Run Liu"/>
    <s v="789 26th Street"/>
    <s v="Miami"/>
    <s v="FL"/>
    <n v="99999"/>
    <s v="USA"/>
    <s v="Credit Card"/>
    <s v="Boysenberry Spread"/>
    <x v="6"/>
    <n v="25"/>
    <n v="21"/>
    <n v="525"/>
    <n v="53.550000000000004"/>
  </r>
  <r>
    <n v="1047"/>
    <d v="2014-03-01T00:00:00"/>
    <n v="29"/>
    <x v="4"/>
    <s v="789 29th Street"/>
    <s v="Denver"/>
    <s v="CO"/>
    <n v="99999"/>
    <s v="USA"/>
    <s v="Jan Kotas"/>
    <x v="0"/>
    <d v="2014-03-03T00:00:00"/>
    <s v="Shipping Company B"/>
    <s v="Soo Jung Lee"/>
    <s v="789 29th Street"/>
    <s v="Denver"/>
    <s v="CO"/>
    <n v="99999"/>
    <s v="USA"/>
    <s v="Check"/>
    <s v="Fruit Cocktail"/>
    <x v="12"/>
    <n v="39"/>
    <n v="26"/>
    <n v="1014"/>
    <n v="106.47000000000001"/>
  </r>
  <r>
    <n v="1048"/>
    <d v="2014-02-06T00:00:00"/>
    <n v="6"/>
    <x v="6"/>
    <s v="123 6th Street"/>
    <s v="Milwaukee"/>
    <s v="WI"/>
    <n v="99999"/>
    <s v="USA"/>
    <s v="Michael Neipper"/>
    <x v="2"/>
    <d v="2014-02-08T00:00:00"/>
    <s v="Shipping Company C"/>
    <s v="Francisco Pérez-Olaeta"/>
    <s v="123 6th Street"/>
    <s v="Milwaukee"/>
    <s v="WI"/>
    <n v="99999"/>
    <s v="USA"/>
    <s v="Check"/>
    <s v="Dried Pears"/>
    <x v="1"/>
    <n v="30"/>
    <n v="96"/>
    <n v="2880"/>
    <n v="296.64"/>
  </r>
  <r>
    <n v="1049"/>
    <d v="2014-02-06T00:00:00"/>
    <n v="6"/>
    <x v="6"/>
    <s v="123 6th Street"/>
    <s v="Milwaukee"/>
    <s v="WI"/>
    <n v="99999"/>
    <s v="USA"/>
    <s v="Michael Neipper"/>
    <x v="2"/>
    <d v="2014-02-08T00:00:00"/>
    <s v="Shipping Company C"/>
    <s v="Francisco Pérez-Olaeta"/>
    <s v="123 6th Street"/>
    <s v="Milwaukee"/>
    <s v="WI"/>
    <n v="99999"/>
    <s v="USA"/>
    <s v="Check"/>
    <s v="Dried Apples"/>
    <x v="1"/>
    <n v="53"/>
    <n v="16"/>
    <n v="848"/>
    <n v="88.192000000000021"/>
  </r>
  <r>
    <n v="1050"/>
    <d v="2014-02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96"/>
    <n v="3648"/>
    <n v="346.56"/>
  </r>
  <r>
    <n v="1051"/>
    <d v="2014-02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75"/>
    <n v="224.25000000000003"/>
    <n v="23.097750000000005"/>
  </r>
  <r>
    <n v="1052"/>
    <d v="2014-03-09T00:00:00"/>
    <n v="9"/>
    <x v="12"/>
    <s v="123 9th Street"/>
    <s v="Salt Lake City"/>
    <s v="UT"/>
    <n v="99999"/>
    <s v="USA"/>
    <s v="Robert Zare"/>
    <x v="0"/>
    <n v="41709"/>
    <s v="Shipping Company A"/>
    <s v="Sven Mortensen"/>
    <s v="123 9th Street"/>
    <s v="Salt Lake City"/>
    <s v="UT"/>
    <n v="99999"/>
    <s v="USA"/>
    <s v="Check"/>
    <s v="Ravioli"/>
    <x v="9"/>
    <n v="19.5"/>
    <n v="55"/>
    <n v="1072.5"/>
    <n v="108.32250000000001"/>
  </r>
  <r>
    <n v="1053"/>
    <d v="2014-03-09T00:00:00"/>
    <n v="9"/>
    <x v="12"/>
    <s v="123 9th Street"/>
    <s v="Salt Lake City"/>
    <s v="UT"/>
    <n v="99999"/>
    <s v="USA"/>
    <s v="Robert Zare"/>
    <x v="0"/>
    <d v="2014-03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11"/>
    <n v="382.79999999999995"/>
    <n v="36.748799999999996"/>
  </r>
  <r>
    <n v="1054"/>
    <d v="2014-03-06T00:00:00"/>
    <n v="6"/>
    <x v="6"/>
    <s v="123 6th Street"/>
    <s v="Milwaukee"/>
    <s v="WI"/>
    <n v="99999"/>
    <s v="USA"/>
    <s v="Michael Neipper"/>
    <x v="2"/>
    <d v="2014-03-08T00:00:00"/>
    <s v="Shipping Company B"/>
    <s v="Francisco Pérez-Olaeta"/>
    <s v="123 6th Street"/>
    <s v="Milwaukee"/>
    <s v="WI"/>
    <n v="99999"/>
    <s v="USA"/>
    <s v="Credit Card"/>
    <s v="Beer"/>
    <x v="0"/>
    <n v="14"/>
    <n v="53"/>
    <n v="742"/>
    <n v="71.974000000000004"/>
  </r>
  <r>
    <n v="1055"/>
    <d v="2014-03-08T00:00:00"/>
    <n v="8"/>
    <x v="3"/>
    <s v="123 8th Street"/>
    <s v="Portland"/>
    <s v="OR"/>
    <n v="99999"/>
    <s v="USA"/>
    <s v="Nancy Freehafer"/>
    <x v="2"/>
    <d v="2014-03-10T00:00:00"/>
    <s v="Shipping Company B"/>
    <s v="Elizabeth Andersen"/>
    <s v="123 8th Street"/>
    <s v="Portland"/>
    <s v="OR"/>
    <n v="99999"/>
    <s v="USA"/>
    <s v="Check"/>
    <s v="Curry Sauce"/>
    <x v="5"/>
    <n v="40"/>
    <n v="85"/>
    <n v="3400"/>
    <n v="357"/>
  </r>
  <r>
    <n v="1056"/>
    <d v="2014-03-08T00:00:00"/>
    <n v="8"/>
    <x v="3"/>
    <s v="123 8th Street"/>
    <s v="Portland"/>
    <s v="OR"/>
    <n v="99999"/>
    <s v="USA"/>
    <s v="Nancy Freehafer"/>
    <x v="2"/>
    <d v="2014-03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97"/>
    <n v="892.4"/>
    <n v="91.024800000000013"/>
  </r>
  <r>
    <n v="1057"/>
    <d v="2014-03-25T00:00:00"/>
    <n v="25"/>
    <x v="13"/>
    <s v="789 25th Street"/>
    <s v="Chicago"/>
    <s v="IL"/>
    <n v="99999"/>
    <s v="USA"/>
    <s v="Laura Giussani"/>
    <x v="1"/>
    <d v="2014-03-27T00:00:00"/>
    <s v="Shipping Company A"/>
    <s v="John Rodman"/>
    <s v="789 25th Street"/>
    <s v="Chicago"/>
    <s v="IL"/>
    <n v="99999"/>
    <s v="USA"/>
    <s v="Cash"/>
    <s v="Scones"/>
    <x v="2"/>
    <n v="10"/>
    <n v="46"/>
    <n v="460"/>
    <n v="46.46"/>
  </r>
  <r>
    <n v="1058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Olive Oil"/>
    <x v="13"/>
    <n v="21.35"/>
    <n v="97"/>
    <n v="2070.9500000000003"/>
    <n v="196.74025"/>
  </r>
  <r>
    <n v="1059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Clam Chowder"/>
    <x v="4"/>
    <n v="9.65"/>
    <n v="97"/>
    <n v="936.05000000000007"/>
    <n v="95.477100000000021"/>
  </r>
  <r>
    <n v="1060"/>
    <d v="2014-03-26T00:00:00"/>
    <n v="26"/>
    <x v="14"/>
    <s v="789 26th Street"/>
    <s v="Miami"/>
    <s v="FL"/>
    <n v="99999"/>
    <s v="USA"/>
    <s v="Anne Larsen"/>
    <x v="3"/>
    <d v="2014-03-28T00:00:00"/>
    <s v="Shipping Company C"/>
    <s v="Run Liu"/>
    <s v="789 26th Street"/>
    <s v="Miami"/>
    <s v="FL"/>
    <n v="99999"/>
    <s v="USA"/>
    <s v="Credit Card"/>
    <s v="Crab Meat"/>
    <x v="8"/>
    <n v="18.399999999999999"/>
    <n v="65"/>
    <n v="1196"/>
    <n v="123.18800000000002"/>
  </r>
  <r>
    <n v="1061"/>
    <d v="2014-03-29T00:00:00"/>
    <n v="29"/>
    <x v="4"/>
    <s v="789 29th Street"/>
    <s v="Denver"/>
    <s v="CO"/>
    <n v="99999"/>
    <s v="USA"/>
    <s v="Jan Kotas"/>
    <x v="0"/>
    <d v="2014-03-31T00:00:00"/>
    <s v="Shipping Company B"/>
    <s v="Soo Jung Lee"/>
    <s v="789 29th Street"/>
    <s v="Denver"/>
    <s v="CO"/>
    <n v="99999"/>
    <s v="USA"/>
    <s v="Check"/>
    <s v="Beer"/>
    <x v="0"/>
    <n v="14"/>
    <n v="72"/>
    <n v="1008"/>
    <n v="100.80000000000001"/>
  </r>
  <r>
    <n v="1062"/>
    <d v="2014-03-06T00:00:00"/>
    <n v="6"/>
    <x v="6"/>
    <s v="123 6th Street"/>
    <s v="Milwaukee"/>
    <s v="WI"/>
    <n v="99999"/>
    <s v="USA"/>
    <s v="Michael Neipper"/>
    <x v="2"/>
    <d v="2014-03-08T00:00:00"/>
    <s v="Shipping Company C"/>
    <s v="Francisco Pérez-Olaeta"/>
    <s v="123 6th Street"/>
    <s v="Milwaukee"/>
    <s v="WI"/>
    <n v="99999"/>
    <s v="USA"/>
    <s v="Check"/>
    <s v="Chocolate"/>
    <x v="3"/>
    <n v="12.75"/>
    <n v="16"/>
    <n v="204"/>
    <n v="20.196000000000002"/>
  </r>
  <r>
    <n v="1064"/>
    <d v="2014-03-04T00:00:00"/>
    <n v="4"/>
    <x v="1"/>
    <s v="123 4th Street"/>
    <s v="New York"/>
    <s v="NY"/>
    <n v="99999"/>
    <s v="USA"/>
    <s v="Andrew Cencini"/>
    <x v="1"/>
    <d v="2014-03-06T00:00:00"/>
    <s v="Shipping Company A"/>
    <s v="Christina Lee"/>
    <s v="123 4th Street"/>
    <s v="New York"/>
    <s v="NY"/>
    <n v="99999"/>
    <s v="USA"/>
    <s v="Credit Card"/>
    <s v="Marmalade"/>
    <x v="6"/>
    <n v="81"/>
    <n v="77"/>
    <n v="6237"/>
    <n v="642.41100000000006"/>
  </r>
  <r>
    <n v="1065"/>
    <d v="2014-03-04T00:00:00"/>
    <n v="4"/>
    <x v="1"/>
    <s v="123 4th Street"/>
    <s v="New York"/>
    <s v="NY"/>
    <n v="99999"/>
    <s v="USA"/>
    <s v="Andrew Cencini"/>
    <x v="1"/>
    <d v="2014-03-06T00:00:00"/>
    <s v="Shipping Company A"/>
    <s v="Christina Lee"/>
    <s v="123 4th Street"/>
    <s v="New York"/>
    <s v="NY"/>
    <n v="99999"/>
    <s v="USA"/>
    <s v="Credit Card"/>
    <s v="Long Grain Rice"/>
    <x v="14"/>
    <n v="7"/>
    <n v="37"/>
    <n v="259"/>
    <n v="24.605"/>
  </r>
  <r>
    <n v="1067"/>
    <d v="2014-03-08T00:00:00"/>
    <n v="8"/>
    <x v="3"/>
    <s v="123 8th Street"/>
    <s v="Portland"/>
    <s v="OR"/>
    <n v="99999"/>
    <s v="USA"/>
    <s v="Nancy Freehafer"/>
    <x v="2"/>
    <d v="2014-03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63"/>
    <n v="2192.3999999999996"/>
    <n v="217.04759999999999"/>
  </r>
  <r>
    <n v="1070"/>
    <d v="2014-03-03T00:00:00"/>
    <n v="3"/>
    <x v="5"/>
    <s v="123 3rd Street"/>
    <s v="Los Angelas"/>
    <s v="CA"/>
    <n v="99999"/>
    <s v="USA"/>
    <s v="Mariya Sergienko"/>
    <x v="0"/>
    <d v="2014-03-05T00:00:00"/>
    <s v="Shipping Company B"/>
    <s v="Thomas Axerr"/>
    <s v="123 3rd Street"/>
    <s v="Los Angelas"/>
    <s v="CA"/>
    <n v="99999"/>
    <s v="USA"/>
    <s v="Cash"/>
    <s v="Syrup"/>
    <x v="7"/>
    <n v="10"/>
    <n v="48"/>
    <n v="480"/>
    <n v="48"/>
  </r>
  <r>
    <n v="1071"/>
    <d v="2014-03-03T00:00:00"/>
    <n v="3"/>
    <x v="5"/>
    <s v="123 3rd Street"/>
    <s v="Los Angelas"/>
    <s v="CA"/>
    <n v="99999"/>
    <s v="USA"/>
    <s v="Mariya Sergienko"/>
    <x v="0"/>
    <d v="2014-03-05T00:00:00"/>
    <s v="Shipping Company B"/>
    <s v="Thomas Axerr"/>
    <s v="123 3rd Street"/>
    <s v="Los Angelas"/>
    <s v="CA"/>
    <n v="99999"/>
    <s v="USA"/>
    <s v="Cash"/>
    <s v="Curry Sauce"/>
    <x v="5"/>
    <n v="40"/>
    <n v="71"/>
    <n v="2840"/>
    <n v="295.36"/>
  </r>
  <r>
    <n v="1075"/>
    <d v="2014-03-10T00:00:00"/>
    <n v="10"/>
    <x v="8"/>
    <s v="123 10th Street"/>
    <s v="Chicago"/>
    <s v="IL"/>
    <n v="99999"/>
    <s v="USA"/>
    <s v="Laura Giussani"/>
    <x v="1"/>
    <d v="2014-03-12T00:00:00"/>
    <s v="Shipping Company B"/>
    <s v="Roland Wacker"/>
    <s v="123 10th Street"/>
    <s v="Chicago"/>
    <s v="IL"/>
    <n v="99999"/>
    <s v="USA"/>
    <s v="Credit Card"/>
    <s v="Almonds"/>
    <x v="1"/>
    <n v="10"/>
    <n v="55"/>
    <n v="550"/>
    <n v="55"/>
  </r>
  <r>
    <n v="1077"/>
    <d v="2014-03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21"/>
    <n v="73.5"/>
    <n v="7.3500000000000005"/>
  </r>
  <r>
    <n v="1078"/>
    <d v="2014-03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7"/>
    <n v="2680"/>
    <n v="270.68"/>
  </r>
  <r>
    <n v="1079"/>
    <d v="2014-03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5"/>
    <n v="1380"/>
    <n v="138"/>
  </r>
  <r>
    <n v="1080"/>
    <d v="2014-03-28T00:00:00"/>
    <n v="28"/>
    <x v="7"/>
    <s v="789 28th Street"/>
    <s v="Memphis"/>
    <s v="TN"/>
    <n v="99999"/>
    <s v="USA"/>
    <s v="Anne Larsen"/>
    <x v="3"/>
    <d v="2014-03-30T00:00:00"/>
    <s v="Shipping Company C"/>
    <s v="Amritansh Raghav"/>
    <s v="789 28th Street"/>
    <s v="Memphis"/>
    <s v="TN"/>
    <n v="99999"/>
    <s v="USA"/>
    <s v="Credit Card"/>
    <s v="Coffee"/>
    <x v="0"/>
    <n v="46"/>
    <n v="17"/>
    <n v="782"/>
    <n v="80.546000000000006"/>
  </r>
  <r>
    <n v="1081"/>
    <d v="2014-04-04T00:00:00"/>
    <n v="4"/>
    <x v="1"/>
    <s v="123 4th Street"/>
    <s v="New York"/>
    <s v="NY"/>
    <n v="99999"/>
    <s v="USA"/>
    <s v="Andrew Cencini"/>
    <x v="1"/>
    <d v="2014-04-06T00:00:00"/>
    <s v="Shipping Company A"/>
    <s v="Christina Lee"/>
    <s v="123 4th Street"/>
    <s v="New York"/>
    <s v="NY"/>
    <n v="99999"/>
    <s v="USA"/>
    <s v="Credit Card"/>
    <s v="Dried Plums"/>
    <x v="1"/>
    <n v="3.5"/>
    <n v="48"/>
    <n v="168"/>
    <n v="16.295999999999999"/>
  </r>
  <r>
    <n v="1082"/>
    <d v="2014-04-12T00:00:00"/>
    <n v="12"/>
    <x v="2"/>
    <s v="123 12th Street"/>
    <s v="Las Vegas"/>
    <s v="NV"/>
    <n v="99999"/>
    <s v="USA"/>
    <s v="Mariya Sergienko"/>
    <x v="0"/>
    <d v="2014-04-14T00:00:00"/>
    <s v="Shipping Company B"/>
    <s v="John Edwards"/>
    <s v="123 12th Street"/>
    <s v="Las Vegas"/>
    <s v="NV"/>
    <n v="99999"/>
    <s v="USA"/>
    <s v="Credit Card"/>
    <s v="Chai"/>
    <x v="0"/>
    <n v="18"/>
    <n v="74"/>
    <n v="1332"/>
    <n v="137.19600000000003"/>
  </r>
  <r>
    <n v="1083"/>
    <d v="2014-04-12T00:00:00"/>
    <n v="12"/>
    <x v="2"/>
    <s v="123 12th Street"/>
    <s v="Las Vegas"/>
    <s v="NV"/>
    <n v="99999"/>
    <s v="USA"/>
    <s v="Mariya Sergienko"/>
    <x v="0"/>
    <d v="2014-04-14T00:00:00"/>
    <s v="Shipping Company B"/>
    <s v="John Edwards"/>
    <s v="123 12th Street"/>
    <s v="Las Vegas"/>
    <s v="NV"/>
    <n v="99999"/>
    <s v="USA"/>
    <s v="Credit Card"/>
    <s v="Coffee"/>
    <x v="0"/>
    <n v="46"/>
    <n v="96"/>
    <n v="4416"/>
    <n v="428.35200000000003"/>
  </r>
  <r>
    <n v="1084"/>
    <d v="2014-04-08T00:00:00"/>
    <n v="8"/>
    <x v="3"/>
    <s v="123 8th Street"/>
    <s v="Portland"/>
    <s v="OR"/>
    <n v="99999"/>
    <s v="USA"/>
    <s v="Nancy Freehafer"/>
    <x v="2"/>
    <d v="2014-04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12"/>
    <n v="110.39999999999999"/>
    <n v="11.3712"/>
  </r>
  <r>
    <n v="1085"/>
    <d v="2014-04-04T00:00:00"/>
    <n v="4"/>
    <x v="1"/>
    <s v="123 4th Street"/>
    <s v="New York"/>
    <s v="NY"/>
    <n v="99999"/>
    <s v="USA"/>
    <s v="Andrew Cencini"/>
    <x v="1"/>
    <n v="41735"/>
    <s v="Shipping Company C"/>
    <s v="Christina Lee"/>
    <s v="123 4th Street"/>
    <s v="New York"/>
    <s v="NY"/>
    <n v="99999"/>
    <s v="USA"/>
    <s v="Check"/>
    <s v="Chocolate Biscuits Mix"/>
    <x v="2"/>
    <n v="9.1999999999999993"/>
    <n v="62"/>
    <n v="570.4"/>
    <n v="58.751199999999997"/>
  </r>
  <r>
    <n v="1086"/>
    <d v="2014-04-29T00:00:00"/>
    <n v="29"/>
    <x v="4"/>
    <s v="789 29th Street"/>
    <s v="Denver"/>
    <s v="CO"/>
    <n v="99999"/>
    <s v="USA"/>
    <s v="Jan Kotas"/>
    <x v="0"/>
    <n v="41760"/>
    <s v="Shipping Company B"/>
    <s v="Soo Jung Lee"/>
    <s v="789 29th Street"/>
    <s v="Denver"/>
    <s v="CO"/>
    <n v="99999"/>
    <s v="USA"/>
    <s v="Check"/>
    <s v="Chocolate"/>
    <x v="3"/>
    <n v="12.75"/>
    <n v="35"/>
    <n v="446.25"/>
    <n v="45.963750000000005"/>
  </r>
  <r>
    <n v="1087"/>
    <d v="2014-04-03T00:00:00"/>
    <n v="3"/>
    <x v="5"/>
    <s v="123 3rd Street"/>
    <s v="Los Angelas"/>
    <s v="CA"/>
    <n v="99999"/>
    <s v="USA"/>
    <s v="Mariya Sergienko"/>
    <x v="0"/>
    <n v="41734"/>
    <s v="Shipping Company B"/>
    <s v="Thomas Axerr"/>
    <s v="123 3rd Street"/>
    <s v="Los Angelas"/>
    <s v="CA"/>
    <n v="99999"/>
    <s v="USA"/>
    <s v="Cash"/>
    <s v="Clam Chowder"/>
    <x v="4"/>
    <n v="9.65"/>
    <n v="95"/>
    <n v="916.75"/>
    <n v="91.675000000000011"/>
  </r>
  <r>
    <n v="1088"/>
    <d v="2014-04-06T00:00:00"/>
    <n v="6"/>
    <x v="6"/>
    <s v="123 6th Street"/>
    <s v="Milwaukee"/>
    <s v="WI"/>
    <n v="99999"/>
    <s v="USA"/>
    <s v="Michael Neipper"/>
    <x v="2"/>
    <n v="41737"/>
    <s v="Shipping Company B"/>
    <s v="Francisco Pérez-Olaeta"/>
    <s v="123 6th Street"/>
    <s v="Milwaukee"/>
    <s v="WI"/>
    <n v="99999"/>
    <s v="USA"/>
    <s v="Credit Card"/>
    <s v="Curry Sauce"/>
    <x v="5"/>
    <n v="40"/>
    <n v="17"/>
    <n v="680"/>
    <n v="68.680000000000007"/>
  </r>
  <r>
    <n v="1089"/>
    <d v="2014-04-28T00:00:00"/>
    <n v="28"/>
    <x v="7"/>
    <s v="789 28th Street"/>
    <s v="Memphis"/>
    <s v="TN"/>
    <n v="99999"/>
    <s v="USA"/>
    <s v="Anne Larsen"/>
    <x v="3"/>
    <d v="2014-04-30T00:00:00"/>
    <s v="Shipping Company C"/>
    <s v="Amritansh Raghav"/>
    <s v="789 28th Street"/>
    <s v="Memphis"/>
    <s v="TN"/>
    <n v="99999"/>
    <s v="USA"/>
    <s v="Check"/>
    <s v="Coffee"/>
    <x v="0"/>
    <n v="46"/>
    <n v="96"/>
    <n v="4416"/>
    <n v="463.68000000000006"/>
  </r>
  <r>
    <n v="1090"/>
    <d v="2014-04-08T00:00:00"/>
    <n v="8"/>
    <x v="3"/>
    <s v="123 8th Street"/>
    <s v="Portland"/>
    <s v="OR"/>
    <n v="99999"/>
    <s v="USA"/>
    <s v="Nancy Freehafer"/>
    <x v="2"/>
    <d v="2014-04-10T00:00:00"/>
    <s v="Shipping Company C"/>
    <s v="Elizabeth Andersen"/>
    <s v="123 8th Street"/>
    <s v="Portland"/>
    <s v="OR"/>
    <n v="99999"/>
    <s v="USA"/>
    <s v="Check"/>
    <s v="Chocolate"/>
    <x v="3"/>
    <n v="12.75"/>
    <n v="83"/>
    <n v="1058.25"/>
    <n v="102.65025"/>
  </r>
  <r>
    <n v="1091"/>
    <d v="2014-04-10T00:00:00"/>
    <n v="10"/>
    <x v="8"/>
    <s v="123 10th Street"/>
    <s v="Chicago"/>
    <s v="IL"/>
    <n v="99999"/>
    <s v="USA"/>
    <s v="Laura Giussani"/>
    <x v="1"/>
    <d v="2014-04-12T00:00:00"/>
    <s v="Shipping Company B"/>
    <s v="Roland Wacker"/>
    <s v="123 10th Street"/>
    <s v="Chicago"/>
    <s v="IL"/>
    <n v="99999"/>
    <s v="USA"/>
    <s v="Credit Card"/>
    <s v="Green Tea"/>
    <x v="0"/>
    <n v="2.99"/>
    <n v="88"/>
    <n v="263.12"/>
    <n v="26.04888"/>
  </r>
  <r>
    <n v="1092"/>
    <d v="2014-04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59"/>
    <n v="2714"/>
    <n v="284.97000000000003"/>
  </r>
  <r>
    <n v="1093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Boysenberry Spread"/>
    <x v="6"/>
    <n v="25"/>
    <n v="27"/>
    <n v="675"/>
    <n v="68.849999999999994"/>
  </r>
  <r>
    <n v="1094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Cajun Seasoning"/>
    <x v="7"/>
    <n v="22"/>
    <n v="37"/>
    <n v="814"/>
    <n v="85.470000000000013"/>
  </r>
  <r>
    <n v="1095"/>
    <d v="2014-04-10T00:00:00"/>
    <n v="10"/>
    <x v="8"/>
    <s v="123 10th Street"/>
    <s v="Chicago"/>
    <s v="IL"/>
    <n v="99999"/>
    <s v="USA"/>
    <s v="Laura Giussani"/>
    <x v="1"/>
    <d v="2014-04-12T00:00:00"/>
    <s v="Shipping Company A"/>
    <s v="Roland Wacker"/>
    <s v="123 10th Street"/>
    <s v="Chicago"/>
    <s v="IL"/>
    <n v="99999"/>
    <s v="USA"/>
    <m/>
    <s v="Chocolate Biscuits Mix"/>
    <x v="2"/>
    <n v="9.1999999999999993"/>
    <n v="75"/>
    <n v="690"/>
    <n v="69"/>
  </r>
  <r>
    <n v="1096"/>
    <d v="2014-04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71"/>
    <n v="248.5"/>
    <n v="24.104500000000002"/>
  </r>
  <r>
    <n v="1097"/>
    <d v="2014-04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88"/>
    <n v="263.12"/>
    <n v="26.04888"/>
  </r>
  <r>
    <n v="1098"/>
    <d v="2014-04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55"/>
    <n v="990"/>
    <n v="97.02"/>
  </r>
  <r>
    <n v="1099"/>
    <d v="2014-05-29T00:00:00"/>
    <n v="29"/>
    <x v="4"/>
    <s v="789 29th Street"/>
    <s v="Denver"/>
    <s v="CO"/>
    <n v="99999"/>
    <s v="USA"/>
    <s v="Jan Kotas"/>
    <x v="0"/>
    <d v="2014-05-31T00:00:00"/>
    <s v="Shipping Company B"/>
    <s v="Soo Jung Lee"/>
    <s v="789 29th Street"/>
    <s v="Denver"/>
    <s v="CO"/>
    <n v="99999"/>
    <s v="USA"/>
    <s v="Check"/>
    <s v="Chocolate"/>
    <x v="3"/>
    <n v="12.75"/>
    <n v="14"/>
    <n v="178.5"/>
    <n v="16.9575"/>
  </r>
  <r>
    <n v="1100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Clam Chowder"/>
    <x v="4"/>
    <n v="9.65"/>
    <n v="43"/>
    <n v="414.95"/>
    <n v="42.324900000000007"/>
  </r>
  <r>
    <n v="1101"/>
    <d v="2014-05-06T00:00:00"/>
    <n v="6"/>
    <x v="6"/>
    <s v="123 6th Street"/>
    <s v="Milwaukee"/>
    <s v="WI"/>
    <n v="99999"/>
    <s v="USA"/>
    <s v="Michael Neipper"/>
    <x v="2"/>
    <n v="41767"/>
    <s v="Shipping Company B"/>
    <s v="Francisco Pérez-Olaeta"/>
    <s v="123 6th Street"/>
    <s v="Milwaukee"/>
    <s v="WI"/>
    <n v="99999"/>
    <s v="USA"/>
    <s v="Credit Card"/>
    <s v="Curry Sauce"/>
    <x v="5"/>
    <n v="40"/>
    <n v="63"/>
    <n v="2520"/>
    <n v="254.52"/>
  </r>
  <r>
    <n v="1102"/>
    <d v="2014-05-28T00:00:00"/>
    <n v="28"/>
    <x v="7"/>
    <s v="789 28th Street"/>
    <s v="Memphis"/>
    <s v="TN"/>
    <n v="99999"/>
    <s v="USA"/>
    <s v="Anne Larsen"/>
    <x v="3"/>
    <d v="2014-05-30T00:00:00"/>
    <s v="Shipping Company C"/>
    <s v="Amritansh Raghav"/>
    <s v="789 28th Street"/>
    <s v="Memphis"/>
    <s v="TN"/>
    <n v="99999"/>
    <s v="USA"/>
    <s v="Check"/>
    <s v="Coffee"/>
    <x v="0"/>
    <n v="46"/>
    <n v="36"/>
    <n v="1656"/>
    <n v="165.60000000000002"/>
  </r>
  <r>
    <n v="1103"/>
    <d v="2014-05-08T00:00:00"/>
    <n v="8"/>
    <x v="3"/>
    <s v="123 8th Street"/>
    <s v="Portland"/>
    <s v="OR"/>
    <n v="99999"/>
    <s v="USA"/>
    <s v="Nancy Freehafer"/>
    <x v="2"/>
    <d v="2014-05-10T00:00:00"/>
    <s v="Shipping Company C"/>
    <s v="Elizabeth Andersen"/>
    <s v="123 8th Street"/>
    <s v="Portland"/>
    <s v="OR"/>
    <n v="99999"/>
    <s v="USA"/>
    <s v="Check"/>
    <s v="Chocolate"/>
    <x v="3"/>
    <n v="12.75"/>
    <n v="41"/>
    <n v="522.75"/>
    <n v="54.366000000000007"/>
  </r>
  <r>
    <n v="1104"/>
    <d v="2014-05-10T00:00:00"/>
    <n v="10"/>
    <x v="8"/>
    <s v="123 10th Street"/>
    <s v="Chicago"/>
    <s v="IL"/>
    <n v="99999"/>
    <s v="USA"/>
    <s v="Laura Giussani"/>
    <x v="1"/>
    <d v="2014-05-12T00:00:00"/>
    <s v="Shipping Company B"/>
    <s v="Roland Wacker"/>
    <s v="123 10th Street"/>
    <s v="Chicago"/>
    <s v="IL"/>
    <n v="99999"/>
    <s v="USA"/>
    <s v="Credit Card"/>
    <s v="Green Tea"/>
    <x v="0"/>
    <n v="2.99"/>
    <n v="35"/>
    <n v="104.65"/>
    <n v="10.255700000000001"/>
  </r>
  <r>
    <n v="1105"/>
    <d v="2014-05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31"/>
    <n v="1426"/>
    <n v="136.89599999999999"/>
  </r>
  <r>
    <n v="1106"/>
    <d v="2014-05-10T00:00:00"/>
    <n v="10"/>
    <x v="8"/>
    <s v="123 10th Street"/>
    <s v="Chicago"/>
    <s v="IL"/>
    <n v="99999"/>
    <s v="USA"/>
    <s v="Laura Giussani"/>
    <x v="1"/>
    <n v="41771"/>
    <s v="Shipping Company A"/>
    <s v="Roland Wacker"/>
    <s v="123 10th Street"/>
    <s v="Chicago"/>
    <s v="IL"/>
    <n v="99999"/>
    <s v="USA"/>
    <m/>
    <s v="Boysenberry Spread"/>
    <x v="6"/>
    <n v="25"/>
    <n v="52"/>
    <n v="1300"/>
    <n v="123.5"/>
  </r>
  <r>
    <n v="1107"/>
    <d v="2014-05-10T00:00:00"/>
    <n v="10"/>
    <x v="8"/>
    <s v="123 10th Street"/>
    <s v="Chicago"/>
    <s v="IL"/>
    <n v="99999"/>
    <s v="USA"/>
    <s v="Laura Giussani"/>
    <x v="1"/>
    <n v="41771"/>
    <s v="Shipping Company A"/>
    <s v="Roland Wacker"/>
    <s v="123 10th Street"/>
    <s v="Chicago"/>
    <s v="IL"/>
    <n v="99999"/>
    <s v="USA"/>
    <m/>
    <s v="Cajun Seasoning"/>
    <x v="7"/>
    <n v="22"/>
    <n v="30"/>
    <n v="660"/>
    <n v="67.320000000000007"/>
  </r>
  <r>
    <n v="1108"/>
    <d v="2014-05-10T00:00:00"/>
    <n v="10"/>
    <x v="8"/>
    <s v="123 10th Street"/>
    <s v="Chicago"/>
    <s v="IL"/>
    <n v="99999"/>
    <s v="USA"/>
    <s v="Laura Giussani"/>
    <x v="1"/>
    <d v="2014-05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1"/>
    <n v="377.2"/>
    <n v="38.474400000000003"/>
  </r>
  <r>
    <n v="1109"/>
    <d v="2014-05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44"/>
    <n v="154"/>
    <n v="15.246"/>
  </r>
  <r>
    <n v="1110"/>
    <d v="2014-05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77"/>
    <n v="230.23000000000002"/>
    <n v="23.023000000000003"/>
  </r>
  <r>
    <n v="1111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29"/>
    <n v="522"/>
    <n v="52.722000000000001"/>
  </r>
  <r>
    <n v="1112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77"/>
    <n v="3542"/>
    <n v="368.36800000000005"/>
  </r>
  <r>
    <n v="1113"/>
    <d v="2014-05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73"/>
    <n v="218.27"/>
    <n v="21.827000000000002"/>
  </r>
  <r>
    <n v="1114"/>
    <d v="2014-05-28T00:00:00"/>
    <n v="28"/>
    <x v="7"/>
    <s v="789 28th Street"/>
    <s v="Memphis"/>
    <s v="TN"/>
    <n v="99999"/>
    <s v="USA"/>
    <s v="Anne Larsen"/>
    <x v="3"/>
    <n v="41789"/>
    <s v="Shipping Company C"/>
    <s v="Amritansh Raghav"/>
    <s v="789 28th Street"/>
    <s v="Memphis"/>
    <s v="TN"/>
    <n v="99999"/>
    <s v="USA"/>
    <s v="Credit Card"/>
    <s v="Clam Chowder"/>
    <x v="4"/>
    <n v="9.65"/>
    <n v="74"/>
    <n v="714.1"/>
    <n v="67.839500000000001"/>
  </r>
  <r>
    <n v="1115"/>
    <d v="2014-05-28T00:00:00"/>
    <n v="28"/>
    <x v="7"/>
    <s v="789 28th Street"/>
    <s v="Memphis"/>
    <s v="TN"/>
    <n v="99999"/>
    <s v="USA"/>
    <s v="Anne Larsen"/>
    <x v="3"/>
    <d v="2014-05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25"/>
    <n v="459.99999999999994"/>
    <n v="46.46"/>
  </r>
  <r>
    <n v="1116"/>
    <d v="2014-05-09T00:00:00"/>
    <n v="9"/>
    <x v="12"/>
    <s v="123 9th Street"/>
    <s v="Salt Lake City"/>
    <s v="UT"/>
    <n v="99999"/>
    <s v="USA"/>
    <s v="Robert Zare"/>
    <x v="0"/>
    <d v="2014-05-11T00:00:00"/>
    <s v="Shipping Company A"/>
    <s v="Sven Mortensen"/>
    <s v="123 9th Street"/>
    <s v="Salt Lake City"/>
    <s v="UT"/>
    <n v="99999"/>
    <s v="USA"/>
    <s v="Check"/>
    <s v="Ravioli"/>
    <x v="9"/>
    <n v="19.5"/>
    <n v="82"/>
    <n v="1599"/>
    <n v="153.50399999999999"/>
  </r>
  <r>
    <n v="1117"/>
    <d v="2014-05-09T00:00:00"/>
    <n v="9"/>
    <x v="12"/>
    <s v="123 9th Street"/>
    <s v="Salt Lake City"/>
    <s v="UT"/>
    <n v="99999"/>
    <s v="USA"/>
    <s v="Robert Zare"/>
    <x v="0"/>
    <d v="2014-05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37"/>
    <n v="1287.5999999999999"/>
    <n v="132.62279999999998"/>
  </r>
  <r>
    <n v="1118"/>
    <d v="2014-05-06T00:00:00"/>
    <n v="6"/>
    <x v="6"/>
    <s v="123 6th Street"/>
    <s v="Milwaukee"/>
    <s v="WI"/>
    <n v="99999"/>
    <s v="USA"/>
    <s v="Michael Neipper"/>
    <x v="2"/>
    <n v="41767"/>
    <s v="Shipping Company B"/>
    <s v="Francisco Pérez-Olaeta"/>
    <s v="123 6th Street"/>
    <s v="Milwaukee"/>
    <s v="WI"/>
    <n v="99999"/>
    <s v="USA"/>
    <s v="Credit Card"/>
    <s v="Beer"/>
    <x v="0"/>
    <n v="14"/>
    <n v="84"/>
    <n v="1176"/>
    <n v="112.896"/>
  </r>
  <r>
    <n v="1119"/>
    <d v="2014-05-08T00:00:00"/>
    <n v="8"/>
    <x v="3"/>
    <s v="123 8th Street"/>
    <s v="Portland"/>
    <s v="OR"/>
    <n v="99999"/>
    <s v="USA"/>
    <s v="Nancy Freehafer"/>
    <x v="2"/>
    <n v="41769"/>
    <s v="Shipping Company B"/>
    <s v="Elizabeth Andersen"/>
    <s v="123 8th Street"/>
    <s v="Portland"/>
    <s v="OR"/>
    <n v="99999"/>
    <s v="USA"/>
    <s v="Check"/>
    <s v="Curry Sauce"/>
    <x v="5"/>
    <n v="40"/>
    <n v="73"/>
    <n v="2920"/>
    <n v="283.24"/>
  </r>
  <r>
    <n v="1120"/>
    <d v="2014-05-08T00:00:00"/>
    <n v="8"/>
    <x v="3"/>
    <s v="123 8th Street"/>
    <s v="Portland"/>
    <s v="OR"/>
    <n v="99999"/>
    <s v="USA"/>
    <s v="Nancy Freehafer"/>
    <x v="2"/>
    <n v="41769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51"/>
    <n v="469.2"/>
    <n v="44.573999999999998"/>
  </r>
  <r>
    <n v="1121"/>
    <d v="2014-05-25T00:00:00"/>
    <n v="25"/>
    <x v="13"/>
    <s v="789 25th Street"/>
    <s v="Chicago"/>
    <s v="IL"/>
    <n v="99999"/>
    <s v="USA"/>
    <s v="Laura Giussani"/>
    <x v="1"/>
    <n v="41786"/>
    <s v="Shipping Company A"/>
    <s v="John Rodman"/>
    <s v="789 25th Street"/>
    <s v="Chicago"/>
    <s v="IL"/>
    <n v="99999"/>
    <s v="USA"/>
    <s v="Cash"/>
    <s v="Scones"/>
    <x v="2"/>
    <n v="10"/>
    <n v="66"/>
    <n v="660"/>
    <n v="68.64"/>
  </r>
  <r>
    <n v="1122"/>
    <d v="2014-05-26T00:00:00"/>
    <n v="26"/>
    <x v="14"/>
    <s v="789 26th Street"/>
    <s v="Miami"/>
    <s v="FL"/>
    <n v="99999"/>
    <s v="USA"/>
    <s v="Anne Larsen"/>
    <x v="3"/>
    <n v="41787"/>
    <s v="Shipping Company C"/>
    <s v="Run Liu"/>
    <s v="789 26th Street"/>
    <s v="Miami"/>
    <s v="FL"/>
    <n v="99999"/>
    <s v="USA"/>
    <s v="Credit Card"/>
    <s v="Olive Oil"/>
    <x v="13"/>
    <n v="21.35"/>
    <n v="36"/>
    <n v="768.6"/>
    <n v="74.554200000000009"/>
  </r>
  <r>
    <n v="1123"/>
    <d v="2014-05-26T00:00:00"/>
    <n v="26"/>
    <x v="14"/>
    <s v="789 26th Street"/>
    <s v="Miami"/>
    <s v="FL"/>
    <n v="99999"/>
    <s v="USA"/>
    <s v="Anne Larsen"/>
    <x v="3"/>
    <d v="2014-05-28T00:00:00"/>
    <s v="Shipping Company C"/>
    <s v="Run Liu"/>
    <s v="789 26th Street"/>
    <s v="Miami"/>
    <s v="FL"/>
    <n v="99999"/>
    <s v="USA"/>
    <s v="Credit Card"/>
    <s v="Clam Chowder"/>
    <x v="4"/>
    <n v="9.65"/>
    <n v="87"/>
    <n v="839.55000000000007"/>
    <n v="87.313200000000009"/>
  </r>
  <r>
    <n v="1124"/>
    <d v="2014-05-26T00:00:00"/>
    <n v="26"/>
    <x v="14"/>
    <s v="789 26th Street"/>
    <s v="Miami"/>
    <s v="FL"/>
    <n v="99999"/>
    <s v="USA"/>
    <s v="Anne Larsen"/>
    <x v="3"/>
    <d v="2014-05-28T00:00:00"/>
    <s v="Shipping Company C"/>
    <s v="Run Liu"/>
    <s v="789 26th Street"/>
    <s v="Miami"/>
    <s v="FL"/>
    <n v="99999"/>
    <s v="USA"/>
    <s v="Credit Card"/>
    <s v="Crab Meat"/>
    <x v="8"/>
    <n v="18.399999999999999"/>
    <n v="64"/>
    <n v="1177.5999999999999"/>
    <n v="115.40479999999999"/>
  </r>
  <r>
    <n v="1125"/>
    <d v="2014-05-29T00:00:00"/>
    <n v="29"/>
    <x v="4"/>
    <s v="789 29th Street"/>
    <s v="Denver"/>
    <s v="CO"/>
    <n v="99999"/>
    <s v="USA"/>
    <s v="Jan Kotas"/>
    <x v="0"/>
    <d v="2014-05-31T00:00:00"/>
    <s v="Shipping Company B"/>
    <s v="Soo Jung Lee"/>
    <s v="789 29th Street"/>
    <s v="Denver"/>
    <s v="CO"/>
    <n v="99999"/>
    <s v="USA"/>
    <s v="Check"/>
    <s v="Beer"/>
    <x v="0"/>
    <n v="14"/>
    <n v="21"/>
    <n v="294"/>
    <n v="30.870000000000005"/>
  </r>
  <r>
    <n v="1126"/>
    <d v="2014-05-06T00:00:00"/>
    <n v="6"/>
    <x v="6"/>
    <s v="123 6th Street"/>
    <s v="Milwaukee"/>
    <s v="WI"/>
    <n v="99999"/>
    <s v="USA"/>
    <s v="Michael Neipper"/>
    <x v="2"/>
    <d v="2014-05-08T00:00:00"/>
    <s v="Shipping Company C"/>
    <s v="Francisco Pérez-Olaeta"/>
    <s v="123 6th Street"/>
    <s v="Milwaukee"/>
    <s v="WI"/>
    <n v="99999"/>
    <s v="USA"/>
    <s v="Check"/>
    <s v="Chocolate"/>
    <x v="3"/>
    <n v="12.75"/>
    <n v="19"/>
    <n v="242.25"/>
    <n v="24.46725"/>
  </r>
  <r>
    <n v="1128"/>
    <d v="2014-05-04T00:00:00"/>
    <n v="4"/>
    <x v="1"/>
    <s v="123 4th Street"/>
    <s v="New York"/>
    <s v="NY"/>
    <n v="99999"/>
    <s v="USA"/>
    <s v="Andrew Cencini"/>
    <x v="1"/>
    <d v="2014-05-06T00:00:00"/>
    <s v="Shipping Company A"/>
    <s v="Christina Lee"/>
    <s v="123 4th Street"/>
    <s v="New York"/>
    <s v="NY"/>
    <n v="99999"/>
    <s v="USA"/>
    <s v="Credit Card"/>
    <s v="Marmalade"/>
    <x v="6"/>
    <n v="81"/>
    <n v="23"/>
    <n v="1863"/>
    <n v="195.61500000000001"/>
  </r>
  <r>
    <n v="1129"/>
    <d v="2014-05-04T00:00:00"/>
    <n v="4"/>
    <x v="1"/>
    <s v="123 4th Street"/>
    <s v="New York"/>
    <s v="NY"/>
    <n v="99999"/>
    <s v="USA"/>
    <s v="Andrew Cencini"/>
    <x v="1"/>
    <d v="2014-05-06T00:00:00"/>
    <s v="Shipping Company A"/>
    <s v="Christina Lee"/>
    <s v="123 4th Street"/>
    <s v="New York"/>
    <s v="NY"/>
    <n v="99999"/>
    <s v="USA"/>
    <s v="Credit Card"/>
    <s v="Long Grain Rice"/>
    <x v="14"/>
    <n v="7"/>
    <n v="72"/>
    <n v="504"/>
    <n v="51.912000000000006"/>
  </r>
  <r>
    <n v="1131"/>
    <d v="2014-05-08T00:00:00"/>
    <n v="8"/>
    <x v="3"/>
    <s v="123 8th Street"/>
    <s v="Portland"/>
    <s v="OR"/>
    <n v="99999"/>
    <s v="USA"/>
    <s v="Nancy Freehafer"/>
    <x v="2"/>
    <d v="2014-05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2"/>
    <n v="765.59999999999991"/>
    <n v="75.02879999999999"/>
  </r>
  <r>
    <n v="1134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Syrup"/>
    <x v="7"/>
    <n v="10"/>
    <n v="82"/>
    <n v="820"/>
    <n v="85.28"/>
  </r>
  <r>
    <n v="1135"/>
    <d v="2014-05-03T00:00:00"/>
    <n v="3"/>
    <x v="5"/>
    <s v="123 3rd Street"/>
    <s v="Los Angelas"/>
    <s v="CA"/>
    <n v="99999"/>
    <s v="USA"/>
    <s v="Mariya Sergienko"/>
    <x v="0"/>
    <d v="2014-05-05T00:00:00"/>
    <s v="Shipping Company B"/>
    <s v="Thomas Axerr"/>
    <s v="123 3rd Street"/>
    <s v="Los Angelas"/>
    <s v="CA"/>
    <n v="99999"/>
    <s v="USA"/>
    <s v="Cash"/>
    <s v="Curry Sauce"/>
    <x v="5"/>
    <n v="40"/>
    <n v="98"/>
    <n v="3920"/>
    <n v="411.6"/>
  </r>
  <r>
    <n v="1138"/>
    <d v="2014-06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71"/>
    <n v="3266"/>
    <n v="310.27"/>
  </r>
  <r>
    <n v="1139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Boysenberry Spread"/>
    <x v="6"/>
    <n v="25"/>
    <n v="40"/>
    <n v="1000"/>
    <n v="105"/>
  </r>
  <r>
    <n v="1140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Cajun Seasoning"/>
    <x v="7"/>
    <n v="22"/>
    <n v="80"/>
    <n v="1760"/>
    <n v="172.48"/>
  </r>
  <r>
    <n v="1141"/>
    <d v="2014-06-10T00:00:00"/>
    <n v="10"/>
    <x v="8"/>
    <s v="123 10th Street"/>
    <s v="Chicago"/>
    <s v="IL"/>
    <n v="99999"/>
    <s v="USA"/>
    <s v="Laura Giussani"/>
    <x v="1"/>
    <d v="2014-06-12T00:00:00"/>
    <s v="Shipping Company A"/>
    <s v="Roland Wacker"/>
    <s v="123 10th Street"/>
    <s v="Chicago"/>
    <s v="IL"/>
    <n v="99999"/>
    <s v="USA"/>
    <m/>
    <s v="Chocolate Biscuits Mix"/>
    <x v="2"/>
    <n v="9.1999999999999993"/>
    <n v="38"/>
    <n v="349.59999999999997"/>
    <n v="33.211999999999996"/>
  </r>
  <r>
    <n v="1142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28"/>
    <n v="98"/>
    <n v="10.290000000000001"/>
  </r>
  <r>
    <n v="1143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60"/>
    <n v="179.4"/>
    <n v="17.581200000000003"/>
  </r>
  <r>
    <n v="1144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33"/>
    <n v="594"/>
    <n v="58.212000000000003"/>
  </r>
  <r>
    <n v="1145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22"/>
    <n v="1012"/>
    <n v="101.2"/>
  </r>
  <r>
    <n v="1146"/>
    <d v="2014-06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51"/>
    <n v="152.49"/>
    <n v="14.944020000000002"/>
  </r>
  <r>
    <n v="1147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lam Chowder"/>
    <x v="4"/>
    <n v="9.65"/>
    <n v="60"/>
    <n v="579"/>
    <n v="57.321000000000005"/>
  </r>
  <r>
    <n v="1148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98"/>
    <n v="1803.1999999999998"/>
    <n v="183.9264"/>
  </r>
  <r>
    <n v="1149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Ravioli"/>
    <x v="9"/>
    <n v="19.5"/>
    <n v="27"/>
    <n v="526.5"/>
    <n v="51.070500000000003"/>
  </r>
  <r>
    <n v="1150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88"/>
    <n v="3062.3999999999996"/>
    <n v="303.17759999999993"/>
  </r>
  <r>
    <n v="1151"/>
    <d v="2014-06-06T00:00:00"/>
    <n v="6"/>
    <x v="6"/>
    <s v="123 6th Street"/>
    <s v="Milwaukee"/>
    <s v="WI"/>
    <n v="99999"/>
    <s v="USA"/>
    <s v="Michael Neipper"/>
    <x v="2"/>
    <d v="2014-06-08T00:00:00"/>
    <s v="Shipping Company B"/>
    <s v="Francisco Pérez-Olaeta"/>
    <s v="123 6th Street"/>
    <s v="Milwaukee"/>
    <s v="WI"/>
    <n v="99999"/>
    <s v="USA"/>
    <s v="Credit Card"/>
    <s v="Beer"/>
    <x v="0"/>
    <n v="14"/>
    <n v="65"/>
    <n v="910"/>
    <n v="95.55"/>
  </r>
  <r>
    <n v="1152"/>
    <d v="2014-06-08T00:00:00"/>
    <n v="8"/>
    <x v="3"/>
    <s v="123 8th Street"/>
    <s v="Portland"/>
    <s v="OR"/>
    <n v="99999"/>
    <s v="USA"/>
    <s v="Nancy Freehafer"/>
    <x v="2"/>
    <d v="2014-06-10T00:00:00"/>
    <s v="Shipping Company B"/>
    <s v="Elizabeth Andersen"/>
    <s v="123 8th Street"/>
    <s v="Portland"/>
    <s v="OR"/>
    <n v="99999"/>
    <s v="USA"/>
    <s v="Check"/>
    <s v="Curry Sauce"/>
    <x v="5"/>
    <n v="40"/>
    <n v="38"/>
    <n v="1520"/>
    <n v="148.96"/>
  </r>
  <r>
    <n v="1153"/>
    <d v="2014-06-08T00:00:00"/>
    <n v="8"/>
    <x v="3"/>
    <s v="123 8th Street"/>
    <s v="Portland"/>
    <s v="OR"/>
    <n v="99999"/>
    <s v="USA"/>
    <s v="Nancy Freehafer"/>
    <x v="2"/>
    <n v="418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80"/>
    <n v="736"/>
    <n v="70.656000000000006"/>
  </r>
  <r>
    <n v="1154"/>
    <d v="2014-06-25T00:00:00"/>
    <n v="25"/>
    <x v="13"/>
    <s v="789 25th Street"/>
    <s v="Chicago"/>
    <s v="IL"/>
    <n v="99999"/>
    <s v="USA"/>
    <s v="Laura Giussani"/>
    <x v="1"/>
    <d v="2014-06-27T00:00:00"/>
    <s v="Shipping Company A"/>
    <s v="John Rodman"/>
    <s v="789 25th Street"/>
    <s v="Chicago"/>
    <s v="IL"/>
    <n v="99999"/>
    <s v="USA"/>
    <s v="Cash"/>
    <s v="Scones"/>
    <x v="2"/>
    <n v="10"/>
    <n v="49"/>
    <n v="490"/>
    <n v="47.04"/>
  </r>
  <r>
    <n v="1155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Olive Oil"/>
    <x v="13"/>
    <n v="21.35"/>
    <n v="90"/>
    <n v="1921.5000000000002"/>
    <n v="186.38550000000004"/>
  </r>
  <r>
    <n v="1156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Clam Chowder"/>
    <x v="4"/>
    <n v="9.65"/>
    <n v="60"/>
    <n v="579"/>
    <n v="59.637000000000008"/>
  </r>
  <r>
    <n v="1157"/>
    <d v="2014-06-26T00:00:00"/>
    <n v="26"/>
    <x v="14"/>
    <s v="789 26th Street"/>
    <s v="Miami"/>
    <s v="FL"/>
    <n v="99999"/>
    <s v="USA"/>
    <s v="Anne Larsen"/>
    <x v="3"/>
    <n v="41818"/>
    <s v="Shipping Company C"/>
    <s v="Run Liu"/>
    <s v="789 26th Street"/>
    <s v="Miami"/>
    <s v="FL"/>
    <n v="99999"/>
    <s v="USA"/>
    <s v="Credit Card"/>
    <s v="Crab Meat"/>
    <x v="8"/>
    <n v="18.399999999999999"/>
    <n v="39"/>
    <n v="717.59999999999991"/>
    <n v="71.759999999999991"/>
  </r>
  <r>
    <n v="1158"/>
    <d v="2014-06-29T00:00:00"/>
    <n v="29"/>
    <x v="4"/>
    <s v="789 29th Street"/>
    <s v="Denver"/>
    <s v="CO"/>
    <n v="99999"/>
    <s v="USA"/>
    <s v="Jan Kotas"/>
    <x v="0"/>
    <n v="41821"/>
    <s v="Shipping Company B"/>
    <s v="Soo Jung Lee"/>
    <s v="789 29th Street"/>
    <s v="Denver"/>
    <s v="CO"/>
    <n v="99999"/>
    <s v="USA"/>
    <s v="Check"/>
    <s v="Beer"/>
    <x v="0"/>
    <n v="14"/>
    <n v="79"/>
    <n v="1106"/>
    <n v="113.91800000000001"/>
  </r>
  <r>
    <n v="1159"/>
    <d v="2014-06-06T00:00:00"/>
    <n v="6"/>
    <x v="6"/>
    <s v="123 6th Street"/>
    <s v="Milwaukee"/>
    <s v="WI"/>
    <n v="99999"/>
    <s v="USA"/>
    <s v="Michael Neipper"/>
    <x v="2"/>
    <n v="41798"/>
    <s v="Shipping Company C"/>
    <s v="Francisco Pérez-Olaeta"/>
    <s v="123 6th Street"/>
    <s v="Milwaukee"/>
    <s v="WI"/>
    <n v="99999"/>
    <s v="USA"/>
    <s v="Check"/>
    <s v="Chocolate"/>
    <x v="3"/>
    <n v="12.75"/>
    <n v="44"/>
    <n v="561"/>
    <n v="57.222000000000001"/>
  </r>
  <r>
    <n v="1161"/>
    <d v="2014-06-04T00:00:00"/>
    <n v="4"/>
    <x v="1"/>
    <s v="123 4th Street"/>
    <s v="New York"/>
    <s v="NY"/>
    <n v="99999"/>
    <s v="USA"/>
    <s v="Andrew Cencini"/>
    <x v="1"/>
    <n v="41796"/>
    <s v="Shipping Company A"/>
    <s v="Christina Lee"/>
    <s v="123 4th Street"/>
    <s v="New York"/>
    <s v="NY"/>
    <n v="99999"/>
    <s v="USA"/>
    <s v="Credit Card"/>
    <s v="Marmalade"/>
    <x v="6"/>
    <n v="81"/>
    <n v="98"/>
    <n v="7938"/>
    <n v="769.98599999999999"/>
  </r>
  <r>
    <n v="1162"/>
    <d v="2014-06-04T00:00:00"/>
    <n v="4"/>
    <x v="1"/>
    <s v="123 4th Street"/>
    <s v="New York"/>
    <s v="NY"/>
    <n v="99999"/>
    <s v="USA"/>
    <s v="Andrew Cencini"/>
    <x v="1"/>
    <n v="41796"/>
    <s v="Shipping Company A"/>
    <s v="Christina Lee"/>
    <s v="123 4th Street"/>
    <s v="New York"/>
    <s v="NY"/>
    <n v="99999"/>
    <s v="USA"/>
    <s v="Credit Card"/>
    <s v="Long Grain Rice"/>
    <x v="14"/>
    <n v="7"/>
    <n v="61"/>
    <n v="427"/>
    <n v="42.273000000000003"/>
  </r>
  <r>
    <n v="1164"/>
    <d v="2014-06-08T00:00:00"/>
    <n v="8"/>
    <x v="3"/>
    <s v="123 8th Street"/>
    <s v="Portland"/>
    <s v="OR"/>
    <n v="99999"/>
    <s v="USA"/>
    <s v="Nancy Freehafer"/>
    <x v="2"/>
    <d v="2014-06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30"/>
    <n v="1044"/>
    <n v="109.62"/>
  </r>
  <r>
    <n v="1167"/>
    <d v="2014-06-03T00:00:00"/>
    <n v="3"/>
    <x v="5"/>
    <s v="123 3rd Street"/>
    <s v="Los Angelas"/>
    <s v="CA"/>
    <n v="99999"/>
    <s v="USA"/>
    <s v="Mariya Sergienko"/>
    <x v="0"/>
    <d v="2014-06-05T00:00:00"/>
    <s v="Shipping Company B"/>
    <s v="Thomas Axerr"/>
    <s v="123 3rd Street"/>
    <s v="Los Angelas"/>
    <s v="CA"/>
    <n v="99999"/>
    <s v="USA"/>
    <s v="Cash"/>
    <s v="Syrup"/>
    <x v="7"/>
    <n v="10"/>
    <n v="24"/>
    <n v="240"/>
    <n v="25.200000000000003"/>
  </r>
  <r>
    <n v="1168"/>
    <d v="2014-06-03T00:00:00"/>
    <n v="3"/>
    <x v="5"/>
    <s v="123 3rd Street"/>
    <s v="Los Angelas"/>
    <s v="CA"/>
    <n v="99999"/>
    <s v="USA"/>
    <s v="Mariya Sergienko"/>
    <x v="0"/>
    <d v="2014-06-05T00:00:00"/>
    <s v="Shipping Company B"/>
    <s v="Thomas Axerr"/>
    <s v="123 3rd Street"/>
    <s v="Los Angelas"/>
    <s v="CA"/>
    <n v="99999"/>
    <s v="USA"/>
    <s v="Cash"/>
    <s v="Curry Sauce"/>
    <x v="5"/>
    <n v="40"/>
    <n v="28"/>
    <n v="1120"/>
    <n v="109.75999999999999"/>
  </r>
  <r>
    <n v="1172"/>
    <d v="2014-06-10T00:00:00"/>
    <n v="10"/>
    <x v="8"/>
    <s v="123 10th Street"/>
    <s v="Chicago"/>
    <s v="IL"/>
    <n v="99999"/>
    <s v="USA"/>
    <s v="Laura Giussani"/>
    <x v="1"/>
    <d v="2014-06-12T00:00:00"/>
    <s v="Shipping Company B"/>
    <s v="Roland Wacker"/>
    <s v="123 10th Street"/>
    <s v="Chicago"/>
    <s v="IL"/>
    <n v="99999"/>
    <s v="USA"/>
    <s v="Credit Card"/>
    <s v="Almonds"/>
    <x v="1"/>
    <n v="10"/>
    <n v="74"/>
    <n v="740"/>
    <n v="71.78"/>
  </r>
  <r>
    <n v="1174"/>
    <d v="2014-06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90"/>
    <n v="315"/>
    <n v="30.24"/>
  </r>
  <r>
    <n v="1175"/>
    <d v="2014-06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27"/>
    <n v="1080"/>
    <n v="111.24000000000001"/>
  </r>
  <r>
    <n v="1176"/>
    <d v="2014-06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1"/>
    <n v="1306.3999999999999"/>
    <n v="137.172"/>
  </r>
  <r>
    <n v="1177"/>
    <d v="2014-06-28T00:00:00"/>
    <n v="28"/>
    <x v="7"/>
    <s v="789 28th Street"/>
    <s v="Memphis"/>
    <s v="TN"/>
    <n v="99999"/>
    <s v="USA"/>
    <s v="Anne Larsen"/>
    <x v="3"/>
    <d v="2014-06-30T00:00:00"/>
    <s v="Shipping Company C"/>
    <s v="Amritansh Raghav"/>
    <s v="789 28th Street"/>
    <s v="Memphis"/>
    <s v="TN"/>
    <n v="99999"/>
    <s v="USA"/>
    <s v="Credit Card"/>
    <s v="Coffee"/>
    <x v="0"/>
    <n v="46"/>
    <n v="74"/>
    <n v="3404"/>
    <n v="340.40000000000003"/>
  </r>
  <r>
    <n v="1178"/>
    <d v="2014-06-09T00:00:00"/>
    <n v="9"/>
    <x v="12"/>
    <s v="123 9th Street"/>
    <s v="Salt Lake City"/>
    <s v="UT"/>
    <n v="99999"/>
    <s v="USA"/>
    <s v="Robert Zare"/>
    <x v="0"/>
    <d v="2014-06-11T00:00:00"/>
    <s v="Shipping Company A"/>
    <s v="Sven Mortensen"/>
    <s v="123 9th Street"/>
    <s v="Salt Lake City"/>
    <s v="UT"/>
    <n v="99999"/>
    <s v="USA"/>
    <s v="Check"/>
    <s v="Clam Chowder"/>
    <x v="4"/>
    <n v="9.65"/>
    <n v="76"/>
    <n v="733.4"/>
    <n v="72.6066"/>
  </r>
  <r>
    <n v="1179"/>
    <d v="2014-06-06T00:00:00"/>
    <n v="6"/>
    <x v="6"/>
    <s v="123 6th Street"/>
    <s v="Milwaukee"/>
    <s v="WI"/>
    <n v="99999"/>
    <s v="USA"/>
    <s v="Michael Neipper"/>
    <x v="2"/>
    <d v="2014-06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96"/>
    <n v="1224"/>
    <n v="123.62400000000001"/>
  </r>
  <r>
    <n v="1180"/>
    <d v="2014-06-08T00:00:00"/>
    <n v="8"/>
    <x v="3"/>
    <s v="123 8th Street"/>
    <s v="Portland"/>
    <s v="OR"/>
    <n v="99999"/>
    <s v="USA"/>
    <s v="Nancy Freehafer"/>
    <x v="2"/>
    <d v="2014-06-10T00:00:00"/>
    <s v="Shipping Company B"/>
    <s v="Elizabeth Andersen"/>
    <s v="123 8th Street"/>
    <s v="Portland"/>
    <s v="OR"/>
    <n v="99999"/>
    <s v="USA"/>
    <s v="Check"/>
    <s v="Chocolate"/>
    <x v="3"/>
    <n v="12.75"/>
    <n v="92"/>
    <n v="1173"/>
    <n v="116.12700000000001"/>
  </r>
  <r>
    <n v="1181"/>
    <d v="2014-06-25T00:00:00"/>
    <n v="25"/>
    <x v="13"/>
    <s v="789 25th Street"/>
    <s v="Chicago"/>
    <s v="IL"/>
    <n v="99999"/>
    <s v="USA"/>
    <s v="Laura Giussani"/>
    <x v="1"/>
    <d v="2014-06-27T00:00:00"/>
    <s v="Shipping Company A"/>
    <s v="John Rodman"/>
    <s v="789 25th Street"/>
    <s v="Chicago"/>
    <s v="IL"/>
    <n v="99999"/>
    <s v="USA"/>
    <s v="Cash"/>
    <s v="Cajun Seasoning"/>
    <x v="7"/>
    <n v="22"/>
    <n v="93"/>
    <n v="2046"/>
    <n v="200.50800000000001"/>
  </r>
  <r>
    <n v="1182"/>
    <d v="2014-06-26T00:00:00"/>
    <n v="26"/>
    <x v="14"/>
    <s v="789 26th Street"/>
    <s v="Miami"/>
    <s v="FL"/>
    <n v="99999"/>
    <s v="USA"/>
    <s v="Anne Larsen"/>
    <x v="3"/>
    <d v="2014-06-28T00:00:00"/>
    <s v="Shipping Company C"/>
    <s v="Run Liu"/>
    <s v="789 26th Street"/>
    <s v="Miami"/>
    <s v="FL"/>
    <n v="99999"/>
    <s v="USA"/>
    <s v="Credit Card"/>
    <s v="Boysenberry Spread"/>
    <x v="6"/>
    <n v="25"/>
    <n v="18"/>
    <n v="450"/>
    <n v="42.75"/>
  </r>
  <r>
    <n v="1183"/>
    <d v="2014-06-29T00:00:00"/>
    <n v="29"/>
    <x v="4"/>
    <s v="789 29th Street"/>
    <s v="Denver"/>
    <s v="CO"/>
    <n v="99999"/>
    <s v="USA"/>
    <s v="Jan Kotas"/>
    <x v="0"/>
    <d v="2014-07-01T00:00:00"/>
    <s v="Shipping Company B"/>
    <s v="Soo Jung Lee"/>
    <s v="789 29th Street"/>
    <s v="Denver"/>
    <s v="CO"/>
    <n v="99999"/>
    <s v="USA"/>
    <s v="Check"/>
    <s v="Fruit Cocktail"/>
    <x v="12"/>
    <n v="39"/>
    <n v="98"/>
    <n v="3822"/>
    <n v="397.48800000000006"/>
  </r>
  <r>
    <n v="1184"/>
    <d v="2014-06-06T00:00:00"/>
    <n v="6"/>
    <x v="6"/>
    <s v="123 6th Street"/>
    <s v="Milwaukee"/>
    <s v="WI"/>
    <n v="99999"/>
    <s v="USA"/>
    <s v="Michael Neipper"/>
    <x v="2"/>
    <d v="2014-06-08T00:00:00"/>
    <s v="Shipping Company C"/>
    <s v="Francisco Pérez-Olaeta"/>
    <s v="123 6th Street"/>
    <s v="Milwaukee"/>
    <s v="WI"/>
    <n v="99999"/>
    <s v="USA"/>
    <s v="Check"/>
    <s v="Dried Pears"/>
    <x v="1"/>
    <n v="30"/>
    <n v="46"/>
    <n v="1380"/>
    <n v="135.24"/>
  </r>
  <r>
    <n v="1185"/>
    <d v="2014-06-06T00:00:00"/>
    <n v="6"/>
    <x v="6"/>
    <s v="123 6th Street"/>
    <s v="Milwaukee"/>
    <s v="WI"/>
    <n v="99999"/>
    <s v="USA"/>
    <s v="Michael Neipper"/>
    <x v="2"/>
    <d v="2014-06-08T00:00:00"/>
    <s v="Shipping Company C"/>
    <s v="Francisco Pérez-Olaeta"/>
    <s v="123 6th Street"/>
    <s v="Milwaukee"/>
    <s v="WI"/>
    <n v="99999"/>
    <s v="USA"/>
    <s v="Check"/>
    <s v="Dried Apples"/>
    <x v="1"/>
    <n v="53"/>
    <n v="14"/>
    <n v="742"/>
    <n v="74.2"/>
  </r>
  <r>
    <n v="1186"/>
    <d v="2014-06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85"/>
    <n v="3230"/>
    <n v="319.77"/>
  </r>
  <r>
    <n v="1187"/>
    <d v="2014-06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88"/>
    <n v="263.12"/>
    <n v="25.522639999999999"/>
  </r>
  <r>
    <n v="1188"/>
    <d v="2014-07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81"/>
    <n v="242.19000000000003"/>
    <n v="23.976810000000004"/>
  </r>
  <r>
    <n v="1189"/>
    <d v="2014-07-28T00:00:00"/>
    <n v="28"/>
    <x v="7"/>
    <s v="789 28th Street"/>
    <s v="Memphis"/>
    <s v="TN"/>
    <n v="99999"/>
    <s v="USA"/>
    <s v="Anne Larsen"/>
    <x v="3"/>
    <d v="2014-07-30T00:00:00"/>
    <s v="Shipping Company C"/>
    <s v="Amritansh Raghav"/>
    <s v="789 28th Street"/>
    <s v="Memphis"/>
    <s v="TN"/>
    <n v="99999"/>
    <s v="USA"/>
    <s v="Credit Card"/>
    <s v="Clam Chowder"/>
    <x v="4"/>
    <n v="9.65"/>
    <n v="33"/>
    <n v="318.45"/>
    <n v="30.252749999999999"/>
  </r>
  <r>
    <n v="1190"/>
    <d v="2014-07-28T00:00:00"/>
    <n v="28"/>
    <x v="7"/>
    <s v="789 28th Street"/>
    <s v="Memphis"/>
    <s v="TN"/>
    <n v="99999"/>
    <s v="USA"/>
    <s v="Anne Larsen"/>
    <x v="3"/>
    <d v="2014-07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47"/>
    <n v="864.8"/>
    <n v="90.804000000000002"/>
  </r>
  <r>
    <n v="1191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Ravioli"/>
    <x v="9"/>
    <n v="19.5"/>
    <n v="61"/>
    <n v="1189.5"/>
    <n v="123.70800000000001"/>
  </r>
  <r>
    <n v="1192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27"/>
    <n v="939.59999999999991"/>
    <n v="95.839199999999991"/>
  </r>
  <r>
    <n v="1193"/>
    <d v="2014-07-06T00:00:00"/>
    <n v="6"/>
    <x v="6"/>
    <s v="123 6th Street"/>
    <s v="Milwaukee"/>
    <s v="WI"/>
    <n v="99999"/>
    <s v="USA"/>
    <s v="Michael Neipper"/>
    <x v="2"/>
    <d v="2014-07-08T00:00:00"/>
    <s v="Shipping Company B"/>
    <s v="Francisco Pérez-Olaeta"/>
    <s v="123 6th Street"/>
    <s v="Milwaukee"/>
    <s v="WI"/>
    <n v="99999"/>
    <s v="USA"/>
    <s v="Credit Card"/>
    <s v="Beer"/>
    <x v="0"/>
    <n v="14"/>
    <n v="84"/>
    <n v="1176"/>
    <n v="118.77600000000001"/>
  </r>
  <r>
    <n v="1194"/>
    <d v="2014-07-08T00:00:00"/>
    <n v="8"/>
    <x v="3"/>
    <s v="123 8th Street"/>
    <s v="Portland"/>
    <s v="OR"/>
    <n v="99999"/>
    <s v="USA"/>
    <s v="Nancy Freehafer"/>
    <x v="2"/>
    <d v="2014-07-10T00:00:00"/>
    <s v="Shipping Company B"/>
    <s v="Elizabeth Andersen"/>
    <s v="123 8th Street"/>
    <s v="Portland"/>
    <s v="OR"/>
    <n v="99999"/>
    <s v="USA"/>
    <s v="Check"/>
    <s v="Curry Sauce"/>
    <x v="5"/>
    <n v="40"/>
    <n v="91"/>
    <n v="3640"/>
    <n v="360.36"/>
  </r>
  <r>
    <n v="1195"/>
    <d v="2014-07-08T00:00:00"/>
    <n v="8"/>
    <x v="3"/>
    <s v="123 8th Street"/>
    <s v="Portland"/>
    <s v="OR"/>
    <n v="99999"/>
    <s v="USA"/>
    <s v="Nancy Freehafer"/>
    <x v="2"/>
    <d v="2014-07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36"/>
    <n v="331.2"/>
    <n v="34.444800000000001"/>
  </r>
  <r>
    <n v="1196"/>
    <d v="2014-07-25T00:00:00"/>
    <n v="25"/>
    <x v="13"/>
    <s v="789 25th Street"/>
    <s v="Chicago"/>
    <s v="IL"/>
    <n v="99999"/>
    <s v="USA"/>
    <s v="Laura Giussani"/>
    <x v="1"/>
    <n v="41847"/>
    <s v="Shipping Company A"/>
    <s v="John Rodman"/>
    <s v="789 25th Street"/>
    <s v="Chicago"/>
    <s v="IL"/>
    <n v="99999"/>
    <s v="USA"/>
    <s v="Cash"/>
    <s v="Scones"/>
    <x v="2"/>
    <n v="10"/>
    <n v="34"/>
    <n v="340"/>
    <n v="34.340000000000003"/>
  </r>
  <r>
    <n v="1197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Olive Oil"/>
    <x v="13"/>
    <n v="21.35"/>
    <n v="81"/>
    <n v="1729.3500000000001"/>
    <n v="178.12305000000003"/>
  </r>
  <r>
    <n v="1198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Clam Chowder"/>
    <x v="4"/>
    <n v="9.65"/>
    <n v="25"/>
    <n v="241.25"/>
    <n v="23.401250000000001"/>
  </r>
  <r>
    <n v="1199"/>
    <d v="2014-07-26T00:00:00"/>
    <n v="26"/>
    <x v="14"/>
    <s v="789 26th Street"/>
    <s v="Miami"/>
    <s v="FL"/>
    <n v="99999"/>
    <s v="USA"/>
    <s v="Anne Larsen"/>
    <x v="3"/>
    <n v="41848"/>
    <s v="Shipping Company C"/>
    <s v="Run Liu"/>
    <s v="789 26th Street"/>
    <s v="Miami"/>
    <s v="FL"/>
    <n v="99999"/>
    <s v="USA"/>
    <s v="Credit Card"/>
    <s v="Crab Meat"/>
    <x v="8"/>
    <n v="18.399999999999999"/>
    <n v="12"/>
    <n v="220.79999999999998"/>
    <n v="22.08"/>
  </r>
  <r>
    <n v="1200"/>
    <d v="2014-07-29T00:00:00"/>
    <n v="29"/>
    <x v="4"/>
    <s v="789 29th Street"/>
    <s v="Denver"/>
    <s v="CO"/>
    <n v="99999"/>
    <s v="USA"/>
    <s v="Jan Kotas"/>
    <x v="0"/>
    <d v="2014-07-31T00:00:00"/>
    <s v="Shipping Company B"/>
    <s v="Soo Jung Lee"/>
    <s v="789 29th Street"/>
    <s v="Denver"/>
    <s v="CO"/>
    <n v="99999"/>
    <s v="USA"/>
    <s v="Check"/>
    <s v="Beer"/>
    <x v="0"/>
    <n v="14"/>
    <n v="23"/>
    <n v="322"/>
    <n v="30.912000000000003"/>
  </r>
  <r>
    <n v="1201"/>
    <d v="2014-07-06T00:00:00"/>
    <n v="6"/>
    <x v="6"/>
    <s v="123 6th Street"/>
    <s v="Milwaukee"/>
    <s v="WI"/>
    <n v="99999"/>
    <s v="USA"/>
    <s v="Michael Neipper"/>
    <x v="2"/>
    <d v="2014-07-08T00:00:00"/>
    <s v="Shipping Company C"/>
    <s v="Francisco Pérez-Olaeta"/>
    <s v="123 6th Street"/>
    <s v="Milwaukee"/>
    <s v="WI"/>
    <n v="99999"/>
    <s v="USA"/>
    <s v="Check"/>
    <s v="Chocolate"/>
    <x v="3"/>
    <n v="12.75"/>
    <n v="76"/>
    <n v="969"/>
    <n v="97.869"/>
  </r>
  <r>
    <n v="1203"/>
    <d v="2014-07-04T00:00:00"/>
    <n v="4"/>
    <x v="1"/>
    <s v="123 4th Street"/>
    <s v="New York"/>
    <s v="NY"/>
    <n v="99999"/>
    <s v="USA"/>
    <s v="Andrew Cencini"/>
    <x v="1"/>
    <d v="2014-07-06T00:00:00"/>
    <s v="Shipping Company A"/>
    <s v="Christina Lee"/>
    <s v="123 4th Street"/>
    <s v="New York"/>
    <s v="NY"/>
    <n v="99999"/>
    <s v="USA"/>
    <s v="Credit Card"/>
    <s v="Marmalade"/>
    <x v="6"/>
    <n v="81"/>
    <n v="55"/>
    <n v="4455"/>
    <n v="445.5"/>
  </r>
  <r>
    <n v="1204"/>
    <d v="2014-07-04T00:00:00"/>
    <n v="4"/>
    <x v="1"/>
    <s v="123 4th Street"/>
    <s v="New York"/>
    <s v="NY"/>
    <n v="99999"/>
    <s v="USA"/>
    <s v="Andrew Cencini"/>
    <x v="1"/>
    <d v="2014-07-06T00:00:00"/>
    <s v="Shipping Company A"/>
    <s v="Christina Lee"/>
    <s v="123 4th Street"/>
    <s v="New York"/>
    <s v="NY"/>
    <n v="99999"/>
    <s v="USA"/>
    <s v="Credit Card"/>
    <s v="Long Grain Rice"/>
    <x v="14"/>
    <n v="7"/>
    <n v="19"/>
    <n v="133"/>
    <n v="12.901"/>
  </r>
  <r>
    <n v="1206"/>
    <d v="2014-07-08T00:00:00"/>
    <n v="8"/>
    <x v="3"/>
    <s v="123 8th Street"/>
    <s v="Portland"/>
    <s v="OR"/>
    <n v="99999"/>
    <s v="USA"/>
    <s v="Nancy Freehafer"/>
    <x v="2"/>
    <d v="2014-07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7"/>
    <n v="939.59999999999991"/>
    <n v="89.261999999999986"/>
  </r>
  <r>
    <n v="1209"/>
    <d v="2014-07-03T00:00:00"/>
    <n v="3"/>
    <x v="5"/>
    <s v="123 3rd Street"/>
    <s v="Los Angelas"/>
    <s v="CA"/>
    <n v="99999"/>
    <s v="USA"/>
    <s v="Mariya Sergienko"/>
    <x v="0"/>
    <d v="2014-07-05T00:00:00"/>
    <s v="Shipping Company B"/>
    <s v="Thomas Axerr"/>
    <s v="123 3rd Street"/>
    <s v="Los Angelas"/>
    <s v="CA"/>
    <n v="99999"/>
    <s v="USA"/>
    <s v="Cash"/>
    <s v="Syrup"/>
    <x v="7"/>
    <n v="10"/>
    <n v="99"/>
    <n v="990"/>
    <n v="95.039999999999992"/>
  </r>
  <r>
    <n v="1210"/>
    <d v="2014-07-03T00:00:00"/>
    <n v="3"/>
    <x v="5"/>
    <s v="123 3rd Street"/>
    <s v="Los Angelas"/>
    <s v="CA"/>
    <n v="99999"/>
    <s v="USA"/>
    <s v="Mariya Sergienko"/>
    <x v="0"/>
    <d v="2014-07-05T00:00:00"/>
    <s v="Shipping Company B"/>
    <s v="Thomas Axerr"/>
    <s v="123 3rd Street"/>
    <s v="Los Angelas"/>
    <s v="CA"/>
    <n v="99999"/>
    <s v="USA"/>
    <s v="Cash"/>
    <s v="Curry Sauce"/>
    <x v="5"/>
    <n v="40"/>
    <n v="10"/>
    <n v="400"/>
    <n v="40"/>
  </r>
  <r>
    <n v="1214"/>
    <d v="2014-07-10T00:00:00"/>
    <n v="10"/>
    <x v="8"/>
    <s v="123 10th Street"/>
    <s v="Chicago"/>
    <s v="IL"/>
    <n v="99999"/>
    <s v="USA"/>
    <s v="Laura Giussani"/>
    <x v="1"/>
    <d v="2014-07-12T00:00:00"/>
    <s v="Shipping Company B"/>
    <s v="Roland Wacker"/>
    <s v="123 10th Street"/>
    <s v="Chicago"/>
    <s v="IL"/>
    <n v="99999"/>
    <s v="USA"/>
    <s v="Credit Card"/>
    <s v="Almonds"/>
    <x v="1"/>
    <n v="10"/>
    <n v="80"/>
    <n v="800"/>
    <n v="77.599999999999994"/>
  </r>
  <r>
    <n v="1216"/>
    <d v="2014-07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27"/>
    <n v="94.5"/>
    <n v="9.072000000000001"/>
  </r>
  <r>
    <n v="1217"/>
    <d v="2014-07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97"/>
    <n v="3880"/>
    <n v="380.24"/>
  </r>
  <r>
    <n v="1218"/>
    <d v="2014-07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42"/>
    <n v="772.8"/>
    <n v="80.371200000000002"/>
  </r>
  <r>
    <n v="1219"/>
    <d v="2014-07-28T00:00:00"/>
    <n v="28"/>
    <x v="7"/>
    <s v="789 28th Street"/>
    <s v="Memphis"/>
    <s v="TN"/>
    <n v="99999"/>
    <s v="USA"/>
    <s v="Anne Larsen"/>
    <x v="3"/>
    <n v="41850"/>
    <s v="Shipping Company C"/>
    <s v="Amritansh Raghav"/>
    <s v="789 28th Street"/>
    <s v="Memphis"/>
    <s v="TN"/>
    <n v="99999"/>
    <s v="USA"/>
    <s v="Credit Card"/>
    <s v="Coffee"/>
    <x v="0"/>
    <n v="46"/>
    <n v="24"/>
    <n v="1104"/>
    <n v="105.98399999999999"/>
  </r>
  <r>
    <n v="1220"/>
    <d v="2014-07-09T00:00:00"/>
    <n v="9"/>
    <x v="12"/>
    <s v="123 9th Street"/>
    <s v="Salt Lake City"/>
    <s v="UT"/>
    <n v="99999"/>
    <s v="USA"/>
    <s v="Robert Zare"/>
    <x v="0"/>
    <d v="2014-07-11T00:00:00"/>
    <s v="Shipping Company A"/>
    <s v="Sven Mortensen"/>
    <s v="123 9th Street"/>
    <s v="Salt Lake City"/>
    <s v="UT"/>
    <n v="99999"/>
    <s v="USA"/>
    <s v="Check"/>
    <s v="Clam Chowder"/>
    <x v="4"/>
    <n v="9.65"/>
    <n v="90"/>
    <n v="868.5"/>
    <n v="83.376000000000005"/>
  </r>
  <r>
    <n v="1221"/>
    <d v="2014-07-06T00:00:00"/>
    <n v="6"/>
    <x v="6"/>
    <s v="123 6th Street"/>
    <s v="Milwaukee"/>
    <s v="WI"/>
    <n v="99999"/>
    <s v="USA"/>
    <s v="Michael Neipper"/>
    <x v="2"/>
    <d v="2014-07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28"/>
    <n v="357"/>
    <n v="35.700000000000003"/>
  </r>
  <r>
    <n v="1222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heck"/>
    <s v="Coffee"/>
    <x v="0"/>
    <n v="46"/>
    <n v="28"/>
    <n v="1288"/>
    <n v="133.95200000000003"/>
  </r>
  <r>
    <n v="1223"/>
    <d v="2014-08-08T00:00:00"/>
    <n v="8"/>
    <x v="3"/>
    <s v="123 8th Street"/>
    <s v="Portland"/>
    <s v="OR"/>
    <n v="99999"/>
    <s v="USA"/>
    <s v="Nancy Freehafer"/>
    <x v="2"/>
    <d v="2014-08-10T00:00:00"/>
    <s v="Shipping Company C"/>
    <s v="Elizabeth Andersen"/>
    <s v="123 8th Street"/>
    <s v="Portland"/>
    <s v="OR"/>
    <n v="99999"/>
    <s v="USA"/>
    <s v="Check"/>
    <s v="Chocolate"/>
    <x v="3"/>
    <n v="12.75"/>
    <n v="57"/>
    <n v="726.75"/>
    <n v="69.768000000000001"/>
  </r>
  <r>
    <n v="1224"/>
    <d v="2014-08-10T00:00:00"/>
    <n v="10"/>
    <x v="8"/>
    <s v="123 10th Street"/>
    <s v="Chicago"/>
    <s v="IL"/>
    <n v="99999"/>
    <s v="USA"/>
    <s v="Laura Giussani"/>
    <x v="1"/>
    <d v="2014-08-12T00:00:00"/>
    <s v="Shipping Company B"/>
    <s v="Roland Wacker"/>
    <s v="123 10th Street"/>
    <s v="Chicago"/>
    <s v="IL"/>
    <n v="99999"/>
    <s v="USA"/>
    <s v="Credit Card"/>
    <s v="Green Tea"/>
    <x v="0"/>
    <n v="2.99"/>
    <n v="23"/>
    <n v="68.77000000000001"/>
    <n v="6.6706900000000013"/>
  </r>
  <r>
    <n v="1225"/>
    <d v="2014-08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86"/>
    <n v="3956"/>
    <n v="399.55600000000004"/>
  </r>
  <r>
    <n v="1226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Boysenberry Spread"/>
    <x v="6"/>
    <n v="25"/>
    <n v="47"/>
    <n v="1175"/>
    <n v="116.325"/>
  </r>
  <r>
    <n v="1227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Cajun Seasoning"/>
    <x v="7"/>
    <n v="22"/>
    <n v="97"/>
    <n v="2134"/>
    <n v="221.93600000000001"/>
  </r>
  <r>
    <n v="1228"/>
    <d v="2014-08-10T00:00:00"/>
    <n v="10"/>
    <x v="8"/>
    <s v="123 10th Street"/>
    <s v="Chicago"/>
    <s v="IL"/>
    <n v="99999"/>
    <s v="USA"/>
    <s v="Laura Giussani"/>
    <x v="1"/>
    <d v="2014-08-12T00:00:00"/>
    <s v="Shipping Company A"/>
    <s v="Roland Wacker"/>
    <s v="123 10th Street"/>
    <s v="Chicago"/>
    <s v="IL"/>
    <n v="99999"/>
    <s v="USA"/>
    <m/>
    <s v="Chocolate Biscuits Mix"/>
    <x v="2"/>
    <n v="9.1999999999999993"/>
    <n v="96"/>
    <n v="883.19999999999993"/>
    <n v="86.553599999999989"/>
  </r>
  <r>
    <n v="1229"/>
    <d v="2014-08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31"/>
    <n v="108.5"/>
    <n v="10.850000000000001"/>
  </r>
  <r>
    <n v="1230"/>
    <d v="2014-08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52"/>
    <n v="155.48000000000002"/>
    <n v="16.014440000000004"/>
  </r>
  <r>
    <n v="1231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91"/>
    <n v="1638"/>
    <n v="158.886"/>
  </r>
  <r>
    <n v="1232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14"/>
    <n v="644"/>
    <n v="63.756000000000007"/>
  </r>
  <r>
    <n v="1233"/>
    <d v="2014-08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44"/>
    <n v="131.56"/>
    <n v="13.287560000000001"/>
  </r>
  <r>
    <n v="1234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redit Card"/>
    <s v="Clam Chowder"/>
    <x v="4"/>
    <n v="9.65"/>
    <n v="97"/>
    <n v="936.05000000000007"/>
    <n v="95.477100000000021"/>
  </r>
  <r>
    <n v="1235"/>
    <d v="2014-08-28T00:00:00"/>
    <n v="28"/>
    <x v="7"/>
    <s v="789 28th Street"/>
    <s v="Memphis"/>
    <s v="TN"/>
    <n v="99999"/>
    <s v="USA"/>
    <s v="Anne Larsen"/>
    <x v="3"/>
    <d v="2014-08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80"/>
    <n v="1472"/>
    <n v="150.14400000000003"/>
  </r>
  <r>
    <n v="1236"/>
    <d v="2014-08-09T00:00:00"/>
    <n v="9"/>
    <x v="12"/>
    <s v="123 9th Street"/>
    <s v="Salt Lake City"/>
    <s v="UT"/>
    <n v="99999"/>
    <s v="USA"/>
    <s v="Robert Zare"/>
    <x v="0"/>
    <d v="2014-08-11T00:00:00"/>
    <s v="Shipping Company A"/>
    <s v="Sven Mortensen"/>
    <s v="123 9th Street"/>
    <s v="Salt Lake City"/>
    <s v="UT"/>
    <n v="99999"/>
    <s v="USA"/>
    <s v="Check"/>
    <s v="Ravioli"/>
    <x v="9"/>
    <n v="19.5"/>
    <n v="66"/>
    <n v="1287"/>
    <n v="132.56100000000001"/>
  </r>
  <r>
    <n v="1237"/>
    <d v="2014-08-09T00:00:00"/>
    <n v="9"/>
    <x v="12"/>
    <s v="123 9th Street"/>
    <s v="Salt Lake City"/>
    <s v="UT"/>
    <n v="99999"/>
    <s v="USA"/>
    <s v="Robert Zare"/>
    <x v="0"/>
    <d v="2014-08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32"/>
    <n v="1113.5999999999999"/>
    <n v="111.36"/>
  </r>
  <r>
    <n v="1238"/>
    <d v="2014-08-06T00:00:00"/>
    <n v="6"/>
    <x v="6"/>
    <s v="123 6th Street"/>
    <s v="Milwaukee"/>
    <s v="WI"/>
    <n v="99999"/>
    <s v="USA"/>
    <s v="Michael Neipper"/>
    <x v="2"/>
    <d v="2014-08-08T00:00:00"/>
    <s v="Shipping Company B"/>
    <s v="Francisco Pérez-Olaeta"/>
    <s v="123 6th Street"/>
    <s v="Milwaukee"/>
    <s v="WI"/>
    <n v="99999"/>
    <s v="USA"/>
    <s v="Credit Card"/>
    <s v="Beer"/>
    <x v="0"/>
    <n v="14"/>
    <n v="52"/>
    <n v="728"/>
    <n v="72.8"/>
  </r>
  <r>
    <n v="1239"/>
    <d v="2014-08-08T00:00:00"/>
    <n v="8"/>
    <x v="3"/>
    <s v="123 8th Street"/>
    <s v="Portland"/>
    <s v="OR"/>
    <n v="99999"/>
    <s v="USA"/>
    <s v="Nancy Freehafer"/>
    <x v="2"/>
    <d v="2014-08-10T00:00:00"/>
    <s v="Shipping Company B"/>
    <s v="Elizabeth Andersen"/>
    <s v="123 8th Street"/>
    <s v="Portland"/>
    <s v="OR"/>
    <n v="99999"/>
    <s v="USA"/>
    <s v="Check"/>
    <s v="Curry Sauce"/>
    <x v="5"/>
    <n v="40"/>
    <n v="78"/>
    <n v="3120"/>
    <n v="318.24"/>
  </r>
  <r>
    <n v="1240"/>
    <d v="2014-08-08T00:00:00"/>
    <n v="8"/>
    <x v="3"/>
    <s v="123 8th Street"/>
    <s v="Portland"/>
    <s v="OR"/>
    <n v="99999"/>
    <s v="USA"/>
    <s v="Nancy Freehafer"/>
    <x v="2"/>
    <d v="2014-08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54"/>
    <n v="496.79999999999995"/>
    <n v="49.183199999999999"/>
  </r>
  <r>
    <n v="1241"/>
    <d v="2014-08-25T00:00:00"/>
    <n v="25"/>
    <x v="13"/>
    <s v="789 25th Street"/>
    <s v="Chicago"/>
    <s v="IL"/>
    <n v="99999"/>
    <s v="USA"/>
    <s v="Laura Giussani"/>
    <x v="1"/>
    <d v="2014-08-27T00:00:00"/>
    <s v="Shipping Company A"/>
    <s v="John Rodman"/>
    <s v="789 25th Street"/>
    <s v="Chicago"/>
    <s v="IL"/>
    <n v="99999"/>
    <s v="USA"/>
    <s v="Cash"/>
    <s v="Scones"/>
    <x v="2"/>
    <n v="10"/>
    <n v="55"/>
    <n v="550"/>
    <n v="52.25"/>
  </r>
  <r>
    <n v="1242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Olive Oil"/>
    <x v="13"/>
    <n v="21.35"/>
    <n v="60"/>
    <n v="1281"/>
    <n v="129.381"/>
  </r>
  <r>
    <n v="1243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Clam Chowder"/>
    <x v="4"/>
    <n v="9.65"/>
    <n v="19"/>
    <n v="183.35"/>
    <n v="17.41825"/>
  </r>
  <r>
    <n v="1244"/>
    <d v="2014-08-26T00:00:00"/>
    <n v="26"/>
    <x v="14"/>
    <s v="789 26th Street"/>
    <s v="Miami"/>
    <s v="FL"/>
    <n v="99999"/>
    <s v="USA"/>
    <s v="Anne Larsen"/>
    <x v="3"/>
    <d v="2014-08-28T00:00:00"/>
    <s v="Shipping Company C"/>
    <s v="Run Liu"/>
    <s v="789 26th Street"/>
    <s v="Miami"/>
    <s v="FL"/>
    <n v="99999"/>
    <s v="USA"/>
    <s v="Credit Card"/>
    <s v="Crab Meat"/>
    <x v="8"/>
    <n v="18.399999999999999"/>
    <n v="66"/>
    <n v="1214.3999999999999"/>
    <n v="125.08320000000001"/>
  </r>
  <r>
    <n v="1245"/>
    <d v="2014-08-29T00:00:00"/>
    <n v="29"/>
    <x v="4"/>
    <s v="789 29th Street"/>
    <s v="Denver"/>
    <s v="CO"/>
    <n v="99999"/>
    <s v="USA"/>
    <s v="Jan Kotas"/>
    <x v="0"/>
    <d v="2014-08-31T00:00:00"/>
    <s v="Shipping Company B"/>
    <s v="Soo Jung Lee"/>
    <s v="789 29th Street"/>
    <s v="Denver"/>
    <s v="CO"/>
    <n v="99999"/>
    <s v="USA"/>
    <s v="Check"/>
    <s v="Beer"/>
    <x v="0"/>
    <n v="14"/>
    <n v="42"/>
    <n v="588"/>
    <n v="59.388000000000005"/>
  </r>
  <r>
    <n v="1246"/>
    <d v="2014-08-06T00:00:00"/>
    <n v="6"/>
    <x v="6"/>
    <s v="123 6th Street"/>
    <s v="Milwaukee"/>
    <s v="WI"/>
    <n v="99999"/>
    <s v="USA"/>
    <s v="Michael Neipper"/>
    <x v="2"/>
    <n v="41859"/>
    <s v="Shipping Company C"/>
    <s v="Francisco Pérez-Olaeta"/>
    <s v="123 6th Street"/>
    <s v="Milwaukee"/>
    <s v="WI"/>
    <n v="99999"/>
    <s v="USA"/>
    <s v="Check"/>
    <s v="Chocolate"/>
    <x v="3"/>
    <n v="12.75"/>
    <n v="72"/>
    <n v="918"/>
    <n v="89.046000000000006"/>
  </r>
  <r>
    <n v="1248"/>
    <d v="2014-08-04T00:00:00"/>
    <n v="4"/>
    <x v="1"/>
    <s v="123 4th Street"/>
    <s v="New York"/>
    <s v="NY"/>
    <n v="99999"/>
    <s v="USA"/>
    <s v="Andrew Cencini"/>
    <x v="1"/>
    <n v="41857"/>
    <s v="Shipping Company A"/>
    <s v="Christina Lee"/>
    <s v="123 4th Street"/>
    <s v="New York"/>
    <s v="NY"/>
    <n v="99999"/>
    <s v="USA"/>
    <s v="Credit Card"/>
    <s v="Marmalade"/>
    <x v="6"/>
    <n v="81"/>
    <n v="32"/>
    <n v="2592"/>
    <n v="251.42399999999998"/>
  </r>
  <r>
    <n v="1249"/>
    <d v="2014-08-04T00:00:00"/>
    <n v="4"/>
    <x v="1"/>
    <s v="123 4th Street"/>
    <s v="New York"/>
    <s v="NY"/>
    <n v="99999"/>
    <s v="USA"/>
    <s v="Andrew Cencini"/>
    <x v="1"/>
    <n v="41857"/>
    <s v="Shipping Company A"/>
    <s v="Christina Lee"/>
    <s v="123 4th Street"/>
    <s v="New York"/>
    <s v="NY"/>
    <n v="99999"/>
    <s v="USA"/>
    <s v="Credit Card"/>
    <s v="Long Grain Rice"/>
    <x v="14"/>
    <n v="7"/>
    <n v="76"/>
    <n v="532"/>
    <n v="53.732000000000006"/>
  </r>
  <r>
    <n v="1250"/>
    <d v="2014-09-10T00:00:00"/>
    <n v="10"/>
    <x v="8"/>
    <s v="123 10th Street"/>
    <s v="Chicago"/>
    <s v="IL"/>
    <n v="99999"/>
    <s v="USA"/>
    <s v="Laura Giussani"/>
    <x v="1"/>
    <n v="41894"/>
    <s v="Shipping Company A"/>
    <s v="Roland Wacker"/>
    <s v="123 10th Street"/>
    <s v="Chicago"/>
    <s v="IL"/>
    <n v="99999"/>
    <s v="USA"/>
    <m/>
    <s v="Chocolate Biscuits Mix"/>
    <x v="2"/>
    <n v="9.1999999999999993"/>
    <n v="83"/>
    <n v="763.59999999999991"/>
    <n v="74.832799999999992"/>
  </r>
  <r>
    <n v="1251"/>
    <d v="2014-09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91"/>
    <n v="318.5"/>
    <n v="31.213000000000001"/>
  </r>
  <r>
    <n v="1252"/>
    <d v="2014-09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64"/>
    <n v="191.36"/>
    <n v="19.518720000000002"/>
  </r>
  <r>
    <n v="1253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58"/>
    <n v="1044"/>
    <n v="103.35600000000001"/>
  </r>
  <r>
    <n v="1254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97"/>
    <n v="4462"/>
    <n v="464.04800000000006"/>
  </r>
  <r>
    <n v="1255"/>
    <d v="2014-09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14"/>
    <n v="41.86"/>
    <n v="4.35344"/>
  </r>
  <r>
    <n v="1256"/>
    <d v="2014-09-28T00:00:00"/>
    <n v="28"/>
    <x v="7"/>
    <s v="789 28th Street"/>
    <s v="Memphis"/>
    <s v="TN"/>
    <n v="99999"/>
    <s v="USA"/>
    <s v="Anne Larsen"/>
    <x v="3"/>
    <d v="2014-09-30T00:00:00"/>
    <s v="Shipping Company C"/>
    <s v="Amritansh Raghav"/>
    <s v="789 28th Street"/>
    <s v="Memphis"/>
    <s v="TN"/>
    <n v="99999"/>
    <s v="USA"/>
    <s v="Credit Card"/>
    <s v="Clam Chowder"/>
    <x v="4"/>
    <n v="9.65"/>
    <n v="68"/>
    <n v="656.2"/>
    <n v="64.307600000000008"/>
  </r>
  <r>
    <n v="1257"/>
    <d v="2014-09-28T00:00:00"/>
    <n v="28"/>
    <x v="7"/>
    <s v="789 28th Street"/>
    <s v="Memphis"/>
    <s v="TN"/>
    <n v="99999"/>
    <s v="USA"/>
    <s v="Anne Larsen"/>
    <x v="3"/>
    <n v="41912"/>
    <s v="Shipping Company C"/>
    <s v="Amritansh Raghav"/>
    <s v="789 28th Street"/>
    <s v="Memphis"/>
    <s v="TN"/>
    <n v="99999"/>
    <s v="USA"/>
    <s v="Credit Card"/>
    <s v="Crab Meat"/>
    <x v="8"/>
    <n v="18.399999999999999"/>
    <n v="32"/>
    <n v="588.79999999999995"/>
    <n v="58.879999999999995"/>
  </r>
  <r>
    <n v="1258"/>
    <d v="2014-09-09T00:00:00"/>
    <n v="9"/>
    <x v="12"/>
    <s v="123 9th Street"/>
    <s v="Salt Lake City"/>
    <s v="UT"/>
    <n v="99999"/>
    <s v="USA"/>
    <s v="Robert Zare"/>
    <x v="0"/>
    <d v="2014-09-11T00:00:00"/>
    <s v="Shipping Company A"/>
    <s v="Sven Mortensen"/>
    <s v="123 9th Street"/>
    <s v="Salt Lake City"/>
    <s v="UT"/>
    <n v="99999"/>
    <s v="USA"/>
    <s v="Check"/>
    <s v="Ravioli"/>
    <x v="9"/>
    <n v="19.5"/>
    <n v="48"/>
    <n v="936"/>
    <n v="94.536000000000016"/>
  </r>
  <r>
    <n v="1259"/>
    <d v="2014-09-09T00:00:00"/>
    <n v="9"/>
    <x v="12"/>
    <s v="123 9th Street"/>
    <s v="Salt Lake City"/>
    <s v="UT"/>
    <n v="99999"/>
    <s v="USA"/>
    <s v="Robert Zare"/>
    <x v="0"/>
    <d v="2014-09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57"/>
    <n v="1983.6"/>
    <n v="194.39280000000002"/>
  </r>
  <r>
    <n v="1260"/>
    <d v="2014-09-06T00:00:00"/>
    <n v="6"/>
    <x v="6"/>
    <s v="123 6th Street"/>
    <s v="Milwaukee"/>
    <s v="WI"/>
    <n v="99999"/>
    <s v="USA"/>
    <s v="Michael Neipper"/>
    <x v="2"/>
    <d v="2014-09-08T00:00:00"/>
    <s v="Shipping Company B"/>
    <s v="Francisco Pérez-Olaeta"/>
    <s v="123 6th Street"/>
    <s v="Milwaukee"/>
    <s v="WI"/>
    <n v="99999"/>
    <s v="USA"/>
    <s v="Credit Card"/>
    <s v="Beer"/>
    <x v="0"/>
    <n v="14"/>
    <n v="67"/>
    <n v="938"/>
    <n v="98.490000000000009"/>
  </r>
  <r>
    <n v="1261"/>
    <d v="2014-09-08T00:00:00"/>
    <n v="8"/>
    <x v="3"/>
    <s v="123 8th Street"/>
    <s v="Portland"/>
    <s v="OR"/>
    <n v="99999"/>
    <s v="USA"/>
    <s v="Nancy Freehafer"/>
    <x v="2"/>
    <n v="41892"/>
    <s v="Shipping Company B"/>
    <s v="Elizabeth Andersen"/>
    <s v="123 8th Street"/>
    <s v="Portland"/>
    <s v="OR"/>
    <n v="99999"/>
    <s v="USA"/>
    <s v="Check"/>
    <s v="Curry Sauce"/>
    <x v="5"/>
    <n v="40"/>
    <n v="48"/>
    <n v="1920"/>
    <n v="188.16"/>
  </r>
  <r>
    <n v="1262"/>
    <d v="2014-09-08T00:00:00"/>
    <n v="8"/>
    <x v="3"/>
    <s v="123 8th Street"/>
    <s v="Portland"/>
    <s v="OR"/>
    <n v="99999"/>
    <s v="USA"/>
    <s v="Nancy Freehafer"/>
    <x v="2"/>
    <n v="41892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77"/>
    <n v="708.4"/>
    <n v="72.256799999999998"/>
  </r>
  <r>
    <n v="1263"/>
    <d v="2014-09-25T00:00:00"/>
    <n v="25"/>
    <x v="13"/>
    <s v="789 25th Street"/>
    <s v="Chicago"/>
    <s v="IL"/>
    <n v="99999"/>
    <s v="USA"/>
    <s v="Laura Giussani"/>
    <x v="1"/>
    <n v="41909"/>
    <s v="Shipping Company A"/>
    <s v="John Rodman"/>
    <s v="789 25th Street"/>
    <s v="Chicago"/>
    <s v="IL"/>
    <n v="99999"/>
    <s v="USA"/>
    <s v="Cash"/>
    <s v="Scones"/>
    <x v="2"/>
    <n v="10"/>
    <n v="94"/>
    <n v="940"/>
    <n v="97.76"/>
  </r>
  <r>
    <n v="1264"/>
    <d v="2014-09-26T00:00:00"/>
    <n v="26"/>
    <x v="14"/>
    <s v="789 26th Street"/>
    <s v="Miami"/>
    <s v="FL"/>
    <n v="99999"/>
    <s v="USA"/>
    <s v="Anne Larsen"/>
    <x v="3"/>
    <n v="41910"/>
    <s v="Shipping Company C"/>
    <s v="Run Liu"/>
    <s v="789 26th Street"/>
    <s v="Miami"/>
    <s v="FL"/>
    <n v="99999"/>
    <s v="USA"/>
    <s v="Credit Card"/>
    <s v="Olive Oil"/>
    <x v="13"/>
    <n v="21.35"/>
    <n v="54"/>
    <n v="1152.9000000000001"/>
    <n v="121.05450000000003"/>
  </r>
  <r>
    <n v="1265"/>
    <d v="2014-09-26T00:00:00"/>
    <n v="26"/>
    <x v="14"/>
    <s v="789 26th Street"/>
    <s v="Miami"/>
    <s v="FL"/>
    <n v="99999"/>
    <s v="USA"/>
    <s v="Anne Larsen"/>
    <x v="3"/>
    <n v="41910"/>
    <s v="Shipping Company C"/>
    <s v="Run Liu"/>
    <s v="789 26th Street"/>
    <s v="Miami"/>
    <s v="FL"/>
    <n v="99999"/>
    <s v="USA"/>
    <s v="Credit Card"/>
    <s v="Clam Chowder"/>
    <x v="4"/>
    <n v="9.65"/>
    <n v="43"/>
    <n v="414.95"/>
    <n v="40.250150000000005"/>
  </r>
  <r>
    <n v="1266"/>
    <d v="2014-09-26T00:00:00"/>
    <n v="26"/>
    <x v="14"/>
    <s v="789 26th Street"/>
    <s v="Miami"/>
    <s v="FL"/>
    <n v="99999"/>
    <s v="USA"/>
    <s v="Anne Larsen"/>
    <x v="3"/>
    <d v="2014-09-28T00:00:00"/>
    <s v="Shipping Company C"/>
    <s v="Run Liu"/>
    <s v="789 26th Street"/>
    <s v="Miami"/>
    <s v="FL"/>
    <n v="99999"/>
    <s v="USA"/>
    <s v="Credit Card"/>
    <s v="Crab Meat"/>
    <x v="8"/>
    <n v="18.399999999999999"/>
    <n v="71"/>
    <n v="1306.3999999999999"/>
    <n v="134.55919999999998"/>
  </r>
  <r>
    <n v="1267"/>
    <d v="2014-09-29T00:00:00"/>
    <n v="29"/>
    <x v="4"/>
    <s v="789 29th Street"/>
    <s v="Denver"/>
    <s v="CO"/>
    <n v="99999"/>
    <s v="USA"/>
    <s v="Jan Kotas"/>
    <x v="0"/>
    <d v="2014-10-01T00:00:00"/>
    <s v="Shipping Company B"/>
    <s v="Soo Jung Lee"/>
    <s v="789 29th Street"/>
    <s v="Denver"/>
    <s v="CO"/>
    <n v="99999"/>
    <s v="USA"/>
    <s v="Check"/>
    <s v="Beer"/>
    <x v="0"/>
    <n v="14"/>
    <n v="50"/>
    <n v="700"/>
    <n v="67.2"/>
  </r>
  <r>
    <n v="1268"/>
    <d v="2014-09-06T00:00:00"/>
    <n v="6"/>
    <x v="6"/>
    <s v="123 6th Street"/>
    <s v="Milwaukee"/>
    <s v="WI"/>
    <n v="99999"/>
    <s v="USA"/>
    <s v="Michael Neipper"/>
    <x v="2"/>
    <d v="2014-09-08T00:00:00"/>
    <s v="Shipping Company C"/>
    <s v="Francisco Pérez-Olaeta"/>
    <s v="123 6th Street"/>
    <s v="Milwaukee"/>
    <s v="WI"/>
    <n v="99999"/>
    <s v="USA"/>
    <s v="Check"/>
    <s v="Chocolate"/>
    <x v="3"/>
    <n v="12.75"/>
    <n v="96"/>
    <n v="1224"/>
    <n v="119.952"/>
  </r>
  <r>
    <n v="1270"/>
    <d v="2014-09-04T00:00:00"/>
    <n v="4"/>
    <x v="1"/>
    <s v="123 4th Street"/>
    <s v="New York"/>
    <s v="NY"/>
    <n v="99999"/>
    <s v="USA"/>
    <s v="Andrew Cencini"/>
    <x v="1"/>
    <d v="2014-09-06T00:00:00"/>
    <s v="Shipping Company A"/>
    <s v="Christina Lee"/>
    <s v="123 4th Street"/>
    <s v="New York"/>
    <s v="NY"/>
    <n v="99999"/>
    <s v="USA"/>
    <s v="Credit Card"/>
    <s v="Marmalade"/>
    <x v="6"/>
    <n v="81"/>
    <n v="54"/>
    <n v="4374"/>
    <n v="437.40000000000003"/>
  </r>
  <r>
    <n v="1271"/>
    <d v="2014-09-04T00:00:00"/>
    <n v="4"/>
    <x v="1"/>
    <s v="123 4th Street"/>
    <s v="New York"/>
    <s v="NY"/>
    <n v="99999"/>
    <s v="USA"/>
    <s v="Andrew Cencini"/>
    <x v="1"/>
    <d v="2014-09-06T00:00:00"/>
    <s v="Shipping Company A"/>
    <s v="Christina Lee"/>
    <s v="123 4th Street"/>
    <s v="New York"/>
    <s v="NY"/>
    <n v="99999"/>
    <s v="USA"/>
    <s v="Credit Card"/>
    <s v="Long Grain Rice"/>
    <x v="14"/>
    <n v="7"/>
    <n v="39"/>
    <n v="273"/>
    <n v="27.3"/>
  </r>
  <r>
    <n v="1273"/>
    <d v="2014-09-08T00:00:00"/>
    <n v="8"/>
    <x v="3"/>
    <s v="123 8th Street"/>
    <s v="Portland"/>
    <s v="OR"/>
    <n v="99999"/>
    <s v="USA"/>
    <s v="Nancy Freehafer"/>
    <x v="2"/>
    <d v="2014-09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63"/>
    <n v="2192.3999999999996"/>
    <n v="230.202"/>
  </r>
  <r>
    <n v="1276"/>
    <d v="2014-09-03T00:00:00"/>
    <n v="3"/>
    <x v="5"/>
    <s v="123 3rd Street"/>
    <s v="Los Angelas"/>
    <s v="CA"/>
    <n v="99999"/>
    <s v="USA"/>
    <s v="Mariya Sergienko"/>
    <x v="0"/>
    <d v="2014-09-05T00:00:00"/>
    <s v="Shipping Company B"/>
    <s v="Thomas Axerr"/>
    <s v="123 3rd Street"/>
    <s v="Los Angelas"/>
    <s v="CA"/>
    <n v="99999"/>
    <s v="USA"/>
    <s v="Cash"/>
    <s v="Syrup"/>
    <x v="7"/>
    <n v="10"/>
    <n v="71"/>
    <n v="710"/>
    <n v="73.13"/>
  </r>
  <r>
    <n v="1277"/>
    <d v="2014-09-03T00:00:00"/>
    <n v="3"/>
    <x v="5"/>
    <s v="123 3rd Street"/>
    <s v="Los Angelas"/>
    <s v="CA"/>
    <n v="99999"/>
    <s v="USA"/>
    <s v="Mariya Sergienko"/>
    <x v="0"/>
    <d v="2014-09-05T00:00:00"/>
    <s v="Shipping Company B"/>
    <s v="Thomas Axerr"/>
    <s v="123 3rd Street"/>
    <s v="Los Angelas"/>
    <s v="CA"/>
    <n v="99999"/>
    <s v="USA"/>
    <s v="Cash"/>
    <s v="Curry Sauce"/>
    <x v="5"/>
    <n v="40"/>
    <n v="88"/>
    <n v="3520"/>
    <n v="366.08000000000004"/>
  </r>
  <r>
    <n v="1281"/>
    <d v="2014-09-10T00:00:00"/>
    <n v="10"/>
    <x v="8"/>
    <s v="123 10th Street"/>
    <s v="Chicago"/>
    <s v="IL"/>
    <n v="99999"/>
    <s v="USA"/>
    <s v="Laura Giussani"/>
    <x v="1"/>
    <d v="2014-09-12T00:00:00"/>
    <s v="Shipping Company B"/>
    <s v="Roland Wacker"/>
    <s v="123 10th Street"/>
    <s v="Chicago"/>
    <s v="IL"/>
    <n v="99999"/>
    <s v="USA"/>
    <s v="Credit Card"/>
    <s v="Almonds"/>
    <x v="1"/>
    <n v="10"/>
    <n v="59"/>
    <n v="590"/>
    <n v="59.59"/>
  </r>
  <r>
    <n v="1282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Curry Sauce"/>
    <x v="5"/>
    <n v="40"/>
    <n v="94"/>
    <n v="3760"/>
    <n v="376"/>
  </r>
  <r>
    <n v="1283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heck"/>
    <s v="Coffee"/>
    <x v="0"/>
    <n v="46"/>
    <n v="86"/>
    <n v="3956"/>
    <n v="379.77600000000001"/>
  </r>
  <r>
    <n v="1284"/>
    <d v="2014-10-08T00:00:00"/>
    <n v="8"/>
    <x v="3"/>
    <s v="123 8th Street"/>
    <s v="Portland"/>
    <s v="OR"/>
    <n v="99999"/>
    <s v="USA"/>
    <s v="Nancy Freehafer"/>
    <x v="2"/>
    <d v="2014-10-10T00:00:00"/>
    <s v="Shipping Company C"/>
    <s v="Elizabeth Andersen"/>
    <s v="123 8th Street"/>
    <s v="Portland"/>
    <s v="OR"/>
    <n v="99999"/>
    <s v="USA"/>
    <s v="Check"/>
    <s v="Chocolate"/>
    <x v="3"/>
    <n v="12.75"/>
    <n v="61"/>
    <n v="777.75"/>
    <n v="78.552750000000003"/>
  </r>
  <r>
    <n v="1285"/>
    <d v="2014-10-10T00:00:00"/>
    <n v="10"/>
    <x v="8"/>
    <s v="123 10th Street"/>
    <s v="Chicago"/>
    <s v="IL"/>
    <n v="99999"/>
    <s v="USA"/>
    <s v="Laura Giussani"/>
    <x v="1"/>
    <d v="2014-10-12T00:00:00"/>
    <s v="Shipping Company B"/>
    <s v="Roland Wacker"/>
    <s v="123 10th Street"/>
    <s v="Chicago"/>
    <s v="IL"/>
    <n v="99999"/>
    <s v="USA"/>
    <s v="Credit Card"/>
    <s v="Green Tea"/>
    <x v="0"/>
    <n v="2.99"/>
    <n v="32"/>
    <n v="95.68"/>
    <n v="9.7593600000000009"/>
  </r>
  <r>
    <n v="1286"/>
    <d v="2014-10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62"/>
    <n v="2852"/>
    <n v="290.904"/>
  </r>
  <r>
    <n v="1287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Boysenberry Spread"/>
    <x v="6"/>
    <n v="25"/>
    <n v="60"/>
    <n v="1500"/>
    <n v="154.5"/>
  </r>
  <r>
    <n v="1288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Cajun Seasoning"/>
    <x v="7"/>
    <n v="22"/>
    <n v="51"/>
    <n v="1122"/>
    <n v="109.956"/>
  </r>
  <r>
    <n v="1289"/>
    <d v="2014-10-10T00:00:00"/>
    <n v="10"/>
    <x v="8"/>
    <s v="123 10th Street"/>
    <s v="Chicago"/>
    <s v="IL"/>
    <n v="99999"/>
    <s v="USA"/>
    <s v="Laura Giussani"/>
    <x v="1"/>
    <d v="2014-10-12T00:00:00"/>
    <s v="Shipping Company A"/>
    <s v="Roland Wacker"/>
    <s v="123 10th Street"/>
    <s v="Chicago"/>
    <s v="IL"/>
    <n v="99999"/>
    <s v="USA"/>
    <m/>
    <s v="Chocolate Biscuits Mix"/>
    <x v="2"/>
    <n v="9.1999999999999993"/>
    <n v="49"/>
    <n v="450.79999999999995"/>
    <n v="44.629199999999997"/>
  </r>
  <r>
    <n v="1290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20"/>
    <n v="70"/>
    <n v="6.93"/>
  </r>
  <r>
    <n v="1291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49"/>
    <n v="146.51000000000002"/>
    <n v="14.651000000000003"/>
  </r>
  <r>
    <n v="1292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22"/>
    <n v="396"/>
    <n v="38.015999999999998"/>
  </r>
  <r>
    <n v="1293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73"/>
    <n v="3358"/>
    <n v="339.15800000000002"/>
  </r>
  <r>
    <n v="1294"/>
    <d v="2014-10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85"/>
    <n v="254.15"/>
    <n v="24.652550000000002"/>
  </r>
  <r>
    <n v="1295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lam Chowder"/>
    <x v="4"/>
    <n v="9.65"/>
    <n v="44"/>
    <n v="424.6"/>
    <n v="44.158400000000007"/>
  </r>
  <r>
    <n v="1296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24"/>
    <n v="441.59999999999997"/>
    <n v="42.835199999999993"/>
  </r>
  <r>
    <n v="1297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Ravioli"/>
    <x v="9"/>
    <n v="19.5"/>
    <n v="64"/>
    <n v="1248"/>
    <n v="119.80800000000001"/>
  </r>
  <r>
    <n v="1298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70"/>
    <n v="2436"/>
    <n v="246.03600000000003"/>
  </r>
  <r>
    <n v="1299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Beer"/>
    <x v="0"/>
    <n v="14"/>
    <n v="98"/>
    <n v="1372"/>
    <n v="138.57200000000003"/>
  </r>
  <r>
    <n v="1300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urry Sauce"/>
    <x v="5"/>
    <n v="40"/>
    <n v="48"/>
    <n v="1920"/>
    <n v="188.16"/>
  </r>
  <r>
    <n v="1301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100"/>
    <n v="919.99999999999989"/>
    <n v="91.08"/>
  </r>
  <r>
    <n v="1302"/>
    <d v="2014-10-25T00:00:00"/>
    <n v="25"/>
    <x v="13"/>
    <s v="789 25th Street"/>
    <s v="Chicago"/>
    <s v="IL"/>
    <n v="99999"/>
    <s v="USA"/>
    <s v="Laura Giussani"/>
    <x v="1"/>
    <d v="2014-10-27T00:00:00"/>
    <s v="Shipping Company A"/>
    <s v="John Rodman"/>
    <s v="789 25th Street"/>
    <s v="Chicago"/>
    <s v="IL"/>
    <n v="99999"/>
    <s v="USA"/>
    <s v="Cash"/>
    <s v="Scones"/>
    <x v="2"/>
    <n v="10"/>
    <n v="90"/>
    <n v="900"/>
    <n v="87.3"/>
  </r>
  <r>
    <n v="1303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Olive Oil"/>
    <x v="13"/>
    <n v="21.35"/>
    <n v="49"/>
    <n v="1046.1500000000001"/>
    <n v="102.5227"/>
  </r>
  <r>
    <n v="1304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Clam Chowder"/>
    <x v="4"/>
    <n v="9.65"/>
    <n v="71"/>
    <n v="685.15"/>
    <n v="65.7744"/>
  </r>
  <r>
    <n v="1305"/>
    <d v="2014-10-26T00:00:00"/>
    <n v="26"/>
    <x v="14"/>
    <s v="789 26th Street"/>
    <s v="Miami"/>
    <s v="FL"/>
    <n v="99999"/>
    <s v="USA"/>
    <s v="Anne Larsen"/>
    <x v="3"/>
    <d v="2014-10-28T00:00:00"/>
    <s v="Shipping Company C"/>
    <s v="Run Liu"/>
    <s v="789 26th Street"/>
    <s v="Miami"/>
    <s v="FL"/>
    <n v="99999"/>
    <s v="USA"/>
    <s v="Credit Card"/>
    <s v="Crab Meat"/>
    <x v="8"/>
    <n v="18.399999999999999"/>
    <n v="10"/>
    <n v="184"/>
    <n v="19.136000000000003"/>
  </r>
  <r>
    <n v="1306"/>
    <d v="2014-10-29T00:00:00"/>
    <n v="29"/>
    <x v="4"/>
    <s v="789 29th Street"/>
    <s v="Denver"/>
    <s v="CO"/>
    <n v="99999"/>
    <s v="USA"/>
    <s v="Jan Kotas"/>
    <x v="0"/>
    <d v="2014-10-31T00:00:00"/>
    <s v="Shipping Company B"/>
    <s v="Soo Jung Lee"/>
    <s v="789 29th Street"/>
    <s v="Denver"/>
    <s v="CO"/>
    <n v="99999"/>
    <s v="USA"/>
    <s v="Check"/>
    <s v="Beer"/>
    <x v="0"/>
    <n v="14"/>
    <n v="78"/>
    <n v="1092"/>
    <n v="112.476"/>
  </r>
  <r>
    <n v="1307"/>
    <d v="2014-10-06T00:00:00"/>
    <n v="6"/>
    <x v="6"/>
    <s v="123 6th Street"/>
    <s v="Milwaukee"/>
    <s v="WI"/>
    <n v="99999"/>
    <s v="USA"/>
    <s v="Michael Neipper"/>
    <x v="2"/>
    <d v="2014-10-08T00:00:00"/>
    <s v="Shipping Company C"/>
    <s v="Francisco Pérez-Olaeta"/>
    <s v="123 6th Street"/>
    <s v="Milwaukee"/>
    <s v="WI"/>
    <n v="99999"/>
    <s v="USA"/>
    <s v="Check"/>
    <s v="Chocolate"/>
    <x v="3"/>
    <n v="12.75"/>
    <n v="44"/>
    <n v="561"/>
    <n v="53.856000000000002"/>
  </r>
  <r>
    <n v="1309"/>
    <d v="2014-10-04T00:00:00"/>
    <n v="4"/>
    <x v="1"/>
    <s v="123 4th Street"/>
    <s v="New York"/>
    <s v="NY"/>
    <n v="99999"/>
    <s v="USA"/>
    <s v="Andrew Cencini"/>
    <x v="1"/>
    <d v="2014-10-06T00:00:00"/>
    <s v="Shipping Company A"/>
    <s v="Christina Lee"/>
    <s v="123 4th Street"/>
    <s v="New York"/>
    <s v="NY"/>
    <n v="99999"/>
    <s v="USA"/>
    <s v="Credit Card"/>
    <s v="Marmalade"/>
    <x v="6"/>
    <n v="81"/>
    <n v="82"/>
    <n v="6642"/>
    <n v="697.41000000000008"/>
  </r>
  <r>
    <n v="1310"/>
    <d v="2014-10-04T00:00:00"/>
    <n v="4"/>
    <x v="1"/>
    <s v="123 4th Street"/>
    <s v="New York"/>
    <s v="NY"/>
    <n v="99999"/>
    <s v="USA"/>
    <s v="Andrew Cencini"/>
    <x v="1"/>
    <d v="2014-10-06T00:00:00"/>
    <s v="Shipping Company A"/>
    <s v="Christina Lee"/>
    <s v="123 4th Street"/>
    <s v="New York"/>
    <s v="NY"/>
    <n v="99999"/>
    <s v="USA"/>
    <s v="Credit Card"/>
    <s v="Long Grain Rice"/>
    <x v="14"/>
    <n v="7"/>
    <n v="29"/>
    <n v="203"/>
    <n v="20.3"/>
  </r>
  <r>
    <n v="1312"/>
    <d v="2014-10-08T00:00:00"/>
    <n v="8"/>
    <x v="3"/>
    <s v="123 8th Street"/>
    <s v="Portland"/>
    <s v="OR"/>
    <n v="99999"/>
    <s v="USA"/>
    <s v="Nancy Freehafer"/>
    <x v="2"/>
    <d v="2014-10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93"/>
    <n v="3236.3999999999996"/>
    <n v="313.93079999999998"/>
  </r>
  <r>
    <n v="1315"/>
    <d v="2014-10-03T00:00:00"/>
    <n v="3"/>
    <x v="5"/>
    <s v="123 3rd Street"/>
    <s v="Los Angelas"/>
    <s v="CA"/>
    <n v="99999"/>
    <s v="USA"/>
    <s v="Mariya Sergienko"/>
    <x v="0"/>
    <d v="2014-10-05T00:00:00"/>
    <s v="Shipping Company B"/>
    <s v="Thomas Axerr"/>
    <s v="123 3rd Street"/>
    <s v="Los Angelas"/>
    <s v="CA"/>
    <n v="99999"/>
    <s v="USA"/>
    <s v="Cash"/>
    <s v="Syrup"/>
    <x v="7"/>
    <n v="10"/>
    <n v="11"/>
    <n v="110"/>
    <n v="11.440000000000001"/>
  </r>
  <r>
    <n v="1316"/>
    <d v="2014-10-03T00:00:00"/>
    <n v="3"/>
    <x v="5"/>
    <s v="123 3rd Street"/>
    <s v="Los Angelas"/>
    <s v="CA"/>
    <n v="99999"/>
    <s v="USA"/>
    <s v="Mariya Sergienko"/>
    <x v="0"/>
    <d v="2014-10-05T00:00:00"/>
    <s v="Shipping Company B"/>
    <s v="Thomas Axerr"/>
    <s v="123 3rd Street"/>
    <s v="Los Angelas"/>
    <s v="CA"/>
    <n v="99999"/>
    <s v="USA"/>
    <s v="Cash"/>
    <s v="Curry Sauce"/>
    <x v="5"/>
    <n v="40"/>
    <n v="91"/>
    <n v="3640"/>
    <n v="364"/>
  </r>
  <r>
    <n v="1320"/>
    <d v="2014-10-10T00:00:00"/>
    <n v="10"/>
    <x v="8"/>
    <s v="123 10th Street"/>
    <s v="Chicago"/>
    <s v="IL"/>
    <n v="99999"/>
    <s v="USA"/>
    <s v="Laura Giussani"/>
    <x v="1"/>
    <d v="2014-10-12T00:00:00"/>
    <s v="Shipping Company B"/>
    <s v="Roland Wacker"/>
    <s v="123 10th Street"/>
    <s v="Chicago"/>
    <s v="IL"/>
    <n v="99999"/>
    <s v="USA"/>
    <s v="Credit Card"/>
    <s v="Almonds"/>
    <x v="1"/>
    <n v="10"/>
    <n v="12"/>
    <n v="120"/>
    <n v="12.36"/>
  </r>
  <r>
    <n v="1322"/>
    <d v="2014-10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78"/>
    <n v="273"/>
    <n v="27.3"/>
  </r>
  <r>
    <n v="1323"/>
    <d v="2014-10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0"/>
    <n v="2400"/>
    <n v="228"/>
  </r>
  <r>
    <n v="1324"/>
    <d v="2014-10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23"/>
    <n v="423.2"/>
    <n v="43.589600000000004"/>
  </r>
  <r>
    <n v="1325"/>
    <d v="2014-10-28T00:00:00"/>
    <n v="28"/>
    <x v="7"/>
    <s v="789 28th Street"/>
    <s v="Memphis"/>
    <s v="TN"/>
    <n v="99999"/>
    <s v="USA"/>
    <s v="Anne Larsen"/>
    <x v="3"/>
    <d v="2014-10-30T00:00:00"/>
    <s v="Shipping Company C"/>
    <s v="Amritansh Raghav"/>
    <s v="789 28th Street"/>
    <s v="Memphis"/>
    <s v="TN"/>
    <n v="99999"/>
    <s v="USA"/>
    <s v="Credit Card"/>
    <s v="Coffee"/>
    <x v="0"/>
    <n v="46"/>
    <n v="34"/>
    <n v="1564"/>
    <n v="157.964"/>
  </r>
  <r>
    <n v="1326"/>
    <d v="2014-10-09T00:00:00"/>
    <n v="9"/>
    <x v="12"/>
    <s v="123 9th Street"/>
    <s v="Salt Lake City"/>
    <s v="UT"/>
    <n v="99999"/>
    <s v="USA"/>
    <s v="Robert Zare"/>
    <x v="0"/>
    <d v="2014-10-11T00:00:00"/>
    <s v="Shipping Company A"/>
    <s v="Sven Mortensen"/>
    <s v="123 9th Street"/>
    <s v="Salt Lake City"/>
    <s v="UT"/>
    <n v="99999"/>
    <s v="USA"/>
    <s v="Check"/>
    <s v="Clam Chowder"/>
    <x v="4"/>
    <n v="9.65"/>
    <n v="89"/>
    <n v="858.85"/>
    <n v="86.743850000000009"/>
  </r>
  <r>
    <n v="1327"/>
    <d v="2014-10-06T00:00:00"/>
    <n v="6"/>
    <x v="6"/>
    <s v="123 6th Street"/>
    <s v="Milwaukee"/>
    <s v="WI"/>
    <n v="99999"/>
    <s v="USA"/>
    <s v="Michael Neipper"/>
    <x v="2"/>
    <d v="2014-10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82"/>
    <n v="1045.5"/>
    <n v="103.50450000000001"/>
  </r>
  <r>
    <n v="1328"/>
    <d v="2014-10-08T00:00:00"/>
    <n v="8"/>
    <x v="3"/>
    <s v="123 8th Street"/>
    <s v="Portland"/>
    <s v="OR"/>
    <n v="99999"/>
    <s v="USA"/>
    <s v="Nancy Freehafer"/>
    <x v="2"/>
    <d v="2014-10-10T00:00:00"/>
    <s v="Shipping Company B"/>
    <s v="Elizabeth Andersen"/>
    <s v="123 8th Street"/>
    <s v="Portland"/>
    <s v="OR"/>
    <n v="99999"/>
    <s v="USA"/>
    <s v="Check"/>
    <s v="Chocolate"/>
    <x v="3"/>
    <n v="12.75"/>
    <n v="43"/>
    <n v="548.25"/>
    <n v="52.631999999999998"/>
  </r>
  <r>
    <n v="1329"/>
    <d v="2014-11-10T00:00:00"/>
    <n v="10"/>
    <x v="8"/>
    <s v="123 10th Street"/>
    <s v="Chicago"/>
    <s v="IL"/>
    <n v="99999"/>
    <s v="USA"/>
    <s v="Laura Giussani"/>
    <x v="1"/>
    <d v="2014-11-12T00:00:00"/>
    <s v="Shipping Company A"/>
    <s v="Roland Wacker"/>
    <s v="123 10th Street"/>
    <s v="Chicago"/>
    <s v="IL"/>
    <n v="99999"/>
    <s v="USA"/>
    <m/>
    <s v="Cajun Seasoning"/>
    <x v="7"/>
    <n v="22"/>
    <n v="96"/>
    <n v="2112"/>
    <n v="221.76000000000002"/>
  </r>
  <r>
    <n v="1330"/>
    <d v="2014-11-10T00:00:00"/>
    <n v="10"/>
    <x v="8"/>
    <s v="123 10th Street"/>
    <s v="Chicago"/>
    <s v="IL"/>
    <n v="99999"/>
    <s v="USA"/>
    <s v="Laura Giussani"/>
    <x v="1"/>
    <d v="2014-11-12T00:00:00"/>
    <s v="Shipping Company A"/>
    <s v="Roland Wacker"/>
    <s v="123 10th Street"/>
    <s v="Chicago"/>
    <s v="IL"/>
    <n v="99999"/>
    <s v="USA"/>
    <m/>
    <s v="Chocolate Biscuits Mix"/>
    <x v="2"/>
    <n v="9.1999999999999993"/>
    <n v="34"/>
    <n v="312.79999999999995"/>
    <n v="31.279999999999998"/>
  </r>
  <r>
    <n v="1331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42"/>
    <n v="147"/>
    <n v="15.141000000000002"/>
  </r>
  <r>
    <n v="1332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100"/>
    <n v="299"/>
    <n v="30.498000000000001"/>
  </r>
  <r>
    <n v="1333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42"/>
    <n v="756"/>
    <n v="76.356000000000009"/>
  </r>
  <r>
    <n v="1334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16"/>
    <n v="736"/>
    <n v="70.656000000000006"/>
  </r>
  <r>
    <n v="1335"/>
    <d v="2014-11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22"/>
    <n v="65.78"/>
    <n v="6.3806599999999998"/>
  </r>
  <r>
    <n v="1336"/>
    <d v="2014-11-28T00:00:00"/>
    <n v="28"/>
    <x v="7"/>
    <s v="789 28th Street"/>
    <s v="Memphis"/>
    <s v="TN"/>
    <n v="99999"/>
    <s v="USA"/>
    <s v="Anne Larsen"/>
    <x v="3"/>
    <d v="2014-11-30T00:00:00"/>
    <s v="Shipping Company C"/>
    <s v="Amritansh Raghav"/>
    <s v="789 28th Street"/>
    <s v="Memphis"/>
    <s v="TN"/>
    <n v="99999"/>
    <s v="USA"/>
    <s v="Credit Card"/>
    <s v="Clam Chowder"/>
    <x v="4"/>
    <n v="9.65"/>
    <n v="46"/>
    <n v="443.90000000000003"/>
    <n v="45.721700000000006"/>
  </r>
  <r>
    <n v="1337"/>
    <d v="2014-11-28T00:00:00"/>
    <n v="28"/>
    <x v="7"/>
    <s v="789 28th Street"/>
    <s v="Memphis"/>
    <s v="TN"/>
    <n v="99999"/>
    <s v="USA"/>
    <s v="Anne Larsen"/>
    <x v="3"/>
    <n v="41973"/>
    <s v="Shipping Company C"/>
    <s v="Amritansh Raghav"/>
    <s v="789 28th Street"/>
    <s v="Memphis"/>
    <s v="TN"/>
    <n v="99999"/>
    <s v="USA"/>
    <s v="Credit Card"/>
    <s v="Crab Meat"/>
    <x v="8"/>
    <n v="18.399999999999999"/>
    <n v="100"/>
    <n v="1839.9999999999998"/>
    <n v="184"/>
  </r>
  <r>
    <n v="1338"/>
    <d v="2014-11-09T00:00:00"/>
    <n v="9"/>
    <x v="12"/>
    <s v="123 9th Street"/>
    <s v="Salt Lake City"/>
    <s v="UT"/>
    <n v="99999"/>
    <s v="USA"/>
    <s v="Robert Zare"/>
    <x v="0"/>
    <n v="41954"/>
    <s v="Shipping Company A"/>
    <s v="Sven Mortensen"/>
    <s v="123 9th Street"/>
    <s v="Salt Lake City"/>
    <s v="UT"/>
    <n v="99999"/>
    <s v="USA"/>
    <s v="Check"/>
    <s v="Ravioli"/>
    <x v="9"/>
    <n v="19.5"/>
    <n v="87"/>
    <n v="1696.5"/>
    <n v="174.73950000000002"/>
  </r>
  <r>
    <n v="1339"/>
    <d v="2014-11-09T00:00:00"/>
    <n v="9"/>
    <x v="12"/>
    <s v="123 9th Street"/>
    <s v="Salt Lake City"/>
    <s v="UT"/>
    <n v="99999"/>
    <s v="USA"/>
    <s v="Robert Zare"/>
    <x v="0"/>
    <n v="41954"/>
    <s v="Shipping Company A"/>
    <s v="Sven Mortensen"/>
    <s v="123 9th Street"/>
    <s v="Salt Lake City"/>
    <s v="UT"/>
    <n v="99999"/>
    <s v="USA"/>
    <s v="Check"/>
    <s v="Mozzarella"/>
    <x v="10"/>
    <n v="34.799999999999997"/>
    <n v="58"/>
    <n v="2018.3999999999999"/>
    <n v="205.8768"/>
  </r>
  <r>
    <n v="1340"/>
    <d v="2014-11-06T00:00:00"/>
    <n v="6"/>
    <x v="6"/>
    <s v="123 6th Street"/>
    <s v="Milwaukee"/>
    <s v="WI"/>
    <n v="99999"/>
    <s v="USA"/>
    <s v="Michael Neipper"/>
    <x v="2"/>
    <n v="41951"/>
    <s v="Shipping Company B"/>
    <s v="Francisco Pérez-Olaeta"/>
    <s v="123 6th Street"/>
    <s v="Milwaukee"/>
    <s v="WI"/>
    <n v="99999"/>
    <s v="USA"/>
    <s v="Credit Card"/>
    <s v="Beer"/>
    <x v="0"/>
    <n v="14"/>
    <n v="85"/>
    <n v="1190"/>
    <n v="120.19"/>
  </r>
  <r>
    <n v="1341"/>
    <d v="2014-11-08T00:00:00"/>
    <n v="8"/>
    <x v="3"/>
    <s v="123 8th Street"/>
    <s v="Portland"/>
    <s v="OR"/>
    <n v="99999"/>
    <s v="USA"/>
    <s v="Nancy Freehafer"/>
    <x v="2"/>
    <n v="41953"/>
    <s v="Shipping Company B"/>
    <s v="Elizabeth Andersen"/>
    <s v="123 8th Street"/>
    <s v="Portland"/>
    <s v="OR"/>
    <n v="99999"/>
    <s v="USA"/>
    <s v="Check"/>
    <s v="Curry Sauce"/>
    <x v="5"/>
    <n v="40"/>
    <n v="28"/>
    <n v="1120"/>
    <n v="110.88"/>
  </r>
  <r>
    <n v="1342"/>
    <d v="2014-11-08T00:00:00"/>
    <n v="8"/>
    <x v="3"/>
    <s v="123 8th Street"/>
    <s v="Portland"/>
    <s v="OR"/>
    <n v="99999"/>
    <s v="USA"/>
    <s v="Nancy Freehafer"/>
    <x v="2"/>
    <d v="2014-11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19"/>
    <n v="174.79999999999998"/>
    <n v="17.130400000000002"/>
  </r>
  <r>
    <n v="1343"/>
    <d v="2014-11-25T00:00:00"/>
    <n v="25"/>
    <x v="13"/>
    <s v="789 25th Street"/>
    <s v="Chicago"/>
    <s v="IL"/>
    <n v="99999"/>
    <s v="USA"/>
    <s v="Laura Giussani"/>
    <x v="1"/>
    <d v="2014-11-27T00:00:00"/>
    <s v="Shipping Company A"/>
    <s v="John Rodman"/>
    <s v="789 25th Street"/>
    <s v="Chicago"/>
    <s v="IL"/>
    <n v="99999"/>
    <s v="USA"/>
    <s v="Cash"/>
    <s v="Scones"/>
    <x v="2"/>
    <n v="10"/>
    <n v="99"/>
    <n v="990"/>
    <n v="102.96000000000001"/>
  </r>
  <r>
    <n v="1344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Olive Oil"/>
    <x v="13"/>
    <n v="21.35"/>
    <n v="69"/>
    <n v="1473.15"/>
    <n v="153.20760000000004"/>
  </r>
  <r>
    <n v="1345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Clam Chowder"/>
    <x v="4"/>
    <n v="9.65"/>
    <n v="37"/>
    <n v="357.05"/>
    <n v="33.919750000000001"/>
  </r>
  <r>
    <n v="1346"/>
    <d v="2014-11-26T00:00:00"/>
    <n v="26"/>
    <x v="14"/>
    <s v="789 26th Street"/>
    <s v="Miami"/>
    <s v="FL"/>
    <n v="99999"/>
    <s v="USA"/>
    <s v="Anne Larsen"/>
    <x v="3"/>
    <d v="2014-11-28T00:00:00"/>
    <s v="Shipping Company C"/>
    <s v="Run Liu"/>
    <s v="789 26th Street"/>
    <s v="Miami"/>
    <s v="FL"/>
    <n v="99999"/>
    <s v="USA"/>
    <s v="Credit Card"/>
    <s v="Crab Meat"/>
    <x v="8"/>
    <n v="18.399999999999999"/>
    <n v="64"/>
    <n v="1177.5999999999999"/>
    <n v="118.93759999999999"/>
  </r>
  <r>
    <n v="1347"/>
    <d v="2014-11-29T00:00:00"/>
    <n v="29"/>
    <x v="4"/>
    <s v="789 29th Street"/>
    <s v="Denver"/>
    <s v="CO"/>
    <n v="99999"/>
    <s v="USA"/>
    <s v="Jan Kotas"/>
    <x v="0"/>
    <d v="2014-12-01T00:00:00"/>
    <s v="Shipping Company B"/>
    <s v="Soo Jung Lee"/>
    <s v="789 29th Street"/>
    <s v="Denver"/>
    <s v="CO"/>
    <n v="99999"/>
    <s v="USA"/>
    <s v="Check"/>
    <s v="Beer"/>
    <x v="0"/>
    <n v="14"/>
    <n v="38"/>
    <n v="532"/>
    <n v="55.328000000000003"/>
  </r>
  <r>
    <n v="1348"/>
    <d v="2014-11-06T00:00:00"/>
    <n v="6"/>
    <x v="6"/>
    <s v="123 6th Street"/>
    <s v="Milwaukee"/>
    <s v="WI"/>
    <n v="99999"/>
    <s v="USA"/>
    <s v="Michael Neipper"/>
    <x v="2"/>
    <d v="2014-11-08T00:00:00"/>
    <s v="Shipping Company C"/>
    <s v="Francisco Pérez-Olaeta"/>
    <s v="123 6th Street"/>
    <s v="Milwaukee"/>
    <s v="WI"/>
    <n v="99999"/>
    <s v="USA"/>
    <s v="Check"/>
    <s v="Chocolate"/>
    <x v="3"/>
    <n v="12.75"/>
    <n v="15"/>
    <n v="191.25"/>
    <n v="18.55125"/>
  </r>
  <r>
    <n v="1350"/>
    <d v="2014-11-04T00:00:00"/>
    <n v="4"/>
    <x v="1"/>
    <s v="123 4th Street"/>
    <s v="New York"/>
    <s v="NY"/>
    <n v="99999"/>
    <s v="USA"/>
    <s v="Andrew Cencini"/>
    <x v="1"/>
    <d v="2014-11-06T00:00:00"/>
    <s v="Shipping Company A"/>
    <s v="Christina Lee"/>
    <s v="123 4th Street"/>
    <s v="New York"/>
    <s v="NY"/>
    <n v="99999"/>
    <s v="USA"/>
    <s v="Credit Card"/>
    <s v="Marmalade"/>
    <x v="6"/>
    <n v="81"/>
    <n v="52"/>
    <n v="4212"/>
    <n v="412.77600000000001"/>
  </r>
  <r>
    <n v="1351"/>
    <d v="2014-11-04T00:00:00"/>
    <n v="4"/>
    <x v="1"/>
    <s v="123 4th Street"/>
    <s v="New York"/>
    <s v="NY"/>
    <n v="99999"/>
    <s v="USA"/>
    <s v="Andrew Cencini"/>
    <x v="1"/>
    <d v="2014-11-06T00:00:00"/>
    <s v="Shipping Company A"/>
    <s v="Christina Lee"/>
    <s v="123 4th Street"/>
    <s v="New York"/>
    <s v="NY"/>
    <n v="99999"/>
    <s v="USA"/>
    <s v="Credit Card"/>
    <s v="Long Grain Rice"/>
    <x v="14"/>
    <n v="7"/>
    <n v="37"/>
    <n v="259"/>
    <n v="25.382000000000001"/>
  </r>
  <r>
    <n v="1353"/>
    <d v="2014-11-08T00:00:00"/>
    <n v="8"/>
    <x v="3"/>
    <s v="123 8th Street"/>
    <s v="Portland"/>
    <s v="OR"/>
    <n v="99999"/>
    <s v="USA"/>
    <s v="Nancy Freehafer"/>
    <x v="2"/>
    <d v="2014-11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24"/>
    <n v="835.19999999999993"/>
    <n v="80.179199999999994"/>
  </r>
  <r>
    <n v="1356"/>
    <d v="2014-11-03T00:00:00"/>
    <n v="3"/>
    <x v="5"/>
    <s v="123 3rd Street"/>
    <s v="Los Angelas"/>
    <s v="CA"/>
    <n v="99999"/>
    <s v="USA"/>
    <s v="Mariya Sergienko"/>
    <x v="0"/>
    <d v="2014-11-05T00:00:00"/>
    <s v="Shipping Company B"/>
    <s v="Thomas Axerr"/>
    <s v="123 3rd Street"/>
    <s v="Los Angelas"/>
    <s v="CA"/>
    <n v="99999"/>
    <s v="USA"/>
    <s v="Cash"/>
    <s v="Syrup"/>
    <x v="7"/>
    <n v="10"/>
    <n v="36"/>
    <n v="360"/>
    <n v="37.08"/>
  </r>
  <r>
    <n v="1357"/>
    <d v="2014-11-03T00:00:00"/>
    <n v="3"/>
    <x v="5"/>
    <s v="123 3rd Street"/>
    <s v="Los Angelas"/>
    <s v="CA"/>
    <n v="99999"/>
    <s v="USA"/>
    <s v="Mariya Sergienko"/>
    <x v="0"/>
    <d v="2014-11-05T00:00:00"/>
    <s v="Shipping Company B"/>
    <s v="Thomas Axerr"/>
    <s v="123 3rd Street"/>
    <s v="Los Angelas"/>
    <s v="CA"/>
    <n v="99999"/>
    <s v="USA"/>
    <s v="Cash"/>
    <s v="Curry Sauce"/>
    <x v="5"/>
    <n v="40"/>
    <n v="24"/>
    <n v="960"/>
    <n v="96"/>
  </r>
  <r>
    <n v="1361"/>
    <d v="2014-11-10T00:00:00"/>
    <n v="10"/>
    <x v="8"/>
    <s v="123 10th Street"/>
    <s v="Chicago"/>
    <s v="IL"/>
    <n v="99999"/>
    <s v="USA"/>
    <s v="Laura Giussani"/>
    <x v="1"/>
    <d v="2014-11-12T00:00:00"/>
    <s v="Shipping Company B"/>
    <s v="Roland Wacker"/>
    <s v="123 10th Street"/>
    <s v="Chicago"/>
    <s v="IL"/>
    <n v="99999"/>
    <s v="USA"/>
    <s v="Credit Card"/>
    <s v="Almonds"/>
    <x v="1"/>
    <n v="10"/>
    <n v="20"/>
    <n v="200"/>
    <n v="20"/>
  </r>
  <r>
    <n v="1363"/>
    <d v="2014-11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11"/>
    <n v="38.5"/>
    <n v="3.7345000000000002"/>
  </r>
  <r>
    <n v="1364"/>
    <d v="2014-11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78"/>
    <n v="3120"/>
    <n v="299.52"/>
  </r>
  <r>
    <n v="1365"/>
    <d v="2014-11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76"/>
    <n v="1398.3999999999999"/>
    <n v="144.0352"/>
  </r>
  <r>
    <n v="1366"/>
    <d v="2014-11-28T00:00:00"/>
    <n v="28"/>
    <x v="7"/>
    <s v="789 28th Street"/>
    <s v="Memphis"/>
    <s v="TN"/>
    <n v="99999"/>
    <s v="USA"/>
    <s v="Anne Larsen"/>
    <x v="3"/>
    <d v="2014-11-30T00:00:00"/>
    <s v="Shipping Company C"/>
    <s v="Amritansh Raghav"/>
    <s v="789 28th Street"/>
    <s v="Memphis"/>
    <s v="TN"/>
    <n v="99999"/>
    <s v="USA"/>
    <s v="Credit Card"/>
    <s v="Coffee"/>
    <x v="0"/>
    <n v="46"/>
    <n v="57"/>
    <n v="2622"/>
    <n v="272.68799999999999"/>
  </r>
  <r>
    <n v="1367"/>
    <d v="2014-11-09T00:00:00"/>
    <n v="9"/>
    <x v="12"/>
    <s v="123 9th Street"/>
    <s v="Salt Lake City"/>
    <s v="UT"/>
    <n v="99999"/>
    <s v="USA"/>
    <s v="Robert Zare"/>
    <x v="0"/>
    <d v="2014-11-11T00:00:00"/>
    <s v="Shipping Company A"/>
    <s v="Sven Mortensen"/>
    <s v="123 9th Street"/>
    <s v="Salt Lake City"/>
    <s v="UT"/>
    <n v="99999"/>
    <s v="USA"/>
    <s v="Check"/>
    <s v="Clam Chowder"/>
    <x v="4"/>
    <n v="9.65"/>
    <n v="14"/>
    <n v="135.1"/>
    <n v="12.9696"/>
  </r>
  <r>
    <n v="1368"/>
    <d v="2014-12-27T00:00:00"/>
    <n v="27"/>
    <x v="0"/>
    <s v="789 27th Street"/>
    <s v="Las Vegas"/>
    <s v="NV"/>
    <n v="99999"/>
    <s v="USA"/>
    <s v="Mariya Sergienko"/>
    <x v="0"/>
    <d v="2014-12-29T00:00:00"/>
    <s v="Shipping Company B"/>
    <s v="Karen Toh"/>
    <s v="789 27th Street"/>
    <s v="Las Vegas"/>
    <s v="NV"/>
    <n v="99999"/>
    <s v="USA"/>
    <s v="Check"/>
    <s v="Beer"/>
    <x v="0"/>
    <n v="14"/>
    <n v="14"/>
    <n v="196"/>
    <n v="19.796000000000003"/>
  </r>
  <r>
    <n v="1369"/>
    <d v="2014-12-27T00:00:00"/>
    <n v="27"/>
    <x v="0"/>
    <s v="789 27th Street"/>
    <s v="Las Vegas"/>
    <s v="NV"/>
    <n v="99999"/>
    <s v="USA"/>
    <s v="Mariya Sergienko"/>
    <x v="0"/>
    <d v="2014-12-29T00:00:00"/>
    <s v="Shipping Company B"/>
    <s v="Karen Toh"/>
    <s v="789 27th Street"/>
    <s v="Las Vegas"/>
    <s v="NV"/>
    <n v="99999"/>
    <s v="USA"/>
    <s v="Check"/>
    <s v="Dried Plums"/>
    <x v="1"/>
    <n v="3.5"/>
    <n v="70"/>
    <n v="245"/>
    <n v="25.234999999999999"/>
  </r>
  <r>
    <n v="1370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Pears"/>
    <x v="1"/>
    <n v="30"/>
    <n v="100"/>
    <n v="3000"/>
    <n v="291"/>
  </r>
  <r>
    <n v="1371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Apples"/>
    <x v="1"/>
    <n v="53"/>
    <n v="27"/>
    <n v="1431"/>
    <n v="143.1"/>
  </r>
  <r>
    <n v="1372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Dried Plums"/>
    <x v="1"/>
    <n v="3.5"/>
    <n v="70"/>
    <n v="245"/>
    <n v="24.009999999999998"/>
  </r>
  <r>
    <n v="1373"/>
    <d v="2014-12-12T00:00:00"/>
    <n v="12"/>
    <x v="2"/>
    <s v="123 12th Street"/>
    <s v="Las Vegas"/>
    <s v="NV"/>
    <n v="99999"/>
    <s v="USA"/>
    <s v="Mariya Sergienko"/>
    <x v="0"/>
    <d v="2014-12-14T00:00:00"/>
    <s v="Shipping Company B"/>
    <s v="John Edwards"/>
    <s v="123 12th Street"/>
    <s v="Las Vegas"/>
    <s v="NV"/>
    <n v="99999"/>
    <s v="USA"/>
    <s v="Credit Card"/>
    <s v="Chai"/>
    <x v="0"/>
    <n v="18"/>
    <n v="57"/>
    <n v="1026"/>
    <n v="102.60000000000001"/>
  </r>
  <r>
    <n v="1374"/>
    <d v="2014-12-12T00:00:00"/>
    <n v="12"/>
    <x v="2"/>
    <s v="123 12th Street"/>
    <s v="Las Vegas"/>
    <s v="NV"/>
    <n v="99999"/>
    <s v="USA"/>
    <s v="Mariya Sergienko"/>
    <x v="0"/>
    <d v="2014-12-14T00:00:00"/>
    <s v="Shipping Company B"/>
    <s v="John Edwards"/>
    <s v="123 12th Street"/>
    <s v="Las Vegas"/>
    <s v="NV"/>
    <n v="99999"/>
    <s v="USA"/>
    <s v="Credit Card"/>
    <s v="Coffee"/>
    <x v="0"/>
    <n v="46"/>
    <n v="83"/>
    <n v="3818"/>
    <n v="374.16399999999999"/>
  </r>
  <r>
    <n v="1375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redit Card"/>
    <s v="Chocolate Biscuits Mix"/>
    <x v="2"/>
    <n v="9.1999999999999993"/>
    <n v="76"/>
    <n v="699.19999999999993"/>
    <n v="67.123199999999997"/>
  </r>
  <r>
    <n v="1376"/>
    <d v="2014-12-04T00:00:00"/>
    <n v="4"/>
    <x v="1"/>
    <s v="123 4th Street"/>
    <s v="New York"/>
    <s v="NY"/>
    <n v="99999"/>
    <s v="USA"/>
    <s v="Andrew Cencini"/>
    <x v="1"/>
    <n v="41979"/>
    <s v="Shipping Company C"/>
    <s v="Christina Lee"/>
    <s v="123 4th Street"/>
    <s v="New York"/>
    <s v="NY"/>
    <n v="99999"/>
    <s v="USA"/>
    <s v="Check"/>
    <s v="Chocolate Biscuits Mix"/>
    <x v="2"/>
    <n v="9.1999999999999993"/>
    <n v="80"/>
    <n v="736"/>
    <n v="72.864000000000004"/>
  </r>
  <r>
    <n v="1377"/>
    <d v="2014-12-29T00:00:00"/>
    <n v="29"/>
    <x v="4"/>
    <s v="789 29th Street"/>
    <s v="Denver"/>
    <s v="CO"/>
    <n v="99999"/>
    <s v="USA"/>
    <s v="Jan Kotas"/>
    <x v="0"/>
    <n v="42004"/>
    <s v="Shipping Company B"/>
    <s v="Soo Jung Lee"/>
    <s v="789 29th Street"/>
    <s v="Denver"/>
    <s v="CO"/>
    <n v="99999"/>
    <s v="USA"/>
    <s v="Check"/>
    <s v="Chocolate"/>
    <x v="3"/>
    <n v="12.75"/>
    <n v="47"/>
    <n v="599.25"/>
    <n v="59.325750000000006"/>
  </r>
  <r>
    <n v="1378"/>
    <d v="2014-12-03T00:00:00"/>
    <n v="3"/>
    <x v="5"/>
    <s v="123 3rd Street"/>
    <s v="Los Angelas"/>
    <s v="CA"/>
    <n v="99999"/>
    <s v="USA"/>
    <s v="Mariya Sergienko"/>
    <x v="0"/>
    <n v="41978"/>
    <s v="Shipping Company B"/>
    <s v="Thomas Axerr"/>
    <s v="123 3rd Street"/>
    <s v="Los Angelas"/>
    <s v="CA"/>
    <n v="99999"/>
    <s v="USA"/>
    <s v="Cash"/>
    <s v="Clam Chowder"/>
    <x v="4"/>
    <n v="9.65"/>
    <n v="96"/>
    <n v="926.40000000000009"/>
    <n v="94.492800000000017"/>
  </r>
  <r>
    <n v="1379"/>
    <d v="2014-12-06T00:00:00"/>
    <n v="6"/>
    <x v="6"/>
    <s v="123 6th Street"/>
    <s v="Milwaukee"/>
    <s v="WI"/>
    <n v="99999"/>
    <s v="USA"/>
    <s v="Michael Neipper"/>
    <x v="2"/>
    <n v="41981"/>
    <s v="Shipping Company B"/>
    <s v="Francisco Pérez-Olaeta"/>
    <s v="123 6th Street"/>
    <s v="Milwaukee"/>
    <s v="WI"/>
    <n v="99999"/>
    <s v="USA"/>
    <s v="Credit Card"/>
    <s v="Curry Sauce"/>
    <x v="5"/>
    <n v="40"/>
    <n v="32"/>
    <n v="1280"/>
    <n v="134.4"/>
  </r>
  <r>
    <n v="1380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heck"/>
    <s v="Coffee"/>
    <x v="0"/>
    <n v="46"/>
    <n v="16"/>
    <n v="736"/>
    <n v="73.600000000000009"/>
  </r>
  <r>
    <n v="1381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heck"/>
    <s v="Chocolate"/>
    <x v="3"/>
    <n v="12.75"/>
    <n v="41"/>
    <n v="522.75"/>
    <n v="51.229500000000002"/>
  </r>
  <r>
    <n v="1382"/>
    <d v="2014-12-10T00:00:00"/>
    <n v="10"/>
    <x v="8"/>
    <s v="123 10th Street"/>
    <s v="Chicago"/>
    <s v="IL"/>
    <n v="99999"/>
    <s v="USA"/>
    <s v="Laura Giussani"/>
    <x v="1"/>
    <d v="2014-12-12T00:00:00"/>
    <s v="Shipping Company B"/>
    <s v="Roland Wacker"/>
    <s v="123 10th Street"/>
    <s v="Chicago"/>
    <s v="IL"/>
    <n v="99999"/>
    <s v="USA"/>
    <s v="Credit Card"/>
    <s v="Green Tea"/>
    <x v="0"/>
    <n v="2.99"/>
    <n v="41"/>
    <n v="122.59"/>
    <n v="12.871950000000002"/>
  </r>
  <r>
    <n v="1383"/>
    <d v="2014-12-07T00:00:00"/>
    <n v="7"/>
    <x v="9"/>
    <s v="123 7th Street"/>
    <s v="Boise"/>
    <s v="ID"/>
    <n v="99999"/>
    <s v="USA"/>
    <s v="Nancy Freehafer"/>
    <x v="2"/>
    <m/>
    <m/>
    <s v="Ming-Yang Xie"/>
    <s v="123 7th Street"/>
    <s v="Boise"/>
    <s v="ID"/>
    <n v="99999"/>
    <s v="USA"/>
    <m/>
    <s v="Coffee"/>
    <x v="0"/>
    <n v="46"/>
    <n v="41"/>
    <n v="1886"/>
    <n v="194.25800000000004"/>
  </r>
  <r>
    <n v="1384"/>
    <d v="2014-12-10T00:00:00"/>
    <n v="10"/>
    <x v="8"/>
    <s v="123 10th Street"/>
    <s v="Chicago"/>
    <s v="IL"/>
    <n v="99999"/>
    <s v="USA"/>
    <s v="Laura Giussani"/>
    <x v="1"/>
    <d v="2014-12-12T00:00:00"/>
    <s v="Shipping Company A"/>
    <s v="Roland Wacker"/>
    <s v="123 10th Street"/>
    <s v="Chicago"/>
    <s v="IL"/>
    <n v="99999"/>
    <s v="USA"/>
    <m/>
    <s v="Boysenberry Spread"/>
    <x v="6"/>
    <n v="25"/>
    <n v="94"/>
    <n v="2350"/>
    <n v="235"/>
  </r>
  <r>
    <n v="1385"/>
    <d v="2014-12-10T00:00:00"/>
    <n v="10"/>
    <x v="8"/>
    <s v="123 10th Street"/>
    <s v="Chicago"/>
    <s v="IL"/>
    <n v="99999"/>
    <s v="USA"/>
    <s v="Laura Giussani"/>
    <x v="1"/>
    <d v="2014-12-12T00:00:00"/>
    <s v="Shipping Company A"/>
    <s v="Roland Wacker"/>
    <s v="123 10th Street"/>
    <s v="Chicago"/>
    <s v="IL"/>
    <n v="99999"/>
    <s v="USA"/>
    <m/>
    <s v="Cajun Seasoning"/>
    <x v="7"/>
    <n v="22"/>
    <n v="20"/>
    <n v="440"/>
    <n v="46.2"/>
  </r>
  <r>
    <n v="1386"/>
    <d v="2014-12-10T00:00:00"/>
    <n v="10"/>
    <x v="8"/>
    <s v="123 10th Street"/>
    <s v="Chicago"/>
    <s v="IL"/>
    <n v="99999"/>
    <s v="USA"/>
    <s v="Laura Giussani"/>
    <x v="1"/>
    <n v="41985"/>
    <s v="Shipping Company A"/>
    <s v="Roland Wacker"/>
    <s v="123 10th Street"/>
    <s v="Chicago"/>
    <s v="IL"/>
    <n v="99999"/>
    <s v="USA"/>
    <m/>
    <s v="Chocolate Biscuits Mix"/>
    <x v="2"/>
    <n v="9.1999999999999993"/>
    <n v="13"/>
    <n v="119.6"/>
    <n v="12.438400000000001"/>
  </r>
  <r>
    <n v="1387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Dried Plums"/>
    <x v="1"/>
    <n v="3.5"/>
    <n v="74"/>
    <n v="259"/>
    <n v="26.936000000000003"/>
  </r>
  <r>
    <n v="1388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Green Tea"/>
    <x v="0"/>
    <n v="2.99"/>
    <n v="53"/>
    <n v="158.47"/>
    <n v="16.005470000000003"/>
  </r>
  <r>
    <n v="1389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hai"/>
    <x v="0"/>
    <n v="18"/>
    <n v="99"/>
    <n v="1782"/>
    <n v="174.63600000000002"/>
  </r>
  <r>
    <n v="1390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Coffee"/>
    <x v="0"/>
    <n v="46"/>
    <n v="89"/>
    <n v="4094"/>
    <n v="388.93"/>
  </r>
  <r>
    <n v="1391"/>
    <d v="2014-12-01T00:00:00"/>
    <n v="1"/>
    <x v="11"/>
    <s v="123 1st Street"/>
    <s v="Seattle"/>
    <s v="WA"/>
    <n v="99999"/>
    <s v="USA"/>
    <s v="Nancy Freehafer"/>
    <x v="2"/>
    <m/>
    <m/>
    <s v="Anna Bedecs"/>
    <s v="123 1st Street"/>
    <s v="Seattle"/>
    <s v="WA"/>
    <n v="99999"/>
    <s v="USA"/>
    <m/>
    <s v="Green Tea"/>
    <x v="0"/>
    <n v="2.99"/>
    <n v="64"/>
    <n v="191.36"/>
    <n v="19.518720000000002"/>
  </r>
  <r>
    <n v="1392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lam Chowder"/>
    <x v="4"/>
    <n v="9.65"/>
    <n v="98"/>
    <n v="945.7"/>
    <n v="96.461400000000012"/>
  </r>
  <r>
    <n v="1393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rab Meat"/>
    <x v="8"/>
    <n v="18.399999999999999"/>
    <n v="86"/>
    <n v="1582.3999999999999"/>
    <n v="155.0752"/>
  </r>
  <r>
    <n v="1394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Ravioli"/>
    <x v="9"/>
    <n v="19.5"/>
    <n v="20"/>
    <n v="390"/>
    <n v="40.950000000000003"/>
  </r>
  <r>
    <n v="1395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Mozzarella"/>
    <x v="10"/>
    <n v="34.799999999999997"/>
    <n v="69"/>
    <n v="2401.1999999999998"/>
    <n v="240.12"/>
  </r>
  <r>
    <n v="1396"/>
    <d v="2014-12-06T00:00:00"/>
    <n v="6"/>
    <x v="6"/>
    <s v="123 6th Street"/>
    <s v="Milwaukee"/>
    <s v="WI"/>
    <n v="99999"/>
    <s v="USA"/>
    <s v="Michael Neipper"/>
    <x v="2"/>
    <d v="2014-12-08T00:00:00"/>
    <s v="Shipping Company B"/>
    <s v="Francisco Pérez-Olaeta"/>
    <s v="123 6th Street"/>
    <s v="Milwaukee"/>
    <s v="WI"/>
    <n v="99999"/>
    <s v="USA"/>
    <s v="Credit Card"/>
    <s v="Beer"/>
    <x v="0"/>
    <n v="14"/>
    <n v="68"/>
    <n v="952"/>
    <n v="91.391999999999996"/>
  </r>
  <r>
    <n v="1397"/>
    <d v="2014-12-08T00:00:00"/>
    <n v="8"/>
    <x v="3"/>
    <s v="123 8th Street"/>
    <s v="Portland"/>
    <s v="OR"/>
    <n v="99999"/>
    <s v="USA"/>
    <s v="Nancy Freehafer"/>
    <x v="2"/>
    <d v="2014-12-10T00:00:00"/>
    <s v="Shipping Company B"/>
    <s v="Elizabeth Andersen"/>
    <s v="123 8th Street"/>
    <s v="Portland"/>
    <s v="OR"/>
    <n v="99999"/>
    <s v="USA"/>
    <s v="Check"/>
    <s v="Curry Sauce"/>
    <x v="5"/>
    <n v="40"/>
    <n v="52"/>
    <n v="2080"/>
    <n v="203.84"/>
  </r>
  <r>
    <n v="1398"/>
    <d v="2014-12-08T00:00:00"/>
    <n v="8"/>
    <x v="3"/>
    <s v="123 8th Street"/>
    <s v="Portland"/>
    <s v="OR"/>
    <n v="99999"/>
    <s v="USA"/>
    <s v="Nancy Freehafer"/>
    <x v="2"/>
    <d v="2014-12-10T00:00:00"/>
    <s v="Shipping Company B"/>
    <s v="Elizabeth Andersen"/>
    <s v="123 8th Street"/>
    <s v="Portland"/>
    <s v="OR"/>
    <n v="99999"/>
    <s v="USA"/>
    <s v="Check"/>
    <s v="Chocolate Biscuits Mix"/>
    <x v="2"/>
    <n v="9.1999999999999993"/>
    <n v="40"/>
    <n v="368"/>
    <n v="38.640000000000008"/>
  </r>
  <r>
    <n v="1399"/>
    <d v="2014-12-25T00:00:00"/>
    <n v="25"/>
    <x v="13"/>
    <s v="789 25th Street"/>
    <s v="Chicago"/>
    <s v="IL"/>
    <n v="99999"/>
    <s v="USA"/>
    <s v="Laura Giussani"/>
    <x v="1"/>
    <d v="2014-12-27T00:00:00"/>
    <s v="Shipping Company A"/>
    <s v="John Rodman"/>
    <s v="789 25th Street"/>
    <s v="Chicago"/>
    <s v="IL"/>
    <n v="99999"/>
    <s v="USA"/>
    <s v="Cash"/>
    <s v="Scones"/>
    <x v="2"/>
    <n v="10"/>
    <n v="100"/>
    <n v="1000"/>
    <n v="98"/>
  </r>
  <r>
    <n v="1400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Olive Oil"/>
    <x v="13"/>
    <n v="21.35"/>
    <n v="88"/>
    <n v="1878.8000000000002"/>
    <n v="184.12240000000003"/>
  </r>
  <r>
    <n v="1401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Clam Chowder"/>
    <x v="4"/>
    <n v="9.65"/>
    <n v="46"/>
    <n v="443.90000000000003"/>
    <n v="42.614400000000003"/>
  </r>
  <r>
    <n v="1402"/>
    <d v="2014-12-26T00:00:00"/>
    <n v="26"/>
    <x v="14"/>
    <s v="789 26th Street"/>
    <s v="Miami"/>
    <s v="FL"/>
    <n v="99999"/>
    <s v="USA"/>
    <s v="Anne Larsen"/>
    <x v="3"/>
    <d v="2014-12-28T00:00:00"/>
    <s v="Shipping Company C"/>
    <s v="Run Liu"/>
    <s v="789 26th Street"/>
    <s v="Miami"/>
    <s v="FL"/>
    <n v="99999"/>
    <s v="USA"/>
    <s v="Credit Card"/>
    <s v="Crab Meat"/>
    <x v="8"/>
    <n v="18.399999999999999"/>
    <n v="93"/>
    <n v="1711.1999999999998"/>
    <n v="167.69759999999999"/>
  </r>
  <r>
    <n v="1403"/>
    <d v="2014-12-29T00:00:00"/>
    <n v="29"/>
    <x v="4"/>
    <s v="789 29th Street"/>
    <s v="Denver"/>
    <s v="CO"/>
    <n v="99999"/>
    <s v="USA"/>
    <s v="Jan Kotas"/>
    <x v="0"/>
    <d v="2014-12-31T00:00:00"/>
    <s v="Shipping Company B"/>
    <s v="Soo Jung Lee"/>
    <s v="789 29th Street"/>
    <s v="Denver"/>
    <s v="CO"/>
    <n v="99999"/>
    <s v="USA"/>
    <s v="Check"/>
    <s v="Beer"/>
    <x v="0"/>
    <n v="14"/>
    <n v="96"/>
    <n v="1344"/>
    <n v="141.12"/>
  </r>
  <r>
    <n v="1404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Chocolate"/>
    <x v="3"/>
    <n v="12.75"/>
    <n v="12"/>
    <n v="153"/>
    <n v="16.065000000000001"/>
  </r>
  <r>
    <n v="1406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Marmalade"/>
    <x v="6"/>
    <n v="81"/>
    <n v="38"/>
    <n v="3078"/>
    <n v="292.41000000000003"/>
  </r>
  <r>
    <n v="1407"/>
    <d v="2014-12-04T00:00:00"/>
    <n v="4"/>
    <x v="1"/>
    <s v="123 4th Street"/>
    <s v="New York"/>
    <s v="NY"/>
    <n v="99999"/>
    <s v="USA"/>
    <s v="Andrew Cencini"/>
    <x v="1"/>
    <d v="2014-12-06T00:00:00"/>
    <s v="Shipping Company A"/>
    <s v="Christina Lee"/>
    <s v="123 4th Street"/>
    <s v="New York"/>
    <s v="NY"/>
    <n v="99999"/>
    <s v="USA"/>
    <s v="Credit Card"/>
    <s v="Long Grain Rice"/>
    <x v="14"/>
    <n v="7"/>
    <n v="42"/>
    <n v="294"/>
    <n v="29.106000000000002"/>
  </r>
  <r>
    <n v="1409"/>
    <d v="2014-12-08T00:00:00"/>
    <n v="8"/>
    <x v="3"/>
    <s v="123 8th Street"/>
    <s v="Portland"/>
    <s v="OR"/>
    <n v="99999"/>
    <s v="USA"/>
    <s v="Nancy Freehafer"/>
    <x v="2"/>
    <d v="2014-12-10T00:00:00"/>
    <s v="Shipping Company C"/>
    <s v="Elizabeth Andersen"/>
    <s v="123 8th Street"/>
    <s v="Portland"/>
    <s v="OR"/>
    <n v="99999"/>
    <s v="USA"/>
    <s v="Credit Card"/>
    <s v="Mozzarella"/>
    <x v="10"/>
    <n v="34.799999999999997"/>
    <n v="100"/>
    <n v="3479.9999999999995"/>
    <n v="344.52"/>
  </r>
  <r>
    <n v="1412"/>
    <d v="2014-12-03T00:00:00"/>
    <n v="3"/>
    <x v="5"/>
    <s v="123 3rd Street"/>
    <s v="Los Angelas"/>
    <s v="CA"/>
    <n v="99999"/>
    <s v="USA"/>
    <s v="Mariya Sergienko"/>
    <x v="0"/>
    <d v="2014-12-05T00:00:00"/>
    <s v="Shipping Company B"/>
    <s v="Thomas Axerr"/>
    <s v="123 3rd Street"/>
    <s v="Los Angelas"/>
    <s v="CA"/>
    <n v="99999"/>
    <s v="USA"/>
    <s v="Cash"/>
    <s v="Syrup"/>
    <x v="7"/>
    <n v="10"/>
    <n v="89"/>
    <n v="890"/>
    <n v="87.22"/>
  </r>
  <r>
    <n v="1413"/>
    <d v="2014-12-03T00:00:00"/>
    <n v="3"/>
    <x v="5"/>
    <s v="123 3rd Street"/>
    <s v="Los Angelas"/>
    <s v="CA"/>
    <n v="99999"/>
    <s v="USA"/>
    <s v="Mariya Sergienko"/>
    <x v="0"/>
    <d v="2014-12-05T00:00:00"/>
    <s v="Shipping Company B"/>
    <s v="Thomas Axerr"/>
    <s v="123 3rd Street"/>
    <s v="Los Angelas"/>
    <s v="CA"/>
    <n v="99999"/>
    <s v="USA"/>
    <s v="Cash"/>
    <s v="Curry Sauce"/>
    <x v="5"/>
    <n v="40"/>
    <n v="12"/>
    <n v="480"/>
    <n v="46.56"/>
  </r>
  <r>
    <n v="1417"/>
    <d v="2014-12-10T00:00:00"/>
    <n v="10"/>
    <x v="8"/>
    <s v="123 10th Street"/>
    <s v="Chicago"/>
    <s v="IL"/>
    <n v="99999"/>
    <s v="USA"/>
    <s v="Laura Giussani"/>
    <x v="1"/>
    <d v="2014-12-12T00:00:00"/>
    <s v="Shipping Company B"/>
    <s v="Roland Wacker"/>
    <s v="123 10th Street"/>
    <s v="Chicago"/>
    <s v="IL"/>
    <n v="99999"/>
    <s v="USA"/>
    <s v="Credit Card"/>
    <s v="Almonds"/>
    <x v="1"/>
    <n v="10"/>
    <n v="97"/>
    <n v="970"/>
    <n v="100.88000000000001"/>
  </r>
  <r>
    <n v="1419"/>
    <d v="2014-12-10T00:00:00"/>
    <n v="10"/>
    <x v="8"/>
    <s v="123 10th Street"/>
    <s v="Chicago"/>
    <s v="IL"/>
    <n v="99999"/>
    <s v="USA"/>
    <s v="Laura Giussani"/>
    <x v="1"/>
    <m/>
    <s v="Shipping Company A"/>
    <s v="Roland Wacker"/>
    <s v="123 10th Street"/>
    <s v="Chicago"/>
    <s v="IL"/>
    <n v="99999"/>
    <s v="USA"/>
    <m/>
    <s v="Dried Plums"/>
    <x v="1"/>
    <n v="3.5"/>
    <n v="53"/>
    <n v="185.5"/>
    <n v="17.622499999999999"/>
  </r>
  <r>
    <n v="1420"/>
    <d v="2014-12-11T00:00:00"/>
    <n v="11"/>
    <x v="10"/>
    <s v="123 11th Street"/>
    <s v="Miami"/>
    <s v="FL"/>
    <n v="99999"/>
    <s v="USA"/>
    <s v="Anne Larsen"/>
    <x v="3"/>
    <m/>
    <s v="Shipping Company C"/>
    <s v="Peter Krschne"/>
    <s v="123 11th Street"/>
    <s v="Miami"/>
    <s v="FL"/>
    <n v="99999"/>
    <s v="USA"/>
    <m/>
    <s v="Curry Sauce"/>
    <x v="5"/>
    <n v="40"/>
    <n v="61"/>
    <n v="2440"/>
    <n v="248.88"/>
  </r>
  <r>
    <n v="1421"/>
    <d v="2014-12-01T00:00:00"/>
    <n v="1"/>
    <x v="11"/>
    <s v="123 1st Street"/>
    <s v="Seattle"/>
    <s v="WA"/>
    <n v="99999"/>
    <s v="USA"/>
    <s v="Nancy Freehafer"/>
    <x v="2"/>
    <m/>
    <s v="Shipping Company C"/>
    <s v="Anna Bedecs"/>
    <s v="123 1st Street"/>
    <s v="Seattle"/>
    <s v="WA"/>
    <n v="99999"/>
    <s v="USA"/>
    <m/>
    <s v="Crab Meat"/>
    <x v="8"/>
    <n v="18.399999999999999"/>
    <n v="45"/>
    <n v="827.99999999999989"/>
    <n v="81.143999999999991"/>
  </r>
  <r>
    <n v="1422"/>
    <d v="2014-12-28T00:00:00"/>
    <n v="28"/>
    <x v="7"/>
    <s v="789 28th Street"/>
    <s v="Memphis"/>
    <s v="TN"/>
    <n v="99999"/>
    <s v="USA"/>
    <s v="Anne Larsen"/>
    <x v="3"/>
    <d v="2014-12-30T00:00:00"/>
    <s v="Shipping Company C"/>
    <s v="Amritansh Raghav"/>
    <s v="789 28th Street"/>
    <s v="Memphis"/>
    <s v="TN"/>
    <n v="99999"/>
    <s v="USA"/>
    <s v="Credit Card"/>
    <s v="Coffee"/>
    <x v="0"/>
    <n v="46"/>
    <n v="43"/>
    <n v="1978"/>
    <n v="197.8"/>
  </r>
  <r>
    <n v="1423"/>
    <d v="2014-12-09T00:00:00"/>
    <n v="9"/>
    <x v="12"/>
    <s v="123 9th Street"/>
    <s v="Salt Lake City"/>
    <s v="UT"/>
    <n v="99999"/>
    <s v="USA"/>
    <s v="Robert Zare"/>
    <x v="0"/>
    <d v="2014-12-11T00:00:00"/>
    <s v="Shipping Company A"/>
    <s v="Sven Mortensen"/>
    <s v="123 9th Street"/>
    <s v="Salt Lake City"/>
    <s v="UT"/>
    <n v="99999"/>
    <s v="USA"/>
    <s v="Check"/>
    <s v="Clam Chowder"/>
    <x v="4"/>
    <n v="9.65"/>
    <n v="18"/>
    <n v="173.70000000000002"/>
    <n v="16.5015"/>
  </r>
  <r>
    <n v="1424"/>
    <d v="2014-12-06T00:00:00"/>
    <n v="6"/>
    <x v="6"/>
    <s v="123 6th Street"/>
    <s v="Milwaukee"/>
    <s v="WI"/>
    <n v="99999"/>
    <s v="USA"/>
    <s v="Michael Neipper"/>
    <x v="2"/>
    <d v="2014-12-08T00:00:00"/>
    <s v="Shipping Company B"/>
    <s v="Francisco Pérez-Olaeta"/>
    <s v="123 6th Street"/>
    <s v="Milwaukee"/>
    <s v="WI"/>
    <n v="99999"/>
    <s v="USA"/>
    <s v="Credit Card"/>
    <s v="Chocolate"/>
    <x v="3"/>
    <n v="12.75"/>
    <n v="41"/>
    <n v="522.75"/>
    <n v="50.706750000000007"/>
  </r>
  <r>
    <n v="1425"/>
    <d v="2014-12-08T00:00:00"/>
    <n v="8"/>
    <x v="3"/>
    <s v="123 8th Street"/>
    <s v="Portland"/>
    <s v="OR"/>
    <n v="99999"/>
    <s v="USA"/>
    <s v="Nancy Freehafer"/>
    <x v="2"/>
    <n v="41983"/>
    <s v="Shipping Company B"/>
    <s v="Elizabeth Andersen"/>
    <s v="123 8th Street"/>
    <s v="Portland"/>
    <s v="OR"/>
    <n v="99999"/>
    <s v="USA"/>
    <s v="Check"/>
    <s v="Chocolate"/>
    <x v="3"/>
    <n v="12.75"/>
    <n v="19"/>
    <n v="242.25"/>
    <n v="23.982750000000003"/>
  </r>
  <r>
    <n v="1426"/>
    <d v="2014-12-25T00:00:00"/>
    <n v="25"/>
    <x v="13"/>
    <s v="789 25th Street"/>
    <s v="Chicago"/>
    <s v="IL"/>
    <n v="99999"/>
    <s v="USA"/>
    <s v="Laura Giussani"/>
    <x v="1"/>
    <n v="42000"/>
    <s v="Shipping Company A"/>
    <s v="John Rodman"/>
    <s v="789 25th Street"/>
    <s v="Chicago"/>
    <s v="IL"/>
    <n v="99999"/>
    <s v="USA"/>
    <s v="Cash"/>
    <s v="Cajun Seasoning"/>
    <x v="7"/>
    <n v="22"/>
    <n v="65"/>
    <n v="1430"/>
    <n v="138.71"/>
  </r>
  <r>
    <n v="1427"/>
    <d v="2014-12-26T00:00:00"/>
    <n v="26"/>
    <x v="14"/>
    <s v="789 26th Street"/>
    <s v="Miami"/>
    <s v="FL"/>
    <n v="99999"/>
    <s v="USA"/>
    <s v="Anne Larsen"/>
    <x v="3"/>
    <n v="42001"/>
    <s v="Shipping Company C"/>
    <s v="Run Liu"/>
    <s v="789 26th Street"/>
    <s v="Miami"/>
    <s v="FL"/>
    <n v="99999"/>
    <s v="USA"/>
    <s v="Credit Card"/>
    <s v="Boysenberry Spread"/>
    <x v="6"/>
    <n v="25"/>
    <n v="13"/>
    <n v="325"/>
    <n v="32.174999999999997"/>
  </r>
  <r>
    <n v="1428"/>
    <d v="2014-12-29T00:00:00"/>
    <n v="29"/>
    <x v="4"/>
    <s v="789 29th Street"/>
    <s v="Denver"/>
    <s v="CO"/>
    <n v="99999"/>
    <s v="USA"/>
    <s v="Jan Kotas"/>
    <x v="0"/>
    <n v="42004"/>
    <s v="Shipping Company B"/>
    <s v="Soo Jung Lee"/>
    <s v="789 29th Street"/>
    <s v="Denver"/>
    <s v="CO"/>
    <n v="99999"/>
    <s v="USA"/>
    <s v="Check"/>
    <s v="Fruit Cocktail"/>
    <x v="12"/>
    <n v="39"/>
    <n v="54"/>
    <n v="2106"/>
    <n v="214.81200000000004"/>
  </r>
  <r>
    <n v="1429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Dried Pears"/>
    <x v="1"/>
    <n v="30"/>
    <n v="33"/>
    <n v="990"/>
    <n v="95.039999999999992"/>
  </r>
  <r>
    <n v="1430"/>
    <d v="2014-12-06T00:00:00"/>
    <n v="6"/>
    <x v="6"/>
    <s v="123 6th Street"/>
    <s v="Milwaukee"/>
    <s v="WI"/>
    <n v="99999"/>
    <s v="USA"/>
    <s v="Michael Neipper"/>
    <x v="2"/>
    <d v="2014-12-08T00:00:00"/>
    <s v="Shipping Company C"/>
    <s v="Francisco Pérez-Olaeta"/>
    <s v="123 6th Street"/>
    <s v="Milwaukee"/>
    <s v="WI"/>
    <n v="99999"/>
    <s v="USA"/>
    <s v="Check"/>
    <s v="Dried Apples"/>
    <x v="1"/>
    <n v="53"/>
    <n v="34"/>
    <n v="1802"/>
    <n v="185.60600000000002"/>
  </r>
  <r>
    <n v="1431"/>
    <d v="2014-12-04T00:00:00"/>
    <n v="4"/>
    <x v="1"/>
    <s v="123 4th Street"/>
    <s v="New York"/>
    <s v="NY"/>
    <n v="99999"/>
    <s v="USA"/>
    <s v="Andrew Cencini"/>
    <x v="1"/>
    <m/>
    <m/>
    <s v="Christina Lee"/>
    <s v="123 4th Street"/>
    <s v="New York"/>
    <s v="NY"/>
    <n v="99999"/>
    <s v="USA"/>
    <m/>
    <s v="Gnocchi"/>
    <x v="9"/>
    <n v="38"/>
    <n v="59"/>
    <n v="2242"/>
    <n v="226.44200000000001"/>
  </r>
  <r>
    <n v="1432"/>
    <d v="2014-12-03T00:00:00"/>
    <n v="3"/>
    <x v="5"/>
    <s v="123 3rd Street"/>
    <s v="Los Angelas"/>
    <s v="CA"/>
    <n v="99999"/>
    <s v="USA"/>
    <s v="Mariya Sergienko"/>
    <x v="0"/>
    <m/>
    <m/>
    <s v="Thomas Axerr"/>
    <s v="123 3rd Street"/>
    <s v="Los Angelas"/>
    <s v="CA"/>
    <n v="99999"/>
    <s v="USA"/>
    <m/>
    <s v="Green Tea"/>
    <x v="0"/>
    <n v="2.99"/>
    <n v="24"/>
    <n v="71.760000000000005"/>
    <n v="7.104240000000000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4D5689E-29AD-4BD7-8C5A-946503DD0313}" name="PivotTable1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compact="0" compactData="0" multipleFieldFilters="0">
  <location ref="A12:E27" firstHeaderRow="0" firstDataRow="1" firstDataCol="2" rowPageCount="1" colPageCount="1"/>
  <pivotFields count="26">
    <pivotField compact="0" outline="0" showAll="0"/>
    <pivotField compact="0" numFmtId="164" outline="0" showAll="0"/>
    <pivotField compact="0" outline="0" showAll="0"/>
    <pivotField name="Customer Name" axis="axisRow" compact="0" outline="0" showAll="0">
      <items count="16">
        <item x="11"/>
        <item x="0"/>
        <item x="7"/>
        <item x="5"/>
        <item x="4"/>
        <item x="1"/>
        <item x="6"/>
        <item x="9"/>
        <item x="3"/>
        <item x="12"/>
        <item x="8"/>
        <item x="10"/>
        <item x="2"/>
        <item x="13"/>
        <item x="14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name="Region" axis="axisRow" compact="0" outline="0" showAll="0">
      <items count="5">
        <item x="1"/>
        <item x="2"/>
        <item x="3"/>
        <item x="0"/>
        <item t="default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axis="axisPage" compact="0" outline="0" showAll="0">
      <items count="16">
        <item x="2"/>
        <item x="0"/>
        <item x="3"/>
        <item x="8"/>
        <item x="7"/>
        <item x="10"/>
        <item x="1"/>
        <item x="12"/>
        <item x="14"/>
        <item x="6"/>
        <item x="13"/>
        <item x="9"/>
        <item x="5"/>
        <item x="4"/>
        <item x="11"/>
        <item t="default"/>
      </items>
    </pivotField>
    <pivotField dataField="1" compact="0" outline="0" showAll="0"/>
    <pivotField dataField="1" compact="0" outline="0" showAll="0"/>
    <pivotField dataField="1" compact="0" numFmtId="165" outline="0" showAll="0"/>
    <pivotField compact="0" numFmtId="165" outline="0" showAll="0"/>
  </pivotFields>
  <rowFields count="2">
    <field x="10"/>
    <field x="3"/>
  </rowFields>
  <rowItems count="15">
    <i>
      <x/>
      <x v="10"/>
    </i>
    <i t="default">
      <x/>
    </i>
    <i>
      <x v="1"/>
      <x/>
    </i>
    <i r="1">
      <x v="6"/>
    </i>
    <i r="1">
      <x v="7"/>
    </i>
    <i t="default">
      <x v="1"/>
    </i>
    <i>
      <x v="2"/>
      <x v="2"/>
    </i>
    <i r="1">
      <x v="11"/>
    </i>
    <i t="default">
      <x v="2"/>
    </i>
    <i>
      <x v="3"/>
      <x v="1"/>
    </i>
    <i r="1">
      <x v="3"/>
    </i>
    <i r="1">
      <x v="4"/>
    </i>
    <i r="1">
      <x v="12"/>
    </i>
    <i t="default">
      <x v="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1" item="1" hier="-1"/>
  </pageFields>
  <dataFields count="3">
    <dataField name="Sum of Revenue" fld="24" baseField="0" baseItem="0" numFmtId="165"/>
    <dataField name="Sum of Quantity" fld="23" baseField="0" baseItem="0" numFmtId="3"/>
    <dataField name="Sum of Unit Price" fld="22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7330AA-8449-4D43-8693-00D0C024FB4B}" name="Table1" displayName="Table1" ref="A6:J375" totalsRowShown="0">
  <autoFilter ref="A6:J375" xr:uid="{00000000-0009-0000-0000-000007000000}"/>
  <tableColumns count="10">
    <tableColumn id="1" xr3:uid="{F2527308-A5D1-45D2-9D3C-3D5A21E58C0E}" name="Order ID"/>
    <tableColumn id="2" xr3:uid="{C0EC560A-66F9-41DC-9088-438150518028}" name="Order Date"/>
    <tableColumn id="4" xr3:uid="{1ED2C5DD-9679-4288-B95D-4911BD031BD4}" name="Customer Name"/>
    <tableColumn id="10" xr3:uid="{5293DE02-7299-4CD0-98FC-DA32D2F68B96}" name="Salesperson"/>
    <tableColumn id="21" xr3:uid="{A2220C0A-E460-45CF-BB80-3D87FEA0C352}" name="Product Name"/>
    <tableColumn id="22" xr3:uid="{90B61D7D-7C1A-4F0C-94AC-7B67A9B71DD2}" name="Category"/>
    <tableColumn id="23" xr3:uid="{1968D60A-3901-4AA4-AB48-0CEB08CEE823}" name="Unit Price"/>
    <tableColumn id="24" xr3:uid="{E8D49BE1-89DC-4671-8AA8-C16F8D770B64}" name="Quantity"/>
    <tableColumn id="25" xr3:uid="{F468D65D-E034-4E13-9E1F-3A03999346A1}" name="Revenue"/>
    <tableColumn id="26" xr3:uid="{28FA749D-02ED-4D5A-917A-C93A5EB00785}" name="Shipping Fee"/>
  </tableColumns>
  <tableStyleInfo name="TableStyleLight1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25F6DB5-D4F8-4A02-BC58-26519EB786A9}" name="Table57" displayName="Table57" ref="A3:F21" totalsRowShown="0" headerRowDxfId="4">
  <autoFilter ref="A3:F21" xr:uid="{4FDA2119-9C42-4E97-97BC-38729225EE0C}"/>
  <tableColumns count="6">
    <tableColumn id="1" xr3:uid="{4AE7A26E-BCAD-403E-8571-75B31B84D1A3}" name="Date" dataDxfId="3"/>
    <tableColumn id="2" xr3:uid="{0F3FC145-3FE3-4146-A6EB-450A5C175F4C}" name="Customer"/>
    <tableColumn id="3" xr3:uid="{C500EB19-4D21-4DAC-A703-C347B15EF3F3}" name="Region"/>
    <tableColumn id="4" xr3:uid="{2DA3E97F-B30D-40EE-A455-BC7159E46A51}" name="Product"/>
    <tableColumn id="5" xr3:uid="{9D448F6A-7885-4FD3-8F13-AD957486958D}" name="Quantity" dataDxfId="2"/>
    <tableColumn id="6" xr3:uid="{48AD0D06-E33C-4CD6-B698-9307E1B63B15}" name="Revenue" dataDxfId="1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6113D98-191A-4C31-AB36-12DA3F08627B}" name="Table4" displayName="Table4" ref="A1:Z27" totalsRowShown="0">
  <autoFilter ref="A1:Z27" xr:uid="{C4457453-4F70-4BED-BCCA-A78EF834E6D1}"/>
  <tableColumns count="26">
    <tableColumn id="1" xr3:uid="{EED694F5-ADBC-47EE-B75F-5E978F08E322}" name="Order ID"/>
    <tableColumn id="2" xr3:uid="{0481EB0A-858D-4CFB-B4A0-10A813D392F8}" name="Order Date" dataDxfId="0"/>
    <tableColumn id="3" xr3:uid="{1FE22F05-1D08-461A-900B-836F8B266647}" name="Customer ID"/>
    <tableColumn id="4" xr3:uid="{8C62C47B-99BC-4F55-AF0C-05D7E209F119}" name="Customer Name"/>
    <tableColumn id="5" xr3:uid="{11BECDDA-9471-4BB2-8CC0-106799334344}" name="Address"/>
    <tableColumn id="6" xr3:uid="{BCAAD838-5955-4F3F-A5F9-86179FA1E508}" name="City"/>
    <tableColumn id="7" xr3:uid="{D96298A2-60DF-4060-8142-F7E28FB0B312}" name="State"/>
    <tableColumn id="8" xr3:uid="{6EE66C31-A29C-4226-A1FB-EA52E108FB77}" name="ZIP/Postal Code"/>
    <tableColumn id="9" xr3:uid="{B6393542-8902-40AC-9BDE-35EFDECF3E83}" name="Country/Region"/>
    <tableColumn id="10" xr3:uid="{5290BD1E-81AB-4B17-838C-72AD81438C08}" name="Salesperson"/>
    <tableColumn id="11" xr3:uid="{AD901192-107C-4B50-95E7-684110932013}" name="Region"/>
    <tableColumn id="12" xr3:uid="{A8DC23EE-7230-4DFE-BB3F-C2FA1A368F94}" name="Shipped Date"/>
    <tableColumn id="13" xr3:uid="{A7F30D48-BFCA-41E8-97D5-E902947ADF78}" name="Shipper Name"/>
    <tableColumn id="14" xr3:uid="{5579CE1B-AAE9-42C8-B652-A86785EC88D8}" name="Ship Name"/>
    <tableColumn id="15" xr3:uid="{E80D9FD0-69D6-4B44-BB1E-29021BF302A6}" name="Ship Address"/>
    <tableColumn id="16" xr3:uid="{966AAA9D-7C8E-49F9-86C0-B6AA1D274EF9}" name="Ship City"/>
    <tableColumn id="17" xr3:uid="{E742756D-44F5-428F-8A6C-3D1766906EC3}" name="Ship State"/>
    <tableColumn id="18" xr3:uid="{B973FFEE-EEFD-49FD-A35E-783461FB93FA}" name="Ship ZIP/Postal Code"/>
    <tableColumn id="19" xr3:uid="{15B23701-EBD5-4105-ACDE-4CAEA54E174C}" name="Ship Country/Region"/>
    <tableColumn id="20" xr3:uid="{CF0245C3-A709-4653-A814-DA7A38CC3E0B}" name="Payment Type"/>
    <tableColumn id="21" xr3:uid="{5E553530-75D5-4B24-94E6-070DB850CA72}" name="Product Name"/>
    <tableColumn id="22" xr3:uid="{5B35FFD8-8F5C-4AD7-858C-F87394F10413}" name="Category"/>
    <tableColumn id="23" xr3:uid="{6D6D4066-DC46-444A-BD7B-E6B79736704D}" name="Unit Price"/>
    <tableColumn id="24" xr3:uid="{18B62ADE-3137-4DAB-901F-042AA69EF161}" name="Quantity"/>
    <tableColumn id="25" xr3:uid="{0AF488C3-7016-4FDA-A699-751648457554}" name="Revenue"/>
    <tableColumn id="26" xr3:uid="{D0DD28AB-9BEA-4BE1-87A4-1717AD47E7DF}" name="Shipping Fe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88C0F21-02A9-4DF2-892E-DAC7EE893AD9}" name="Table14" displayName="Table14" ref="A1:Z370" totalsRowShown="0">
  <autoFilter ref="A1:Z370" xr:uid="{C17B403D-54F7-43D6-833B-517CF203F08B}"/>
  <tableColumns count="26">
    <tableColumn id="1" xr3:uid="{5A41FB7F-2200-4138-8362-3A302AEDC475}" name="Order ID"/>
    <tableColumn id="2" xr3:uid="{0926F98D-9BC6-4004-BFF8-3D0279B384A6}" name="Order Date"/>
    <tableColumn id="3" xr3:uid="{C1F1F3A0-A2C2-4FCA-AB2A-236929E315A6}" name="Customer ID"/>
    <tableColumn id="4" xr3:uid="{75CD5E69-5ACB-4CC7-AE46-8C491BD34F6E}" name="Customer Name"/>
    <tableColumn id="5" xr3:uid="{ED269205-53B9-4B72-914C-651CF8C0F944}" name="Address"/>
    <tableColumn id="6" xr3:uid="{9F034A34-53FE-4754-993D-97D875D6C75A}" name="City"/>
    <tableColumn id="7" xr3:uid="{4D7362C3-60D7-4042-BAEF-A4CB2F179DA0}" name="State"/>
    <tableColumn id="8" xr3:uid="{A7E9109A-283E-49A8-8E08-F6D17BA51AAB}" name="ZIP/Postal Code"/>
    <tableColumn id="9" xr3:uid="{D96C2E3C-AE2B-4A81-8ED4-AF7F7902F930}" name="Country/Region"/>
    <tableColumn id="10" xr3:uid="{DA5F6095-A624-420F-B5A0-08C298F5F7B4}" name="Salesperson"/>
    <tableColumn id="11" xr3:uid="{6CB4CA56-87F8-4258-B68F-40B596E0948F}" name="Region"/>
    <tableColumn id="12" xr3:uid="{FF82D458-E517-45D8-9396-997C8C4199B6}" name="Shipped Date"/>
    <tableColumn id="13" xr3:uid="{766F2F46-91DF-4A0E-9A4E-DD67413A1699}" name="Shipper Name"/>
    <tableColumn id="14" xr3:uid="{1BFF0144-29CF-40DB-B854-A0B1F03700BC}" name="Ship Name"/>
    <tableColumn id="15" xr3:uid="{F30C1AE3-721E-4CE7-984B-EA8DEE797F60}" name="Ship Address"/>
    <tableColumn id="16" xr3:uid="{05126ED4-2B9B-4C7E-8013-C157A44DCDAD}" name="Ship City"/>
    <tableColumn id="17" xr3:uid="{CA649569-470E-4737-81F4-46BD74A35490}" name="Ship State"/>
    <tableColumn id="18" xr3:uid="{79796A6C-69B2-4515-B478-6B7A1ED615B2}" name="Ship ZIP/Postal Code"/>
    <tableColumn id="19" xr3:uid="{DFB64588-046D-4775-9B58-57649C922A7A}" name="Ship Country/Region"/>
    <tableColumn id="20" xr3:uid="{FCD3A50C-4B36-4BF4-865B-8686CF5AE382}" name="Payment Type"/>
    <tableColumn id="21" xr3:uid="{D063597A-8F3D-4790-A1FF-71041169FF10}" name="Product Name"/>
    <tableColumn id="22" xr3:uid="{27E36819-20D4-4256-AAB4-A20FF0739713}" name="Category"/>
    <tableColumn id="23" xr3:uid="{6D75E1B4-84A7-4051-8BD5-6BE755376E28}" name="Unit Price"/>
    <tableColumn id="24" xr3:uid="{5FC6B085-4890-4CED-B0AF-EA1F19B1A020}" name="Quantity"/>
    <tableColumn id="25" xr3:uid="{0AFBE488-EDC4-46E3-8521-0430BECB6578}" name="Revenue"/>
    <tableColumn id="26" xr3:uid="{32299AB3-AF6B-436D-9245-5AEFE307D019}" name="Shipping Fee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excelcampus.com/vba/personal-macro-workbook-video-series/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excelcampus.com/vba/remove-duplicates-list-unique-values/" TargetMode="External"/><Relationship Id="rId4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www.excelcampus.com/tips/delete-entire-blank-rows/" TargetMode="External"/><Relationship Id="rId1" Type="http://schemas.openxmlformats.org/officeDocument/2006/relationships/hyperlink" Target="https://www.excelcampus.com/tips/delete-entire-blank-rows/" TargetMode="External"/><Relationship Id="rId4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www.excelcampus.com/vba/percentage-change-formulas-macro/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hyperlink" Target="https://www.excelcampus.com/vba/find-last-row-column-cell/" TargetMode="External"/><Relationship Id="rId1" Type="http://schemas.openxmlformats.org/officeDocument/2006/relationships/hyperlink" Target="https://www.excelcampus.com/vba/find-last-row-column-cell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hyperlink" Target="https://www.excelcampus.com/tools/format-copier/" TargetMode="External"/><Relationship Id="rId1" Type="http://schemas.openxmlformats.org/officeDocument/2006/relationships/hyperlink" Target="https://www.excelcampus.com/tools/format-copier/" TargetMode="Externa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hyperlink" Target="https://www.excelcampus.com/vba/table-of-contents-gallery/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hyperlink" Target="https://www.excelcampus.com/vba/save-close-all-workbooks/" TargetMode="External"/><Relationship Id="rId1" Type="http://schemas.openxmlformats.org/officeDocument/2006/relationships/hyperlink" Target="https://www.excelcampus.com/vba/save-close-all-workbooks/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campus.com/pivot-tables/automatic-default-number-formatting/" TargetMode="External"/><Relationship Id="rId2" Type="http://schemas.openxmlformats.org/officeDocument/2006/relationships/hyperlink" Target="https://www.excelcampus.com/vba/pivot-table-show-details-used-fields-only/" TargetMode="Externa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8.xml"/><Relationship Id="rId4" Type="http://schemas.openxmlformats.org/officeDocument/2006/relationships/hyperlink" Target="https://www.excelcampus.com/pivot-tables/automatic-default-number-formatting/" TargetMode="Externa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hyperlink" Target="https://excelcampus.wistia.com/medias/sbivlst6b2" TargetMode="Externa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hyperlink" Target="https://excelcampus.wistia.com/medias/sbivlst6b2" TargetMode="Externa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excelcampus.com/free-macros-webinar" TargetMode="External"/><Relationship Id="rId2" Type="http://schemas.openxmlformats.org/officeDocument/2006/relationships/hyperlink" Target="https://www.excelcampus.com/enroll/" TargetMode="External"/><Relationship Id="rId1" Type="http://schemas.openxmlformats.org/officeDocument/2006/relationships/hyperlink" Target="https://www.excelcampus.com/category/vba/" TargetMode="External"/><Relationship Id="rId4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DC64B2-F98E-4E58-BF73-76797ABF2B29}">
  <sheetPr codeName="Sheet12">
    <tabColor theme="3"/>
  </sheetPr>
  <dimension ref="B1:D15"/>
  <sheetViews>
    <sheetView showGridLines="0" tabSelected="1" zoomScaleNormal="100" workbookViewId="0"/>
  </sheetViews>
  <sheetFormatPr defaultRowHeight="15" x14ac:dyDescent="0.25"/>
  <cols>
    <col min="1" max="1" width="3" style="16" customWidth="1"/>
    <col min="2" max="2" width="3.42578125" style="16" customWidth="1"/>
    <col min="3" max="16384" width="9.140625" style="16"/>
  </cols>
  <sheetData>
    <row r="1" spans="2:4" ht="9.75" customHeight="1" x14ac:dyDescent="0.25"/>
    <row r="2" spans="2:4" ht="46.5" x14ac:dyDescent="0.7">
      <c r="B2" s="17" t="s">
        <v>224</v>
      </c>
    </row>
    <row r="3" spans="2:4" x14ac:dyDescent="0.25">
      <c r="B3" s="16" t="s">
        <v>225</v>
      </c>
    </row>
    <row r="4" spans="2:4" x14ac:dyDescent="0.25">
      <c r="B4" s="16" t="s">
        <v>226</v>
      </c>
    </row>
    <row r="6" spans="2:4" ht="18.75" x14ac:dyDescent="0.3">
      <c r="B6" s="27">
        <v>1</v>
      </c>
      <c r="C6" s="26" t="s">
        <v>227</v>
      </c>
    </row>
    <row r="7" spans="2:4" ht="18.75" x14ac:dyDescent="0.3">
      <c r="B7" s="27">
        <v>2</v>
      </c>
      <c r="C7" s="26" t="s">
        <v>194</v>
      </c>
    </row>
    <row r="8" spans="2:4" ht="18.75" x14ac:dyDescent="0.3">
      <c r="B8" s="27">
        <v>3</v>
      </c>
      <c r="C8" s="26" t="s">
        <v>196</v>
      </c>
    </row>
    <row r="9" spans="2:4" ht="18.75" x14ac:dyDescent="0.3">
      <c r="B9" s="27">
        <v>4</v>
      </c>
      <c r="C9" s="26" t="s">
        <v>228</v>
      </c>
    </row>
    <row r="10" spans="2:4" ht="18.75" x14ac:dyDescent="0.3">
      <c r="B10" s="27">
        <v>5</v>
      </c>
      <c r="C10" s="26" t="s">
        <v>229</v>
      </c>
    </row>
    <row r="12" spans="2:4" ht="18.75" x14ac:dyDescent="0.3">
      <c r="B12" s="29" t="s">
        <v>244</v>
      </c>
      <c r="C12" s="26" t="s">
        <v>242</v>
      </c>
    </row>
    <row r="13" spans="2:4" ht="18.75" x14ac:dyDescent="0.3">
      <c r="B13" s="29"/>
      <c r="C13" s="16" t="s">
        <v>245</v>
      </c>
    </row>
    <row r="14" spans="2:4" ht="18.75" x14ac:dyDescent="0.3">
      <c r="B14" s="29"/>
      <c r="C14" s="16" t="s">
        <v>246</v>
      </c>
    </row>
    <row r="15" spans="2:4" x14ac:dyDescent="0.25">
      <c r="C15" s="28" t="s">
        <v>243</v>
      </c>
      <c r="D15" s="28"/>
    </row>
  </sheetData>
  <hyperlinks>
    <hyperlink ref="C15:D15" r:id="rId1" display="Free video series" xr:uid="{28EA46C8-1376-454A-9C6C-3AB524E8F4DE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CBB84F-CDB7-489F-B1E8-95CF3AE072D2}">
  <sheetPr codeName="Sheet2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2" width="9.140625" style="16" customWidth="1"/>
    <col min="3" max="16384" width="9.140625" style="16"/>
  </cols>
  <sheetData>
    <row r="2" spans="2:2" ht="46.5" x14ac:dyDescent="0.7">
      <c r="B2" s="17" t="s">
        <v>200</v>
      </c>
    </row>
    <row r="3" spans="2:2" x14ac:dyDescent="0.25">
      <c r="B3" s="16" t="s">
        <v>191</v>
      </c>
    </row>
    <row r="4" spans="2:2" x14ac:dyDescent="0.25">
      <c r="B4" s="16" t="s">
        <v>192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634A5-E1FF-4C21-8330-C0575BC557B9}">
  <sheetPr codeName="Sheet1"/>
  <dimension ref="A1:J375"/>
  <sheetViews>
    <sheetView zoomScaleNormal="100" workbookViewId="0">
      <selection activeCell="C27" sqref="C27"/>
    </sheetView>
  </sheetViews>
  <sheetFormatPr defaultRowHeight="15" x14ac:dyDescent="0.25"/>
  <cols>
    <col min="1" max="1" width="13.42578125" customWidth="1"/>
    <col min="2" max="2" width="12.85546875" customWidth="1"/>
    <col min="3" max="3" width="17.42578125" customWidth="1"/>
    <col min="4" max="4" width="19.7109375" bestFit="1" customWidth="1"/>
    <col min="5" max="5" width="21" bestFit="1" customWidth="1"/>
    <col min="6" max="6" width="25" bestFit="1" customWidth="1"/>
    <col min="7" max="7" width="11.85546875" customWidth="1"/>
    <col min="8" max="8" width="10.85546875" customWidth="1"/>
    <col min="9" max="9" width="11.5703125" bestFit="1" customWidth="1"/>
    <col min="10" max="10" width="14.5703125" customWidth="1"/>
  </cols>
  <sheetData>
    <row r="1" spans="1:10" x14ac:dyDescent="0.25">
      <c r="A1" s="5" t="s">
        <v>253</v>
      </c>
      <c r="B1" s="20" t="s">
        <v>231</v>
      </c>
      <c r="C1" s="20"/>
    </row>
    <row r="6" spans="1:10" x14ac:dyDescent="0.25">
      <c r="A6" s="1" t="s">
        <v>0</v>
      </c>
      <c r="B6" s="1" t="s">
        <v>1</v>
      </c>
      <c r="C6" s="1" t="s">
        <v>2</v>
      </c>
      <c r="D6" s="1" t="s">
        <v>3</v>
      </c>
      <c r="E6" s="1" t="s">
        <v>4</v>
      </c>
      <c r="F6" s="1" t="s">
        <v>5</v>
      </c>
      <c r="G6" s="1" t="s">
        <v>6</v>
      </c>
      <c r="H6" s="1" t="s">
        <v>7</v>
      </c>
      <c r="I6" s="1" t="s">
        <v>8</v>
      </c>
      <c r="J6" s="1" t="s">
        <v>9</v>
      </c>
    </row>
    <row r="7" spans="1:10" x14ac:dyDescent="0.25">
      <c r="A7" s="1">
        <v>1001</v>
      </c>
      <c r="B7" s="2">
        <v>41666</v>
      </c>
      <c r="C7" s="1" t="s">
        <v>10</v>
      </c>
      <c r="D7" s="1" t="s">
        <v>11</v>
      </c>
      <c r="E7" s="1" t="s">
        <v>12</v>
      </c>
      <c r="F7" s="1" t="s">
        <v>13</v>
      </c>
      <c r="G7" s="3">
        <v>14</v>
      </c>
      <c r="H7" s="1">
        <v>49</v>
      </c>
      <c r="I7" s="4">
        <v>686</v>
      </c>
      <c r="J7" s="3">
        <v>66.542000000000002</v>
      </c>
    </row>
    <row r="8" spans="1:10" x14ac:dyDescent="0.25">
      <c r="A8" s="1">
        <v>1002</v>
      </c>
      <c r="B8" s="2">
        <v>41666</v>
      </c>
      <c r="C8" s="1" t="s">
        <v>10</v>
      </c>
      <c r="D8" s="1" t="s">
        <v>11</v>
      </c>
      <c r="E8" s="1" t="s">
        <v>14</v>
      </c>
      <c r="F8" s="1" t="s">
        <v>15</v>
      </c>
      <c r="G8" s="3">
        <v>3.5</v>
      </c>
      <c r="H8" s="1">
        <v>47</v>
      </c>
      <c r="I8" s="4">
        <v>164.5</v>
      </c>
      <c r="J8" s="3">
        <v>16.6145</v>
      </c>
    </row>
    <row r="9" spans="1:10" x14ac:dyDescent="0.25">
      <c r="A9" s="1">
        <v>1003</v>
      </c>
      <c r="B9" s="2">
        <v>41643</v>
      </c>
      <c r="C9" s="1" t="s">
        <v>16</v>
      </c>
      <c r="D9" s="1" t="s">
        <v>17</v>
      </c>
      <c r="E9" s="1" t="s">
        <v>18</v>
      </c>
      <c r="F9" s="1" t="s">
        <v>15</v>
      </c>
      <c r="G9" s="3">
        <v>30</v>
      </c>
      <c r="H9" s="1">
        <v>69</v>
      </c>
      <c r="I9" s="4">
        <v>2070</v>
      </c>
      <c r="J9" s="3">
        <v>198.72</v>
      </c>
    </row>
    <row r="10" spans="1:10" x14ac:dyDescent="0.25">
      <c r="A10" s="1">
        <v>1004</v>
      </c>
      <c r="B10" s="2">
        <v>41643</v>
      </c>
      <c r="C10" s="1" t="s">
        <v>16</v>
      </c>
      <c r="D10" s="1" t="s">
        <v>17</v>
      </c>
      <c r="E10" s="1" t="s">
        <v>19</v>
      </c>
      <c r="F10" s="1" t="s">
        <v>15</v>
      </c>
      <c r="G10" s="3">
        <v>53</v>
      </c>
      <c r="H10" s="1">
        <v>89</v>
      </c>
      <c r="I10" s="4">
        <v>4717</v>
      </c>
      <c r="J10" s="3">
        <v>448.11500000000001</v>
      </c>
    </row>
    <row r="11" spans="1:10" x14ac:dyDescent="0.25">
      <c r="A11" s="1">
        <v>1005</v>
      </c>
      <c r="B11" s="2">
        <v>41643</v>
      </c>
      <c r="C11" s="1" t="s">
        <v>16</v>
      </c>
      <c r="D11" s="1" t="s">
        <v>17</v>
      </c>
      <c r="E11" s="1" t="s">
        <v>14</v>
      </c>
      <c r="F11" s="1" t="s">
        <v>15</v>
      </c>
      <c r="G11" s="3">
        <v>3.5</v>
      </c>
      <c r="H11" s="1">
        <v>11</v>
      </c>
      <c r="I11" s="4">
        <v>38.5</v>
      </c>
      <c r="J11" s="3">
        <v>3.7345000000000002</v>
      </c>
    </row>
    <row r="12" spans="1:10" x14ac:dyDescent="0.25">
      <c r="A12" s="1">
        <v>1006</v>
      </c>
      <c r="B12" s="2">
        <v>41651</v>
      </c>
      <c r="C12" s="1" t="s">
        <v>20</v>
      </c>
      <c r="D12" s="1" t="s">
        <v>11</v>
      </c>
      <c r="E12" s="1" t="s">
        <v>21</v>
      </c>
      <c r="F12" s="1" t="s">
        <v>13</v>
      </c>
      <c r="G12" s="3">
        <v>18</v>
      </c>
      <c r="H12" s="1">
        <v>81</v>
      </c>
      <c r="I12" s="4">
        <v>1458</v>
      </c>
      <c r="J12" s="3">
        <v>141.42600000000002</v>
      </c>
    </row>
    <row r="13" spans="1:10" x14ac:dyDescent="0.25">
      <c r="A13" s="1">
        <v>1007</v>
      </c>
      <c r="B13" s="2">
        <v>41651</v>
      </c>
      <c r="C13" s="1" t="s">
        <v>20</v>
      </c>
      <c r="D13" s="1" t="s">
        <v>11</v>
      </c>
      <c r="E13" s="1" t="s">
        <v>12</v>
      </c>
      <c r="F13" s="1"/>
      <c r="G13" s="3">
        <v>46</v>
      </c>
      <c r="H13" s="1">
        <v>44</v>
      </c>
      <c r="I13" s="4">
        <v>2024</v>
      </c>
      <c r="J13" s="3">
        <v>198.352</v>
      </c>
    </row>
    <row r="14" spans="1:10" x14ac:dyDescent="0.25">
      <c r="A14" s="1">
        <v>1008</v>
      </c>
      <c r="B14" s="2">
        <v>41647</v>
      </c>
      <c r="C14" s="1" t="s">
        <v>22</v>
      </c>
      <c r="D14" s="1" t="s">
        <v>23</v>
      </c>
      <c r="E14" s="1" t="s">
        <v>24</v>
      </c>
      <c r="F14" s="1"/>
      <c r="G14" s="3">
        <v>9.1999999999999993</v>
      </c>
      <c r="H14" s="1">
        <v>38</v>
      </c>
      <c r="I14" s="4">
        <v>349.59999999999997</v>
      </c>
      <c r="J14" s="3">
        <v>36.008800000000001</v>
      </c>
    </row>
    <row r="15" spans="1:10" x14ac:dyDescent="0.25">
      <c r="A15" s="1">
        <v>1009</v>
      </c>
      <c r="B15" s="2">
        <v>41643</v>
      </c>
      <c r="C15" s="1" t="s">
        <v>16</v>
      </c>
      <c r="D15" s="1" t="s">
        <v>17</v>
      </c>
      <c r="E15" s="1" t="s">
        <v>24</v>
      </c>
      <c r="F15" s="1" t="s">
        <v>25</v>
      </c>
      <c r="G15" s="3">
        <v>9.1999999999999993</v>
      </c>
      <c r="H15" s="1">
        <v>88</v>
      </c>
      <c r="I15" s="4">
        <v>809.59999999999991</v>
      </c>
      <c r="J15" s="3">
        <v>79.340799999999987</v>
      </c>
    </row>
    <row r="16" spans="1:10" x14ac:dyDescent="0.25">
      <c r="A16" s="1">
        <v>1010</v>
      </c>
      <c r="B16" s="2">
        <v>41668</v>
      </c>
      <c r="C16" s="1" t="s">
        <v>26</v>
      </c>
      <c r="D16" s="1" t="s">
        <v>27</v>
      </c>
      <c r="E16" s="1" t="s">
        <v>28</v>
      </c>
      <c r="F16" s="1" t="s">
        <v>29</v>
      </c>
      <c r="G16" s="3">
        <v>12.75</v>
      </c>
      <c r="H16" s="1">
        <v>94</v>
      </c>
      <c r="I16" s="4">
        <v>1198.5</v>
      </c>
      <c r="J16" s="3">
        <v>122.24700000000001</v>
      </c>
    </row>
    <row r="17" spans="1:10" x14ac:dyDescent="0.25">
      <c r="A17" s="1">
        <v>1011</v>
      </c>
      <c r="B17" s="2">
        <v>41642</v>
      </c>
      <c r="C17" s="1" t="s">
        <v>30</v>
      </c>
      <c r="D17" s="1" t="s">
        <v>11</v>
      </c>
      <c r="E17" s="1" t="s">
        <v>31</v>
      </c>
      <c r="F17" s="1" t="s">
        <v>32</v>
      </c>
      <c r="G17" s="3">
        <v>9.65</v>
      </c>
      <c r="H17" s="1">
        <v>91</v>
      </c>
      <c r="I17" s="4">
        <v>878.15</v>
      </c>
      <c r="J17" s="3">
        <v>92.205749999999995</v>
      </c>
    </row>
    <row r="18" spans="1:10" x14ac:dyDescent="0.25">
      <c r="A18" s="1">
        <v>1012</v>
      </c>
      <c r="B18" s="2">
        <v>41645</v>
      </c>
      <c r="C18" s="1" t="s">
        <v>33</v>
      </c>
      <c r="D18" s="1" t="s">
        <v>34</v>
      </c>
      <c r="E18" s="1" t="s">
        <v>35</v>
      </c>
      <c r="F18" s="1" t="s">
        <v>36</v>
      </c>
      <c r="G18" s="3">
        <v>40</v>
      </c>
      <c r="H18" s="1">
        <v>32</v>
      </c>
      <c r="I18" s="4">
        <v>1280</v>
      </c>
      <c r="J18" s="3">
        <v>133.12</v>
      </c>
    </row>
    <row r="19" spans="1:10" x14ac:dyDescent="0.25">
      <c r="A19" s="1">
        <v>1013</v>
      </c>
      <c r="B19" s="2">
        <v>41667</v>
      </c>
      <c r="C19" s="1" t="s">
        <v>37</v>
      </c>
      <c r="D19" s="1" t="s">
        <v>38</v>
      </c>
      <c r="E19" s="1" t="s">
        <v>12</v>
      </c>
      <c r="F19" s="1" t="s">
        <v>13</v>
      </c>
      <c r="G19" s="3">
        <v>46</v>
      </c>
      <c r="H19" s="1">
        <v>55</v>
      </c>
      <c r="I19" s="4">
        <v>2530</v>
      </c>
      <c r="J19" s="3">
        <v>253</v>
      </c>
    </row>
    <row r="20" spans="1:10" x14ac:dyDescent="0.25">
      <c r="A20" s="1">
        <v>1014</v>
      </c>
      <c r="B20" s="2">
        <v>41647</v>
      </c>
      <c r="C20" s="1" t="s">
        <v>22</v>
      </c>
      <c r="D20" s="1" t="s">
        <v>23</v>
      </c>
      <c r="E20" s="1" t="s">
        <v>28</v>
      </c>
      <c r="F20" s="1" t="s">
        <v>29</v>
      </c>
      <c r="G20" s="3">
        <v>12.75</v>
      </c>
      <c r="H20" s="1">
        <v>47</v>
      </c>
      <c r="I20" s="4">
        <v>599.25</v>
      </c>
      <c r="J20" s="3">
        <v>61.722750000000005</v>
      </c>
    </row>
    <row r="21" spans="1:10" x14ac:dyDescent="0.25">
      <c r="A21" s="1">
        <v>1015</v>
      </c>
      <c r="B21" s="2">
        <v>41649</v>
      </c>
      <c r="C21" s="1" t="s">
        <v>39</v>
      </c>
      <c r="D21" s="1" t="s">
        <v>40</v>
      </c>
      <c r="E21" s="1" t="s">
        <v>41</v>
      </c>
      <c r="F21" s="1" t="s">
        <v>13</v>
      </c>
      <c r="G21" s="3">
        <v>2.99</v>
      </c>
      <c r="H21" s="1">
        <v>90</v>
      </c>
      <c r="I21" s="4">
        <v>269.10000000000002</v>
      </c>
      <c r="J21" s="3">
        <v>27.717300000000005</v>
      </c>
    </row>
    <row r="22" spans="1:10" x14ac:dyDescent="0.25">
      <c r="A22" s="1">
        <v>1016</v>
      </c>
      <c r="B22" s="2">
        <v>41646</v>
      </c>
      <c r="C22" s="1" t="s">
        <v>42</v>
      </c>
      <c r="D22" s="1" t="s">
        <v>23</v>
      </c>
      <c r="E22" s="1" t="s">
        <v>12</v>
      </c>
      <c r="F22" s="1" t="s">
        <v>13</v>
      </c>
      <c r="G22" s="3">
        <v>46</v>
      </c>
      <c r="H22" s="1">
        <v>24</v>
      </c>
      <c r="I22" s="4">
        <v>1104</v>
      </c>
      <c r="J22" s="3">
        <v>110.4</v>
      </c>
    </row>
    <row r="23" spans="1:10" x14ac:dyDescent="0.25">
      <c r="A23" s="1">
        <v>1017</v>
      </c>
      <c r="B23" s="2">
        <v>41649</v>
      </c>
      <c r="C23" s="1" t="s">
        <v>39</v>
      </c>
      <c r="D23" s="1" t="s">
        <v>40</v>
      </c>
      <c r="E23" s="1" t="s">
        <v>43</v>
      </c>
      <c r="F23" s="1" t="s">
        <v>44</v>
      </c>
      <c r="G23" s="3">
        <v>25</v>
      </c>
      <c r="H23" s="1">
        <v>34</v>
      </c>
      <c r="I23" s="4">
        <v>850</v>
      </c>
      <c r="J23" s="3">
        <v>80.75</v>
      </c>
    </row>
    <row r="24" spans="1:10" x14ac:dyDescent="0.25">
      <c r="A24" s="1">
        <v>1018</v>
      </c>
      <c r="B24" s="2">
        <v>41649</v>
      </c>
      <c r="C24" s="1" t="s">
        <v>39</v>
      </c>
      <c r="D24" s="1" t="s">
        <v>40</v>
      </c>
      <c r="E24" s="1" t="s">
        <v>45</v>
      </c>
      <c r="F24" s="1" t="s">
        <v>46</v>
      </c>
      <c r="G24" s="3">
        <v>22</v>
      </c>
      <c r="H24" s="1">
        <v>17</v>
      </c>
      <c r="I24" s="4">
        <v>374</v>
      </c>
      <c r="J24" s="3">
        <v>35.903999999999996</v>
      </c>
    </row>
    <row r="25" spans="1:10" x14ac:dyDescent="0.25">
      <c r="A25" s="1">
        <v>1019</v>
      </c>
      <c r="B25" s="2">
        <v>41649</v>
      </c>
      <c r="C25" s="1" t="s">
        <v>39</v>
      </c>
      <c r="D25" s="1" t="s">
        <v>40</v>
      </c>
      <c r="E25" s="1" t="s">
        <v>24</v>
      </c>
      <c r="F25" s="1" t="s">
        <v>25</v>
      </c>
      <c r="G25" s="3">
        <v>9.1999999999999993</v>
      </c>
      <c r="H25" s="1">
        <v>44</v>
      </c>
      <c r="I25" s="4">
        <v>404.79999999999995</v>
      </c>
      <c r="J25" s="3">
        <v>42.099199999999996</v>
      </c>
    </row>
    <row r="26" spans="1:10" x14ac:dyDescent="0.25">
      <c r="A26" s="1">
        <v>1020</v>
      </c>
      <c r="B26" s="2">
        <v>41650</v>
      </c>
      <c r="C26" s="1" t="s">
        <v>47</v>
      </c>
      <c r="D26" s="1" t="s">
        <v>38</v>
      </c>
      <c r="E26" s="1" t="s">
        <v>14</v>
      </c>
      <c r="F26" s="1" t="s">
        <v>15</v>
      </c>
      <c r="G26" s="3">
        <v>3.5</v>
      </c>
      <c r="H26" s="1">
        <v>81</v>
      </c>
      <c r="I26" s="4">
        <v>283.5</v>
      </c>
      <c r="J26" s="3">
        <v>27.499500000000001</v>
      </c>
    </row>
    <row r="27" spans="1:10" x14ac:dyDescent="0.25">
      <c r="A27" s="1">
        <v>1021</v>
      </c>
      <c r="B27" s="2">
        <v>41650</v>
      </c>
      <c r="C27" s="1" t="s">
        <v>47</v>
      </c>
      <c r="D27" s="1" t="s">
        <v>38</v>
      </c>
      <c r="E27" s="1" t="s">
        <v>41</v>
      </c>
      <c r="F27" s="1" t="s">
        <v>13</v>
      </c>
      <c r="G27" s="3">
        <v>2.99</v>
      </c>
      <c r="H27" s="1">
        <v>49</v>
      </c>
      <c r="I27" s="4">
        <v>146.51000000000002</v>
      </c>
      <c r="J27" s="3">
        <v>15.090530000000005</v>
      </c>
    </row>
    <row r="28" spans="1:10" x14ac:dyDescent="0.25">
      <c r="A28" s="1">
        <v>1022</v>
      </c>
      <c r="B28" s="2">
        <v>41640</v>
      </c>
      <c r="C28" s="1" t="s">
        <v>48</v>
      </c>
      <c r="D28" s="1" t="s">
        <v>23</v>
      </c>
      <c r="E28" s="1" t="s">
        <v>21</v>
      </c>
      <c r="F28" s="1" t="s">
        <v>13</v>
      </c>
      <c r="G28" s="3">
        <v>18</v>
      </c>
      <c r="H28" s="1">
        <v>42</v>
      </c>
      <c r="I28" s="4">
        <v>756</v>
      </c>
      <c r="J28" s="3">
        <v>75.600000000000009</v>
      </c>
    </row>
    <row r="29" spans="1:10" x14ac:dyDescent="0.25">
      <c r="A29" s="1">
        <v>1023</v>
      </c>
      <c r="B29" s="2">
        <v>41640</v>
      </c>
      <c r="C29" s="1" t="s">
        <v>48</v>
      </c>
      <c r="D29" s="1" t="s">
        <v>23</v>
      </c>
      <c r="E29" s="1" t="s">
        <v>12</v>
      </c>
      <c r="F29" s="1" t="s">
        <v>13</v>
      </c>
      <c r="G29" s="3">
        <v>46</v>
      </c>
      <c r="H29" s="1">
        <v>58</v>
      </c>
      <c r="I29" s="4">
        <v>2668</v>
      </c>
      <c r="J29" s="3">
        <v>269.46800000000002</v>
      </c>
    </row>
    <row r="30" spans="1:10" x14ac:dyDescent="0.25">
      <c r="A30" s="1">
        <v>1024</v>
      </c>
      <c r="B30" s="2">
        <v>41640</v>
      </c>
      <c r="C30" s="1" t="s">
        <v>48</v>
      </c>
      <c r="D30" s="1" t="s">
        <v>23</v>
      </c>
      <c r="E30" s="1" t="s">
        <v>41</v>
      </c>
      <c r="F30" s="1" t="s">
        <v>13</v>
      </c>
      <c r="G30" s="3">
        <v>2.99</v>
      </c>
      <c r="H30" s="1">
        <v>67</v>
      </c>
      <c r="I30" s="4">
        <v>200.33</v>
      </c>
      <c r="J30" s="3">
        <v>20.033000000000001</v>
      </c>
    </row>
    <row r="31" spans="1:10" x14ac:dyDescent="0.25">
      <c r="A31" s="1">
        <v>1025</v>
      </c>
      <c r="B31" s="2">
        <v>41667</v>
      </c>
      <c r="C31" s="1" t="s">
        <v>37</v>
      </c>
      <c r="D31" s="1" t="s">
        <v>38</v>
      </c>
      <c r="E31" s="1" t="s">
        <v>31</v>
      </c>
      <c r="F31" s="1" t="s">
        <v>32</v>
      </c>
      <c r="G31" s="3">
        <v>9.65</v>
      </c>
      <c r="H31" s="1">
        <v>100</v>
      </c>
      <c r="I31" s="4">
        <v>965</v>
      </c>
      <c r="J31" s="3">
        <v>93.605000000000004</v>
      </c>
    </row>
    <row r="32" spans="1:10" x14ac:dyDescent="0.25">
      <c r="A32" s="1">
        <v>1026</v>
      </c>
      <c r="B32" s="2">
        <v>41667</v>
      </c>
      <c r="C32" s="1" t="s">
        <v>37</v>
      </c>
      <c r="D32" s="1" t="s">
        <v>38</v>
      </c>
      <c r="E32" s="1" t="s">
        <v>49</v>
      </c>
      <c r="F32" s="1" t="s">
        <v>50</v>
      </c>
      <c r="G32" s="3">
        <v>18.399999999999999</v>
      </c>
      <c r="H32" s="1">
        <v>63</v>
      </c>
      <c r="I32" s="4">
        <v>1159.1999999999998</v>
      </c>
      <c r="J32" s="3">
        <v>114.76079999999999</v>
      </c>
    </row>
    <row r="33" spans="1:10" x14ac:dyDescent="0.25">
      <c r="A33" s="1">
        <v>1027</v>
      </c>
      <c r="B33" s="2">
        <v>41648</v>
      </c>
      <c r="C33" s="1" t="s">
        <v>51</v>
      </c>
      <c r="D33" s="1" t="s">
        <v>52</v>
      </c>
      <c r="E33" s="1" t="s">
        <v>53</v>
      </c>
      <c r="F33" s="1" t="s">
        <v>54</v>
      </c>
      <c r="G33" s="3">
        <v>19.5</v>
      </c>
      <c r="H33" s="1">
        <v>57</v>
      </c>
      <c r="I33" s="4">
        <v>1111.5</v>
      </c>
      <c r="J33" s="3">
        <v>110.0385</v>
      </c>
    </row>
    <row r="34" spans="1:10" x14ac:dyDescent="0.25">
      <c r="A34" s="1">
        <v>1028</v>
      </c>
      <c r="B34" s="2">
        <v>41648</v>
      </c>
      <c r="C34" s="1" t="s">
        <v>51</v>
      </c>
      <c r="D34" s="1" t="s">
        <v>52</v>
      </c>
      <c r="E34" s="1" t="s">
        <v>55</v>
      </c>
      <c r="F34" s="1" t="s">
        <v>56</v>
      </c>
      <c r="G34" s="3">
        <v>34.799999999999997</v>
      </c>
      <c r="H34" s="1">
        <v>81</v>
      </c>
      <c r="I34" s="4">
        <v>2818.7999999999997</v>
      </c>
      <c r="J34" s="3">
        <v>295.97399999999999</v>
      </c>
    </row>
    <row r="35" spans="1:10" x14ac:dyDescent="0.25">
      <c r="A35" s="1">
        <v>1029</v>
      </c>
      <c r="B35" s="2">
        <v>41645</v>
      </c>
      <c r="C35" s="1" t="s">
        <v>33</v>
      </c>
      <c r="D35" s="1" t="s">
        <v>34</v>
      </c>
      <c r="E35" s="1" t="s">
        <v>12</v>
      </c>
      <c r="F35" s="1" t="s">
        <v>13</v>
      </c>
      <c r="G35" s="3">
        <v>14</v>
      </c>
      <c r="H35" s="1">
        <v>71</v>
      </c>
      <c r="I35" s="4">
        <v>994</v>
      </c>
      <c r="J35" s="3">
        <v>95.424000000000007</v>
      </c>
    </row>
    <row r="36" spans="1:10" x14ac:dyDescent="0.25">
      <c r="A36" s="1">
        <v>1030</v>
      </c>
      <c r="B36" s="2">
        <v>41678</v>
      </c>
      <c r="C36" s="1" t="s">
        <v>22</v>
      </c>
      <c r="D36" s="1" t="s">
        <v>23</v>
      </c>
      <c r="E36" s="1" t="s">
        <v>35</v>
      </c>
      <c r="F36" s="1" t="s">
        <v>36</v>
      </c>
      <c r="G36" s="3">
        <v>40</v>
      </c>
      <c r="H36" s="1">
        <v>32</v>
      </c>
      <c r="I36" s="4">
        <v>1280</v>
      </c>
      <c r="J36" s="3">
        <v>129.28</v>
      </c>
    </row>
    <row r="37" spans="1:10" x14ac:dyDescent="0.25">
      <c r="A37" s="1">
        <v>1031</v>
      </c>
      <c r="B37" s="2">
        <v>41673</v>
      </c>
      <c r="C37" s="1" t="s">
        <v>30</v>
      </c>
      <c r="D37" s="1" t="s">
        <v>11</v>
      </c>
      <c r="E37" s="1" t="s">
        <v>57</v>
      </c>
      <c r="F37" s="1" t="s">
        <v>46</v>
      </c>
      <c r="G37" s="1">
        <v>10</v>
      </c>
      <c r="H37" s="1">
        <v>63</v>
      </c>
      <c r="I37" s="4">
        <v>630</v>
      </c>
      <c r="J37" s="3">
        <v>65.52</v>
      </c>
    </row>
    <row r="38" spans="1:10" x14ac:dyDescent="0.25">
      <c r="A38" s="1">
        <v>1032</v>
      </c>
      <c r="B38" s="2">
        <v>41673</v>
      </c>
      <c r="C38" s="1" t="s">
        <v>30</v>
      </c>
      <c r="D38" s="1" t="s">
        <v>11</v>
      </c>
      <c r="E38" s="1" t="s">
        <v>35</v>
      </c>
      <c r="F38" s="1" t="s">
        <v>36</v>
      </c>
      <c r="G38" s="1">
        <v>40</v>
      </c>
      <c r="H38" s="1">
        <v>30</v>
      </c>
      <c r="I38" s="4">
        <v>1200</v>
      </c>
      <c r="J38" s="3">
        <v>120</v>
      </c>
    </row>
    <row r="39" spans="1:10" x14ac:dyDescent="0.25">
      <c r="A39" s="1">
        <v>1033</v>
      </c>
      <c r="B39" s="2">
        <v>41676</v>
      </c>
      <c r="C39" s="1" t="s">
        <v>33</v>
      </c>
      <c r="D39" s="1" t="s">
        <v>34</v>
      </c>
      <c r="E39" s="1"/>
      <c r="F39" s="1"/>
      <c r="G39" s="1"/>
      <c r="H39" s="1"/>
      <c r="I39" s="4">
        <v>0</v>
      </c>
      <c r="J39" s="3">
        <v>43</v>
      </c>
    </row>
    <row r="40" spans="1:10" x14ac:dyDescent="0.25">
      <c r="A40" s="1">
        <v>1034</v>
      </c>
      <c r="B40" s="2">
        <v>41698</v>
      </c>
      <c r="C40" s="1" t="s">
        <v>37</v>
      </c>
      <c r="D40" s="1" t="s">
        <v>38</v>
      </c>
      <c r="E40" s="1"/>
      <c r="F40" s="1"/>
      <c r="G40" s="1"/>
      <c r="H40" s="1"/>
      <c r="I40" s="4">
        <v>0</v>
      </c>
      <c r="J40" s="3">
        <v>31</v>
      </c>
    </row>
    <row r="41" spans="1:10" x14ac:dyDescent="0.25">
      <c r="A41" s="1">
        <v>1035</v>
      </c>
      <c r="B41" s="2">
        <v>41678</v>
      </c>
      <c r="C41" s="1" t="s">
        <v>22</v>
      </c>
      <c r="D41" s="1" t="s">
        <v>23</v>
      </c>
      <c r="E41" s="1"/>
      <c r="F41" s="1"/>
      <c r="G41" s="1"/>
      <c r="H41" s="1"/>
      <c r="I41" s="4">
        <v>0</v>
      </c>
      <c r="J41" s="3">
        <v>46</v>
      </c>
    </row>
    <row r="42" spans="1:10" x14ac:dyDescent="0.25">
      <c r="A42" s="1">
        <v>1036</v>
      </c>
      <c r="B42" s="2">
        <v>41680</v>
      </c>
      <c r="C42" s="1" t="s">
        <v>39</v>
      </c>
      <c r="D42" s="1" t="s">
        <v>40</v>
      </c>
      <c r="E42" s="1" t="s">
        <v>58</v>
      </c>
      <c r="F42" s="1" t="s">
        <v>15</v>
      </c>
      <c r="G42" s="1">
        <v>10</v>
      </c>
      <c r="H42" s="1">
        <v>47</v>
      </c>
      <c r="I42" s="4">
        <v>470</v>
      </c>
      <c r="J42" s="3">
        <v>48.88</v>
      </c>
    </row>
    <row r="43" spans="1:10" x14ac:dyDescent="0.25">
      <c r="A43" s="1">
        <v>1038</v>
      </c>
      <c r="B43" s="2">
        <v>41680</v>
      </c>
      <c r="C43" s="1" t="s">
        <v>39</v>
      </c>
      <c r="D43" s="1" t="s">
        <v>40</v>
      </c>
      <c r="E43" s="1" t="s">
        <v>14</v>
      </c>
      <c r="F43" s="1" t="s">
        <v>15</v>
      </c>
      <c r="G43" s="1">
        <v>3.5</v>
      </c>
      <c r="H43" s="1">
        <v>49</v>
      </c>
      <c r="I43" s="4">
        <v>171.5</v>
      </c>
      <c r="J43" s="3">
        <v>16.464000000000002</v>
      </c>
    </row>
    <row r="44" spans="1:10" x14ac:dyDescent="0.25">
      <c r="A44" s="1">
        <v>1039</v>
      </c>
      <c r="B44" s="2">
        <v>41681</v>
      </c>
      <c r="C44" s="1" t="s">
        <v>47</v>
      </c>
      <c r="D44" s="1" t="s">
        <v>38</v>
      </c>
      <c r="E44" s="1" t="s">
        <v>35</v>
      </c>
      <c r="F44" s="1" t="s">
        <v>36</v>
      </c>
      <c r="G44" s="1">
        <v>40</v>
      </c>
      <c r="H44" s="1">
        <v>72</v>
      </c>
      <c r="I44" s="4">
        <v>2880</v>
      </c>
      <c r="J44" s="3">
        <v>285.12</v>
      </c>
    </row>
    <row r="45" spans="1:10" x14ac:dyDescent="0.25">
      <c r="A45" s="1">
        <v>1040</v>
      </c>
      <c r="B45" s="2">
        <v>41671</v>
      </c>
      <c r="C45" s="1" t="s">
        <v>48</v>
      </c>
      <c r="D45" s="1" t="s">
        <v>23</v>
      </c>
      <c r="E45" s="1" t="s">
        <v>49</v>
      </c>
      <c r="F45" s="1" t="s">
        <v>50</v>
      </c>
      <c r="G45" s="1">
        <v>18.399999999999999</v>
      </c>
      <c r="H45" s="1">
        <v>13</v>
      </c>
      <c r="I45" s="4">
        <v>239.2</v>
      </c>
      <c r="J45" s="3">
        <v>23.680800000000001</v>
      </c>
    </row>
    <row r="46" spans="1:10" x14ac:dyDescent="0.25">
      <c r="A46" s="1">
        <v>1041</v>
      </c>
      <c r="B46" s="2">
        <v>41698</v>
      </c>
      <c r="C46" s="1" t="s">
        <v>37</v>
      </c>
      <c r="D46" s="1" t="s">
        <v>38</v>
      </c>
      <c r="E46" s="1" t="s">
        <v>12</v>
      </c>
      <c r="F46" s="1" t="s">
        <v>13</v>
      </c>
      <c r="G46" s="1">
        <v>46</v>
      </c>
      <c r="H46" s="1">
        <v>32</v>
      </c>
      <c r="I46" s="4">
        <v>1472</v>
      </c>
      <c r="J46" s="3">
        <v>148.67200000000003</v>
      </c>
    </row>
    <row r="47" spans="1:10" x14ac:dyDescent="0.25">
      <c r="A47" s="1">
        <v>1042</v>
      </c>
      <c r="B47" s="2">
        <v>41679</v>
      </c>
      <c r="C47" s="1" t="s">
        <v>51</v>
      </c>
      <c r="D47" s="1" t="s">
        <v>52</v>
      </c>
      <c r="E47" s="1" t="s">
        <v>31</v>
      </c>
      <c r="F47" s="1" t="s">
        <v>32</v>
      </c>
      <c r="G47" s="1">
        <v>9.65</v>
      </c>
      <c r="H47" s="1">
        <v>27</v>
      </c>
      <c r="I47" s="4">
        <v>260.55</v>
      </c>
      <c r="J47" s="3">
        <v>24.752250000000004</v>
      </c>
    </row>
    <row r="48" spans="1:10" x14ac:dyDescent="0.25">
      <c r="A48" s="1">
        <v>1043</v>
      </c>
      <c r="B48" s="2">
        <v>41676</v>
      </c>
      <c r="C48" s="1" t="s">
        <v>33</v>
      </c>
      <c r="D48" s="1" t="s">
        <v>34</v>
      </c>
      <c r="E48" s="1" t="s">
        <v>28</v>
      </c>
      <c r="F48" s="1" t="s">
        <v>29</v>
      </c>
      <c r="G48" s="1">
        <v>12.75</v>
      </c>
      <c r="H48" s="1">
        <v>71</v>
      </c>
      <c r="I48" s="4">
        <v>905.25</v>
      </c>
      <c r="J48" s="3">
        <v>91.430250000000001</v>
      </c>
    </row>
    <row r="49" spans="1:10" x14ac:dyDescent="0.25">
      <c r="A49" s="1">
        <v>1044</v>
      </c>
      <c r="B49" s="2">
        <v>41678</v>
      </c>
      <c r="C49" s="1" t="s">
        <v>22</v>
      </c>
      <c r="D49" s="1" t="s">
        <v>23</v>
      </c>
      <c r="E49" s="1" t="s">
        <v>28</v>
      </c>
      <c r="F49" s="1" t="s">
        <v>29</v>
      </c>
      <c r="G49" s="1">
        <v>12.75</v>
      </c>
      <c r="H49" s="1">
        <v>13</v>
      </c>
      <c r="I49" s="4">
        <v>165.75</v>
      </c>
      <c r="J49" s="3">
        <v>15.746249999999998</v>
      </c>
    </row>
    <row r="50" spans="1:10" x14ac:dyDescent="0.25">
      <c r="A50" s="1">
        <v>1045</v>
      </c>
      <c r="B50" s="2">
        <v>41695</v>
      </c>
      <c r="C50" s="1" t="s">
        <v>59</v>
      </c>
      <c r="D50" s="1" t="s">
        <v>40</v>
      </c>
      <c r="E50" s="1" t="s">
        <v>45</v>
      </c>
      <c r="F50" s="1" t="s">
        <v>46</v>
      </c>
      <c r="G50" s="1">
        <v>22</v>
      </c>
      <c r="H50" s="1">
        <v>98</v>
      </c>
      <c r="I50" s="4">
        <v>2156</v>
      </c>
      <c r="J50" s="3">
        <v>204.82000000000002</v>
      </c>
    </row>
    <row r="51" spans="1:10" x14ac:dyDescent="0.25">
      <c r="A51" s="1">
        <v>1046</v>
      </c>
      <c r="B51" s="2">
        <v>41696</v>
      </c>
      <c r="C51" s="1" t="s">
        <v>60</v>
      </c>
      <c r="D51" s="1" t="s">
        <v>38</v>
      </c>
      <c r="E51" s="1" t="s">
        <v>43</v>
      </c>
      <c r="F51" s="1" t="s">
        <v>44</v>
      </c>
      <c r="G51" s="1">
        <v>25</v>
      </c>
      <c r="H51" s="1">
        <v>21</v>
      </c>
      <c r="I51" s="4">
        <v>525</v>
      </c>
      <c r="J51" s="3">
        <v>53.550000000000004</v>
      </c>
    </row>
    <row r="52" spans="1:10" x14ac:dyDescent="0.25">
      <c r="A52" s="1">
        <v>1047</v>
      </c>
      <c r="B52" s="2">
        <v>41699</v>
      </c>
      <c r="C52" s="1" t="s">
        <v>26</v>
      </c>
      <c r="D52" s="1" t="s">
        <v>27</v>
      </c>
      <c r="E52" s="1" t="s">
        <v>61</v>
      </c>
      <c r="F52" s="1" t="s">
        <v>62</v>
      </c>
      <c r="G52" s="1">
        <v>39</v>
      </c>
      <c r="H52" s="1">
        <v>26</v>
      </c>
      <c r="I52" s="4">
        <v>1014</v>
      </c>
      <c r="J52" s="3">
        <v>106.47000000000001</v>
      </c>
    </row>
    <row r="53" spans="1:10" x14ac:dyDescent="0.25">
      <c r="A53" s="1">
        <v>1048</v>
      </c>
      <c r="B53" s="2">
        <v>41676</v>
      </c>
      <c r="C53" s="1" t="s">
        <v>33</v>
      </c>
      <c r="D53" s="1" t="s">
        <v>34</v>
      </c>
      <c r="E53" s="1" t="s">
        <v>18</v>
      </c>
      <c r="F53" s="1" t="s">
        <v>15</v>
      </c>
      <c r="G53" s="1">
        <v>30</v>
      </c>
      <c r="H53" s="1">
        <v>96</v>
      </c>
      <c r="I53" s="4">
        <v>2880</v>
      </c>
      <c r="J53" s="3">
        <v>296.64</v>
      </c>
    </row>
    <row r="54" spans="1:10" x14ac:dyDescent="0.25">
      <c r="A54" s="1">
        <v>1049</v>
      </c>
      <c r="B54" s="2">
        <v>41676</v>
      </c>
      <c r="C54" s="1" t="s">
        <v>33</v>
      </c>
      <c r="D54" s="1" t="s">
        <v>34</v>
      </c>
      <c r="E54" s="1" t="s">
        <v>19</v>
      </c>
      <c r="F54" s="1" t="s">
        <v>15</v>
      </c>
      <c r="G54" s="1">
        <v>53</v>
      </c>
      <c r="H54" s="1">
        <v>16</v>
      </c>
      <c r="I54" s="4">
        <v>848</v>
      </c>
      <c r="J54" s="3">
        <v>88.192000000000021</v>
      </c>
    </row>
    <row r="55" spans="1:10" x14ac:dyDescent="0.25">
      <c r="A55" s="1">
        <v>1050</v>
      </c>
      <c r="B55" s="2">
        <v>41674</v>
      </c>
      <c r="C55" s="1" t="s">
        <v>16</v>
      </c>
      <c r="D55" s="1" t="s">
        <v>17</v>
      </c>
      <c r="E55" s="1" t="s">
        <v>63</v>
      </c>
      <c r="F55" s="1" t="s">
        <v>54</v>
      </c>
      <c r="G55" s="1">
        <v>38</v>
      </c>
      <c r="H55" s="1">
        <v>96</v>
      </c>
      <c r="I55" s="4">
        <v>3648</v>
      </c>
      <c r="J55" s="3">
        <v>346.56</v>
      </c>
    </row>
    <row r="56" spans="1:10" x14ac:dyDescent="0.25">
      <c r="A56" s="1">
        <v>1051</v>
      </c>
      <c r="B56" s="2">
        <v>41673</v>
      </c>
      <c r="C56" s="1" t="s">
        <v>30</v>
      </c>
      <c r="D56" s="1" t="s">
        <v>11</v>
      </c>
      <c r="E56" s="1" t="s">
        <v>41</v>
      </c>
      <c r="F56" s="1" t="s">
        <v>13</v>
      </c>
      <c r="G56" s="1">
        <v>2.99</v>
      </c>
      <c r="H56" s="1">
        <v>75</v>
      </c>
      <c r="I56" s="4">
        <v>224.25000000000003</v>
      </c>
      <c r="J56" s="3">
        <v>23.097750000000005</v>
      </c>
    </row>
    <row r="57" spans="1:10" x14ac:dyDescent="0.25">
      <c r="A57" s="1">
        <v>1052</v>
      </c>
      <c r="B57" s="2">
        <v>41707</v>
      </c>
      <c r="C57" s="1" t="s">
        <v>51</v>
      </c>
      <c r="D57" s="1" t="s">
        <v>52</v>
      </c>
      <c r="E57" s="1" t="s">
        <v>53</v>
      </c>
      <c r="F57" s="1" t="s">
        <v>54</v>
      </c>
      <c r="G57" s="1">
        <v>19.5</v>
      </c>
      <c r="H57" s="1">
        <v>55</v>
      </c>
      <c r="I57" s="4">
        <v>1072.5</v>
      </c>
      <c r="J57" s="3">
        <v>108.32250000000001</v>
      </c>
    </row>
    <row r="58" spans="1:10" x14ac:dyDescent="0.25">
      <c r="A58" s="1">
        <v>1053</v>
      </c>
      <c r="B58" s="2">
        <v>41707</v>
      </c>
      <c r="C58" s="1" t="s">
        <v>51</v>
      </c>
      <c r="D58" s="1" t="s">
        <v>52</v>
      </c>
      <c r="E58" s="1" t="s">
        <v>55</v>
      </c>
      <c r="F58" s="1" t="s">
        <v>56</v>
      </c>
      <c r="G58" s="3">
        <v>34.799999999999997</v>
      </c>
      <c r="H58" s="1">
        <v>11</v>
      </c>
      <c r="I58" s="4">
        <v>382.79999999999995</v>
      </c>
      <c r="J58" s="3">
        <v>36.748799999999996</v>
      </c>
    </row>
    <row r="59" spans="1:10" x14ac:dyDescent="0.25">
      <c r="A59" s="1">
        <v>1054</v>
      </c>
      <c r="B59" s="2">
        <v>41704</v>
      </c>
      <c r="C59" s="1" t="s">
        <v>33</v>
      </c>
      <c r="D59" s="1" t="s">
        <v>34</v>
      </c>
      <c r="E59" s="1" t="s">
        <v>12</v>
      </c>
      <c r="F59" s="1" t="s">
        <v>13</v>
      </c>
      <c r="G59" s="3">
        <v>14</v>
      </c>
      <c r="H59" s="1">
        <v>53</v>
      </c>
      <c r="I59" s="4">
        <v>742</v>
      </c>
      <c r="J59" s="3">
        <v>71.974000000000004</v>
      </c>
    </row>
    <row r="60" spans="1:10" x14ac:dyDescent="0.25">
      <c r="A60" s="1">
        <v>1055</v>
      </c>
      <c r="B60" s="2">
        <v>41706</v>
      </c>
      <c r="C60" s="1" t="s">
        <v>22</v>
      </c>
      <c r="D60" s="1" t="s">
        <v>23</v>
      </c>
      <c r="E60" s="1" t="s">
        <v>35</v>
      </c>
      <c r="F60" s="1" t="s">
        <v>36</v>
      </c>
      <c r="G60" s="3">
        <v>40</v>
      </c>
      <c r="H60" s="1">
        <v>85</v>
      </c>
      <c r="I60" s="4">
        <v>3400</v>
      </c>
      <c r="J60" s="3">
        <v>357</v>
      </c>
    </row>
    <row r="61" spans="1:10" x14ac:dyDescent="0.25">
      <c r="A61" s="1">
        <v>1056</v>
      </c>
      <c r="B61" s="2">
        <v>41706</v>
      </c>
      <c r="C61" s="1" t="s">
        <v>22</v>
      </c>
      <c r="D61" s="1" t="s">
        <v>23</v>
      </c>
      <c r="E61" s="1" t="s">
        <v>24</v>
      </c>
      <c r="F61" s="1" t="s">
        <v>25</v>
      </c>
      <c r="G61" s="3">
        <v>9.1999999999999993</v>
      </c>
      <c r="H61" s="1">
        <v>97</v>
      </c>
      <c r="I61" s="4">
        <v>892.4</v>
      </c>
      <c r="J61" s="3">
        <v>91.024800000000013</v>
      </c>
    </row>
    <row r="62" spans="1:10" x14ac:dyDescent="0.25">
      <c r="A62" s="1">
        <v>1057</v>
      </c>
      <c r="B62" s="2">
        <v>41723</v>
      </c>
      <c r="C62" s="1" t="s">
        <v>59</v>
      </c>
      <c r="D62" s="1" t="s">
        <v>40</v>
      </c>
      <c r="E62" s="1" t="s">
        <v>64</v>
      </c>
      <c r="F62" s="1" t="s">
        <v>25</v>
      </c>
      <c r="G62" s="3">
        <v>10</v>
      </c>
      <c r="H62" s="1">
        <v>46</v>
      </c>
      <c r="I62" s="4">
        <v>460</v>
      </c>
      <c r="J62" s="3">
        <v>46.46</v>
      </c>
    </row>
    <row r="63" spans="1:10" x14ac:dyDescent="0.25">
      <c r="A63" s="1">
        <v>1058</v>
      </c>
      <c r="B63" s="2">
        <v>41724</v>
      </c>
      <c r="C63" s="1" t="s">
        <v>60</v>
      </c>
      <c r="D63" s="1" t="s">
        <v>38</v>
      </c>
      <c r="E63" s="1" t="s">
        <v>65</v>
      </c>
      <c r="F63" s="1" t="s">
        <v>66</v>
      </c>
      <c r="G63" s="3">
        <v>21.35</v>
      </c>
      <c r="H63" s="1">
        <v>97</v>
      </c>
      <c r="I63" s="4">
        <v>2070.9500000000003</v>
      </c>
      <c r="J63" s="3">
        <v>196.74025</v>
      </c>
    </row>
    <row r="64" spans="1:10" x14ac:dyDescent="0.25">
      <c r="A64" s="1">
        <v>1059</v>
      </c>
      <c r="B64" s="2">
        <v>41724</v>
      </c>
      <c r="C64" s="1" t="s">
        <v>60</v>
      </c>
      <c r="D64" s="1" t="s">
        <v>38</v>
      </c>
      <c r="E64" s="1" t="s">
        <v>31</v>
      </c>
      <c r="F64" s="1" t="s">
        <v>32</v>
      </c>
      <c r="G64" s="3">
        <v>9.65</v>
      </c>
      <c r="H64" s="1">
        <v>97</v>
      </c>
      <c r="I64" s="4">
        <v>936.05000000000007</v>
      </c>
      <c r="J64" s="3">
        <v>95.477100000000021</v>
      </c>
    </row>
    <row r="65" spans="1:10" x14ac:dyDescent="0.25">
      <c r="A65" s="1">
        <v>1060</v>
      </c>
      <c r="B65" s="2">
        <v>41724</v>
      </c>
      <c r="C65" s="1" t="s">
        <v>60</v>
      </c>
      <c r="D65" s="1" t="s">
        <v>38</v>
      </c>
      <c r="E65" s="1" t="s">
        <v>49</v>
      </c>
      <c r="F65" s="1" t="s">
        <v>50</v>
      </c>
      <c r="G65" s="3">
        <v>18.399999999999999</v>
      </c>
      <c r="H65" s="1">
        <v>65</v>
      </c>
      <c r="I65" s="4">
        <v>1196</v>
      </c>
      <c r="J65" s="3">
        <v>123.18800000000002</v>
      </c>
    </row>
    <row r="66" spans="1:10" x14ac:dyDescent="0.25">
      <c r="A66" s="1">
        <v>1061</v>
      </c>
      <c r="B66" s="2">
        <v>41727</v>
      </c>
      <c r="C66" s="1" t="s">
        <v>26</v>
      </c>
      <c r="D66" s="1" t="s">
        <v>27</v>
      </c>
      <c r="E66" s="1" t="s">
        <v>12</v>
      </c>
      <c r="F66" s="1" t="s">
        <v>13</v>
      </c>
      <c r="G66" s="3">
        <v>14</v>
      </c>
      <c r="H66" s="1">
        <v>72</v>
      </c>
      <c r="I66" s="4">
        <v>1008</v>
      </c>
      <c r="J66" s="3">
        <v>100.80000000000001</v>
      </c>
    </row>
    <row r="67" spans="1:10" x14ac:dyDescent="0.25">
      <c r="A67" s="1">
        <v>1062</v>
      </c>
      <c r="B67" s="2">
        <v>41704</v>
      </c>
      <c r="C67" s="1" t="s">
        <v>33</v>
      </c>
      <c r="D67" s="1" t="s">
        <v>34</v>
      </c>
      <c r="E67" s="1" t="s">
        <v>28</v>
      </c>
      <c r="F67" s="1" t="s">
        <v>29</v>
      </c>
      <c r="G67" s="3">
        <v>12.75</v>
      </c>
      <c r="H67" s="1">
        <v>16</v>
      </c>
      <c r="I67" s="4">
        <v>204</v>
      </c>
      <c r="J67" s="3">
        <v>20.196000000000002</v>
      </c>
    </row>
    <row r="68" spans="1:10" x14ac:dyDescent="0.25">
      <c r="A68" s="1">
        <v>1064</v>
      </c>
      <c r="B68" s="2">
        <v>41702</v>
      </c>
      <c r="C68" s="1" t="s">
        <v>16</v>
      </c>
      <c r="D68" s="1" t="s">
        <v>17</v>
      </c>
      <c r="E68" s="1" t="s">
        <v>67</v>
      </c>
      <c r="F68" s="1" t="s">
        <v>44</v>
      </c>
      <c r="G68" s="3">
        <v>81</v>
      </c>
      <c r="H68" s="1">
        <v>77</v>
      </c>
      <c r="I68" s="4">
        <v>6237</v>
      </c>
      <c r="J68" s="3">
        <v>642.41100000000006</v>
      </c>
    </row>
    <row r="69" spans="1:10" x14ac:dyDescent="0.25">
      <c r="A69" s="1">
        <v>1065</v>
      </c>
      <c r="B69" s="2">
        <v>41702</v>
      </c>
      <c r="C69" s="1" t="s">
        <v>16</v>
      </c>
      <c r="D69" s="1" t="s">
        <v>17</v>
      </c>
      <c r="E69" s="1" t="s">
        <v>68</v>
      </c>
      <c r="F69" s="1" t="s">
        <v>69</v>
      </c>
      <c r="G69" s="1">
        <v>7</v>
      </c>
      <c r="H69" s="1">
        <v>37</v>
      </c>
      <c r="I69" s="4">
        <v>259</v>
      </c>
      <c r="J69" s="3">
        <v>24.605</v>
      </c>
    </row>
    <row r="70" spans="1:10" x14ac:dyDescent="0.25">
      <c r="A70" s="1">
        <v>1067</v>
      </c>
      <c r="B70" s="2">
        <v>41706</v>
      </c>
      <c r="C70" s="1" t="s">
        <v>22</v>
      </c>
      <c r="D70" s="1" t="s">
        <v>23</v>
      </c>
      <c r="E70" s="1" t="s">
        <v>55</v>
      </c>
      <c r="F70" s="1" t="s">
        <v>56</v>
      </c>
      <c r="G70" s="1">
        <v>34.799999999999997</v>
      </c>
      <c r="H70" s="1">
        <v>63</v>
      </c>
      <c r="I70" s="4">
        <v>2192.3999999999996</v>
      </c>
      <c r="J70" s="3">
        <v>217.04759999999999</v>
      </c>
    </row>
    <row r="71" spans="1:10" x14ac:dyDescent="0.25">
      <c r="A71" s="1">
        <v>1070</v>
      </c>
      <c r="B71" s="2">
        <v>41701</v>
      </c>
      <c r="C71" s="1" t="s">
        <v>30</v>
      </c>
      <c r="D71" s="1" t="s">
        <v>11</v>
      </c>
      <c r="E71" s="1" t="s">
        <v>57</v>
      </c>
      <c r="F71" s="1" t="s">
        <v>46</v>
      </c>
      <c r="G71" s="1">
        <v>10</v>
      </c>
      <c r="H71" s="1">
        <v>48</v>
      </c>
      <c r="I71" s="4">
        <v>480</v>
      </c>
      <c r="J71" s="3">
        <v>48</v>
      </c>
    </row>
    <row r="72" spans="1:10" x14ac:dyDescent="0.25">
      <c r="A72" s="1">
        <v>1071</v>
      </c>
      <c r="B72" s="2">
        <v>41701</v>
      </c>
      <c r="C72" s="1" t="s">
        <v>30</v>
      </c>
      <c r="D72" s="1" t="s">
        <v>11</v>
      </c>
      <c r="E72" s="1" t="s">
        <v>35</v>
      </c>
      <c r="F72" s="1" t="s">
        <v>36</v>
      </c>
      <c r="G72" s="1">
        <v>40</v>
      </c>
      <c r="H72" s="1">
        <v>71</v>
      </c>
      <c r="I72" s="4">
        <v>2840</v>
      </c>
      <c r="J72" s="3">
        <v>295.36</v>
      </c>
    </row>
    <row r="73" spans="1:10" x14ac:dyDescent="0.25">
      <c r="A73" s="1">
        <v>1075</v>
      </c>
      <c r="B73" s="2">
        <v>41708</v>
      </c>
      <c r="C73" s="1" t="s">
        <v>39</v>
      </c>
      <c r="D73" s="1" t="s">
        <v>40</v>
      </c>
      <c r="E73" s="1" t="s">
        <v>58</v>
      </c>
      <c r="F73" s="1" t="s">
        <v>15</v>
      </c>
      <c r="G73" s="1">
        <v>10</v>
      </c>
      <c r="H73" s="1">
        <v>55</v>
      </c>
      <c r="I73" s="4">
        <v>550</v>
      </c>
      <c r="J73" s="3">
        <v>55</v>
      </c>
    </row>
    <row r="74" spans="1:10" x14ac:dyDescent="0.25">
      <c r="A74" s="1">
        <v>1077</v>
      </c>
      <c r="B74" s="2">
        <v>41708</v>
      </c>
      <c r="C74" s="1" t="s">
        <v>39</v>
      </c>
      <c r="D74" s="1" t="s">
        <v>40</v>
      </c>
      <c r="E74" s="1" t="s">
        <v>14</v>
      </c>
      <c r="F74" s="1" t="s">
        <v>15</v>
      </c>
      <c r="G74" s="1">
        <v>3.5</v>
      </c>
      <c r="H74" s="1">
        <v>21</v>
      </c>
      <c r="I74" s="4">
        <v>73.5</v>
      </c>
      <c r="J74" s="3">
        <v>7.3500000000000005</v>
      </c>
    </row>
    <row r="75" spans="1:10" x14ac:dyDescent="0.25">
      <c r="A75" s="1">
        <v>1078</v>
      </c>
      <c r="B75" s="2">
        <v>41709</v>
      </c>
      <c r="C75" s="1" t="s">
        <v>47</v>
      </c>
      <c r="D75" s="1" t="s">
        <v>38</v>
      </c>
      <c r="E75" s="1" t="s">
        <v>35</v>
      </c>
      <c r="F75" s="1" t="s">
        <v>36</v>
      </c>
      <c r="G75" s="1">
        <v>40</v>
      </c>
      <c r="H75" s="1">
        <v>67</v>
      </c>
      <c r="I75" s="4">
        <v>2680</v>
      </c>
      <c r="J75" s="3">
        <v>270.68</v>
      </c>
    </row>
    <row r="76" spans="1:10" x14ac:dyDescent="0.25">
      <c r="A76" s="1">
        <v>1079</v>
      </c>
      <c r="B76" s="2">
        <v>41699</v>
      </c>
      <c r="C76" s="1" t="s">
        <v>48</v>
      </c>
      <c r="D76" s="1" t="s">
        <v>23</v>
      </c>
      <c r="E76" s="1" t="s">
        <v>49</v>
      </c>
      <c r="F76" s="1" t="s">
        <v>50</v>
      </c>
      <c r="G76" s="1">
        <v>18.399999999999999</v>
      </c>
      <c r="H76" s="1">
        <v>75</v>
      </c>
      <c r="I76" s="4">
        <v>1380</v>
      </c>
      <c r="J76" s="3">
        <v>138</v>
      </c>
    </row>
    <row r="77" spans="1:10" x14ac:dyDescent="0.25">
      <c r="A77" s="1">
        <v>1080</v>
      </c>
      <c r="B77" s="2">
        <v>41726</v>
      </c>
      <c r="C77" s="1" t="s">
        <v>37</v>
      </c>
      <c r="D77" s="1" t="s">
        <v>38</v>
      </c>
      <c r="E77" s="1" t="s">
        <v>12</v>
      </c>
      <c r="F77" s="1" t="s">
        <v>13</v>
      </c>
      <c r="G77" s="1">
        <v>46</v>
      </c>
      <c r="H77" s="1">
        <v>17</v>
      </c>
      <c r="I77" s="4">
        <v>782</v>
      </c>
      <c r="J77" s="3">
        <v>80.546000000000006</v>
      </c>
    </row>
    <row r="78" spans="1:10" x14ac:dyDescent="0.25">
      <c r="A78" s="1">
        <v>1081</v>
      </c>
      <c r="B78" s="2">
        <v>41733</v>
      </c>
      <c r="C78" s="1" t="s">
        <v>16</v>
      </c>
      <c r="D78" s="1" t="s">
        <v>17</v>
      </c>
      <c r="E78" s="1" t="s">
        <v>14</v>
      </c>
      <c r="F78" s="1" t="s">
        <v>15</v>
      </c>
      <c r="G78" s="1">
        <v>3.5</v>
      </c>
      <c r="H78" s="1">
        <v>48</v>
      </c>
      <c r="I78" s="4">
        <v>168</v>
      </c>
      <c r="J78" s="3">
        <v>16.295999999999999</v>
      </c>
    </row>
    <row r="79" spans="1:10" x14ac:dyDescent="0.25">
      <c r="A79" s="1">
        <v>1082</v>
      </c>
      <c r="B79" s="2">
        <v>41741</v>
      </c>
      <c r="C79" s="1" t="s">
        <v>20</v>
      </c>
      <c r="D79" s="1" t="s">
        <v>11</v>
      </c>
      <c r="E79" s="1" t="s">
        <v>21</v>
      </c>
      <c r="F79" s="1" t="s">
        <v>13</v>
      </c>
      <c r="G79" s="1">
        <v>18</v>
      </c>
      <c r="H79" s="1">
        <v>74</v>
      </c>
      <c r="I79" s="4">
        <v>1332</v>
      </c>
      <c r="J79" s="3">
        <v>137.19600000000003</v>
      </c>
    </row>
    <row r="80" spans="1:10" x14ac:dyDescent="0.25">
      <c r="A80" s="1">
        <v>1083</v>
      </c>
      <c r="B80" s="2">
        <v>41741</v>
      </c>
      <c r="C80" s="1" t="s">
        <v>20</v>
      </c>
      <c r="D80" s="1" t="s">
        <v>11</v>
      </c>
      <c r="E80" s="1" t="s">
        <v>12</v>
      </c>
      <c r="F80" s="1" t="s">
        <v>13</v>
      </c>
      <c r="G80" s="1">
        <v>46</v>
      </c>
      <c r="H80" s="1">
        <v>96</v>
      </c>
      <c r="I80" s="4">
        <v>4416</v>
      </c>
      <c r="J80" s="3">
        <v>428.35200000000003</v>
      </c>
    </row>
    <row r="81" spans="1:10" x14ac:dyDescent="0.25">
      <c r="A81" s="1">
        <v>1084</v>
      </c>
      <c r="B81" s="2">
        <v>41737</v>
      </c>
      <c r="C81" s="1" t="s">
        <v>22</v>
      </c>
      <c r="D81" s="1" t="s">
        <v>23</v>
      </c>
      <c r="E81" s="1" t="s">
        <v>24</v>
      </c>
      <c r="F81" s="1" t="s">
        <v>25</v>
      </c>
      <c r="G81" s="1">
        <v>9.1999999999999993</v>
      </c>
      <c r="H81" s="1">
        <v>12</v>
      </c>
      <c r="I81" s="4">
        <v>110.39999999999999</v>
      </c>
      <c r="J81" s="3">
        <v>11.3712</v>
      </c>
    </row>
    <row r="82" spans="1:10" x14ac:dyDescent="0.25">
      <c r="A82" s="1">
        <v>1085</v>
      </c>
      <c r="B82" s="2">
        <v>41733</v>
      </c>
      <c r="C82" s="1" t="s">
        <v>16</v>
      </c>
      <c r="D82" s="1" t="s">
        <v>17</v>
      </c>
      <c r="E82" s="1" t="s">
        <v>24</v>
      </c>
      <c r="F82" s="1" t="s">
        <v>25</v>
      </c>
      <c r="G82" s="1">
        <v>9.1999999999999993</v>
      </c>
      <c r="H82" s="1">
        <v>62</v>
      </c>
      <c r="I82" s="4">
        <v>570.4</v>
      </c>
      <c r="J82" s="3">
        <v>58.751199999999997</v>
      </c>
    </row>
    <row r="83" spans="1:10" x14ac:dyDescent="0.25">
      <c r="A83" s="1">
        <v>1086</v>
      </c>
      <c r="B83" s="2">
        <v>41758</v>
      </c>
      <c r="C83" s="1" t="s">
        <v>26</v>
      </c>
      <c r="D83" s="1" t="s">
        <v>27</v>
      </c>
      <c r="E83" s="1" t="s">
        <v>28</v>
      </c>
      <c r="F83" s="1" t="s">
        <v>29</v>
      </c>
      <c r="G83" s="1">
        <v>12.75</v>
      </c>
      <c r="H83" s="1">
        <v>35</v>
      </c>
      <c r="I83" s="4">
        <v>446.25</v>
      </c>
      <c r="J83" s="3">
        <v>45.963750000000005</v>
      </c>
    </row>
    <row r="84" spans="1:10" x14ac:dyDescent="0.25">
      <c r="A84" s="1">
        <v>1087</v>
      </c>
      <c r="B84" s="2">
        <v>41732</v>
      </c>
      <c r="C84" s="1" t="s">
        <v>30</v>
      </c>
      <c r="D84" s="1" t="s">
        <v>11</v>
      </c>
      <c r="E84" s="1" t="s">
        <v>31</v>
      </c>
      <c r="F84" s="1" t="s">
        <v>32</v>
      </c>
      <c r="G84" s="1">
        <v>9.65</v>
      </c>
      <c r="H84" s="1">
        <v>95</v>
      </c>
      <c r="I84" s="4">
        <v>916.75</v>
      </c>
      <c r="J84" s="3">
        <v>91.675000000000011</v>
      </c>
    </row>
    <row r="85" spans="1:10" x14ac:dyDescent="0.25">
      <c r="A85" s="1">
        <v>1088</v>
      </c>
      <c r="B85" s="2">
        <v>41735</v>
      </c>
      <c r="C85" s="1" t="s">
        <v>33</v>
      </c>
      <c r="D85" s="1" t="s">
        <v>34</v>
      </c>
      <c r="E85" s="1" t="s">
        <v>35</v>
      </c>
      <c r="F85" s="1" t="s">
        <v>36</v>
      </c>
      <c r="G85" s="1">
        <v>40</v>
      </c>
      <c r="H85" s="1">
        <v>17</v>
      </c>
      <c r="I85" s="4">
        <v>680</v>
      </c>
      <c r="J85" s="3">
        <v>68.680000000000007</v>
      </c>
    </row>
    <row r="86" spans="1:10" x14ac:dyDescent="0.25">
      <c r="A86" s="1">
        <v>1089</v>
      </c>
      <c r="B86" s="2">
        <v>41757</v>
      </c>
      <c r="C86" s="1" t="s">
        <v>37</v>
      </c>
      <c r="D86" s="1" t="s">
        <v>38</v>
      </c>
      <c r="E86" s="1" t="s">
        <v>12</v>
      </c>
      <c r="F86" s="1" t="s">
        <v>13</v>
      </c>
      <c r="G86" s="1">
        <v>46</v>
      </c>
      <c r="H86" s="1">
        <v>96</v>
      </c>
      <c r="I86" s="4">
        <v>4416</v>
      </c>
      <c r="J86" s="3">
        <v>463.68000000000006</v>
      </c>
    </row>
    <row r="87" spans="1:10" x14ac:dyDescent="0.25">
      <c r="A87" s="1">
        <v>1090</v>
      </c>
      <c r="B87" s="2">
        <v>41737</v>
      </c>
      <c r="C87" s="1" t="s">
        <v>22</v>
      </c>
      <c r="D87" s="1" t="s">
        <v>23</v>
      </c>
      <c r="E87" s="1" t="s">
        <v>28</v>
      </c>
      <c r="F87" s="1" t="s">
        <v>29</v>
      </c>
      <c r="G87" s="3">
        <v>12.75</v>
      </c>
      <c r="H87" s="1">
        <v>83</v>
      </c>
      <c r="I87" s="4">
        <v>1058.25</v>
      </c>
      <c r="J87" s="3">
        <v>102.65025</v>
      </c>
    </row>
    <row r="88" spans="1:10" x14ac:dyDescent="0.25">
      <c r="A88" s="1">
        <v>1091</v>
      </c>
      <c r="B88" s="2">
        <v>41739</v>
      </c>
      <c r="C88" s="1" t="s">
        <v>39</v>
      </c>
      <c r="D88" s="1" t="s">
        <v>40</v>
      </c>
      <c r="E88" s="1" t="s">
        <v>41</v>
      </c>
      <c r="F88" s="1" t="s">
        <v>13</v>
      </c>
      <c r="G88" s="3">
        <v>2.99</v>
      </c>
      <c r="H88" s="1">
        <v>88</v>
      </c>
      <c r="I88" s="4">
        <v>263.12</v>
      </c>
      <c r="J88" s="3">
        <v>26.04888</v>
      </c>
    </row>
    <row r="89" spans="1:10" x14ac:dyDescent="0.25">
      <c r="A89" s="1">
        <v>1092</v>
      </c>
      <c r="B89" s="2">
        <v>41736</v>
      </c>
      <c r="C89" s="1" t="s">
        <v>42</v>
      </c>
      <c r="D89" s="1" t="s">
        <v>23</v>
      </c>
      <c r="E89" s="1" t="s">
        <v>12</v>
      </c>
      <c r="F89" s="1" t="s">
        <v>13</v>
      </c>
      <c r="G89" s="3">
        <v>46</v>
      </c>
      <c r="H89" s="1">
        <v>59</v>
      </c>
      <c r="I89" s="4">
        <v>2714</v>
      </c>
      <c r="J89" s="3">
        <v>284.97000000000003</v>
      </c>
    </row>
    <row r="90" spans="1:10" x14ac:dyDescent="0.25">
      <c r="A90" s="1">
        <v>1093</v>
      </c>
      <c r="B90" s="2">
        <v>41739</v>
      </c>
      <c r="C90" s="1" t="s">
        <v>39</v>
      </c>
      <c r="D90" s="1" t="s">
        <v>40</v>
      </c>
      <c r="E90" s="1" t="s">
        <v>43</v>
      </c>
      <c r="F90" s="1" t="s">
        <v>44</v>
      </c>
      <c r="G90" s="3">
        <v>25</v>
      </c>
      <c r="H90" s="1">
        <v>27</v>
      </c>
      <c r="I90" s="4">
        <v>675</v>
      </c>
      <c r="J90" s="3">
        <v>68.849999999999994</v>
      </c>
    </row>
    <row r="91" spans="1:10" x14ac:dyDescent="0.25">
      <c r="A91" s="1">
        <v>1094</v>
      </c>
      <c r="B91" s="2">
        <v>41739</v>
      </c>
      <c r="C91" s="1" t="s">
        <v>39</v>
      </c>
      <c r="D91" s="1" t="s">
        <v>40</v>
      </c>
      <c r="E91" s="1" t="s">
        <v>45</v>
      </c>
      <c r="F91" s="1" t="s">
        <v>46</v>
      </c>
      <c r="G91" s="3">
        <v>22</v>
      </c>
      <c r="H91" s="1">
        <v>37</v>
      </c>
      <c r="I91" s="4">
        <v>814</v>
      </c>
      <c r="J91" s="3">
        <v>85.470000000000013</v>
      </c>
    </row>
    <row r="92" spans="1:10" x14ac:dyDescent="0.25">
      <c r="A92" s="1">
        <v>1095</v>
      </c>
      <c r="B92" s="2">
        <v>41739</v>
      </c>
      <c r="C92" s="1" t="s">
        <v>39</v>
      </c>
      <c r="D92" s="1" t="s">
        <v>40</v>
      </c>
      <c r="E92" s="1" t="s">
        <v>24</v>
      </c>
      <c r="F92" s="1" t="s">
        <v>25</v>
      </c>
      <c r="G92" s="3">
        <v>9.1999999999999993</v>
      </c>
      <c r="H92" s="1">
        <v>75</v>
      </c>
      <c r="I92" s="4">
        <v>690</v>
      </c>
      <c r="J92" s="3">
        <v>69</v>
      </c>
    </row>
    <row r="93" spans="1:10" x14ac:dyDescent="0.25">
      <c r="A93" s="1">
        <v>1096</v>
      </c>
      <c r="B93" s="2">
        <v>41740</v>
      </c>
      <c r="C93" s="1" t="s">
        <v>47</v>
      </c>
      <c r="D93" s="1" t="s">
        <v>38</v>
      </c>
      <c r="E93" s="1" t="s">
        <v>14</v>
      </c>
      <c r="F93" s="1" t="s">
        <v>15</v>
      </c>
      <c r="G93" s="3">
        <v>3.5</v>
      </c>
      <c r="H93" s="1">
        <v>71</v>
      </c>
      <c r="I93" s="4">
        <v>248.5</v>
      </c>
      <c r="J93" s="3">
        <v>24.104500000000002</v>
      </c>
    </row>
    <row r="94" spans="1:10" x14ac:dyDescent="0.25">
      <c r="A94" s="1">
        <v>1097</v>
      </c>
      <c r="B94" s="2">
        <v>41740</v>
      </c>
      <c r="C94" s="1" t="s">
        <v>47</v>
      </c>
      <c r="D94" s="1" t="s">
        <v>38</v>
      </c>
      <c r="E94" s="1" t="s">
        <v>41</v>
      </c>
      <c r="F94" s="1" t="s">
        <v>13</v>
      </c>
      <c r="G94" s="3">
        <v>2.99</v>
      </c>
      <c r="H94" s="1">
        <v>88</v>
      </c>
      <c r="I94" s="4">
        <v>263.12</v>
      </c>
      <c r="J94" s="3">
        <v>26.04888</v>
      </c>
    </row>
    <row r="95" spans="1:10" x14ac:dyDescent="0.25">
      <c r="A95" s="1">
        <v>1098</v>
      </c>
      <c r="B95" s="2">
        <v>41730</v>
      </c>
      <c r="C95" s="1" t="s">
        <v>48</v>
      </c>
      <c r="D95" s="1" t="s">
        <v>23</v>
      </c>
      <c r="E95" s="1" t="s">
        <v>21</v>
      </c>
      <c r="F95" s="1" t="s">
        <v>13</v>
      </c>
      <c r="G95" s="3">
        <v>18</v>
      </c>
      <c r="H95" s="1">
        <v>55</v>
      </c>
      <c r="I95" s="4">
        <v>990</v>
      </c>
      <c r="J95" s="3">
        <v>97.02</v>
      </c>
    </row>
    <row r="96" spans="1:10" x14ac:dyDescent="0.25">
      <c r="A96" s="1">
        <v>1099</v>
      </c>
      <c r="B96" s="2">
        <v>41788</v>
      </c>
      <c r="C96" s="1" t="s">
        <v>26</v>
      </c>
      <c r="D96" s="1" t="s">
        <v>27</v>
      </c>
      <c r="E96" s="1" t="s">
        <v>28</v>
      </c>
      <c r="F96" s="1" t="s">
        <v>29</v>
      </c>
      <c r="G96" s="3">
        <v>12.75</v>
      </c>
      <c r="H96" s="1">
        <v>14</v>
      </c>
      <c r="I96" s="4">
        <v>178.5</v>
      </c>
      <c r="J96" s="3">
        <v>16.9575</v>
      </c>
    </row>
    <row r="97" spans="1:10" x14ac:dyDescent="0.25">
      <c r="A97" s="1">
        <v>1100</v>
      </c>
      <c r="B97" s="2">
        <v>41762</v>
      </c>
      <c r="C97" s="1" t="s">
        <v>30</v>
      </c>
      <c r="D97" s="1" t="s">
        <v>11</v>
      </c>
      <c r="E97" s="1" t="s">
        <v>31</v>
      </c>
      <c r="F97" s="1" t="s">
        <v>32</v>
      </c>
      <c r="G97" s="3">
        <v>9.65</v>
      </c>
      <c r="H97" s="1">
        <v>43</v>
      </c>
      <c r="I97" s="4">
        <v>414.95</v>
      </c>
      <c r="J97" s="3">
        <v>42.324900000000007</v>
      </c>
    </row>
    <row r="98" spans="1:10" x14ac:dyDescent="0.25">
      <c r="A98" s="1">
        <v>1101</v>
      </c>
      <c r="B98" s="2">
        <v>41765</v>
      </c>
      <c r="C98" s="1" t="s">
        <v>33</v>
      </c>
      <c r="D98" s="1" t="s">
        <v>34</v>
      </c>
      <c r="E98" s="1" t="s">
        <v>35</v>
      </c>
      <c r="F98" s="1" t="s">
        <v>36</v>
      </c>
      <c r="G98" s="3">
        <v>40</v>
      </c>
      <c r="H98" s="1">
        <v>63</v>
      </c>
      <c r="I98" s="4">
        <v>2520</v>
      </c>
      <c r="J98" s="3">
        <v>254.52</v>
      </c>
    </row>
    <row r="99" spans="1:10" x14ac:dyDescent="0.25">
      <c r="A99" s="1">
        <v>1102</v>
      </c>
      <c r="B99" s="2">
        <v>41787</v>
      </c>
      <c r="C99" s="1" t="s">
        <v>37</v>
      </c>
      <c r="D99" s="1" t="s">
        <v>38</v>
      </c>
      <c r="E99" s="1" t="s">
        <v>12</v>
      </c>
      <c r="F99" s="1" t="s">
        <v>13</v>
      </c>
      <c r="G99" s="3">
        <v>46</v>
      </c>
      <c r="H99" s="1">
        <v>36</v>
      </c>
      <c r="I99" s="4">
        <v>1656</v>
      </c>
      <c r="J99" s="3">
        <v>165.60000000000002</v>
      </c>
    </row>
    <row r="100" spans="1:10" x14ac:dyDescent="0.25">
      <c r="A100" s="1">
        <v>1103</v>
      </c>
      <c r="B100" s="2">
        <v>41767</v>
      </c>
      <c r="C100" s="1" t="s">
        <v>22</v>
      </c>
      <c r="D100" s="1" t="s">
        <v>23</v>
      </c>
      <c r="E100" s="1" t="s">
        <v>28</v>
      </c>
      <c r="F100" s="1" t="s">
        <v>29</v>
      </c>
      <c r="G100" s="3">
        <v>12.75</v>
      </c>
      <c r="H100" s="1">
        <v>41</v>
      </c>
      <c r="I100" s="4">
        <v>522.75</v>
      </c>
      <c r="J100" s="3">
        <v>54.366000000000007</v>
      </c>
    </row>
    <row r="101" spans="1:10" x14ac:dyDescent="0.25">
      <c r="A101" s="1">
        <v>1104</v>
      </c>
      <c r="B101" s="2">
        <v>41769</v>
      </c>
      <c r="C101" s="1" t="s">
        <v>39</v>
      </c>
      <c r="D101" s="1" t="s">
        <v>40</v>
      </c>
      <c r="E101" s="1" t="s">
        <v>41</v>
      </c>
      <c r="F101" s="1" t="s">
        <v>13</v>
      </c>
      <c r="G101" s="3">
        <v>2.99</v>
      </c>
      <c r="H101" s="1">
        <v>35</v>
      </c>
      <c r="I101" s="4">
        <v>104.65</v>
      </c>
      <c r="J101" s="3">
        <v>10.255700000000001</v>
      </c>
    </row>
    <row r="102" spans="1:10" x14ac:dyDescent="0.25">
      <c r="A102" s="1">
        <v>1105</v>
      </c>
      <c r="B102" s="2">
        <v>41766</v>
      </c>
      <c r="C102" s="1" t="s">
        <v>42</v>
      </c>
      <c r="D102" s="1" t="s">
        <v>23</v>
      </c>
      <c r="E102" s="1" t="s">
        <v>12</v>
      </c>
      <c r="F102" s="1" t="s">
        <v>13</v>
      </c>
      <c r="G102" s="3">
        <v>46</v>
      </c>
      <c r="H102" s="1">
        <v>31</v>
      </c>
      <c r="I102" s="4">
        <v>1426</v>
      </c>
      <c r="J102" s="3">
        <v>136.89599999999999</v>
      </c>
    </row>
    <row r="103" spans="1:10" x14ac:dyDescent="0.25">
      <c r="A103" s="1">
        <v>1106</v>
      </c>
      <c r="B103" s="2">
        <v>41769</v>
      </c>
      <c r="C103" s="1" t="s">
        <v>39</v>
      </c>
      <c r="D103" s="1" t="s">
        <v>40</v>
      </c>
      <c r="E103" s="1" t="s">
        <v>43</v>
      </c>
      <c r="F103" s="1" t="s">
        <v>44</v>
      </c>
      <c r="G103" s="3">
        <v>25</v>
      </c>
      <c r="H103" s="1">
        <v>52</v>
      </c>
      <c r="I103" s="4">
        <v>1300</v>
      </c>
      <c r="J103" s="3">
        <v>123.5</v>
      </c>
    </row>
    <row r="104" spans="1:10" x14ac:dyDescent="0.25">
      <c r="A104" s="1">
        <v>1107</v>
      </c>
      <c r="B104" s="2">
        <v>41769</v>
      </c>
      <c r="C104" s="1" t="s">
        <v>39</v>
      </c>
      <c r="D104" s="1" t="s">
        <v>40</v>
      </c>
      <c r="E104" s="1" t="s">
        <v>45</v>
      </c>
      <c r="F104" s="1" t="s">
        <v>46</v>
      </c>
      <c r="G104" s="3">
        <v>22</v>
      </c>
      <c r="H104" s="1">
        <v>30</v>
      </c>
      <c r="I104" s="4">
        <v>660</v>
      </c>
      <c r="J104" s="3">
        <v>67.320000000000007</v>
      </c>
    </row>
    <row r="105" spans="1:10" x14ac:dyDescent="0.25">
      <c r="A105" s="1">
        <v>1108</v>
      </c>
      <c r="B105" s="2">
        <v>41769</v>
      </c>
      <c r="C105" s="1" t="s">
        <v>39</v>
      </c>
      <c r="D105" s="1" t="s">
        <v>40</v>
      </c>
      <c r="E105" s="1" t="s">
        <v>24</v>
      </c>
      <c r="F105" s="1" t="s">
        <v>25</v>
      </c>
      <c r="G105" s="3">
        <v>9.1999999999999993</v>
      </c>
      <c r="H105" s="1">
        <v>41</v>
      </c>
      <c r="I105" s="4">
        <v>377.2</v>
      </c>
      <c r="J105" s="3">
        <v>38.474400000000003</v>
      </c>
    </row>
    <row r="106" spans="1:10" x14ac:dyDescent="0.25">
      <c r="A106" s="1">
        <v>1109</v>
      </c>
      <c r="B106" s="2">
        <v>41770</v>
      </c>
      <c r="C106" s="1" t="s">
        <v>47</v>
      </c>
      <c r="D106" s="1" t="s">
        <v>38</v>
      </c>
      <c r="E106" s="1" t="s">
        <v>14</v>
      </c>
      <c r="F106" s="1" t="s">
        <v>15</v>
      </c>
      <c r="G106" s="3">
        <v>3.5</v>
      </c>
      <c r="H106" s="1">
        <v>44</v>
      </c>
      <c r="I106" s="4">
        <v>154</v>
      </c>
      <c r="J106" s="3">
        <v>15.246</v>
      </c>
    </row>
    <row r="107" spans="1:10" x14ac:dyDescent="0.25">
      <c r="A107" s="1">
        <v>1110</v>
      </c>
      <c r="B107" s="2">
        <v>41770</v>
      </c>
      <c r="C107" s="1" t="s">
        <v>47</v>
      </c>
      <c r="D107" s="1" t="s">
        <v>38</v>
      </c>
      <c r="E107" s="1" t="s">
        <v>41</v>
      </c>
      <c r="F107" s="1" t="s">
        <v>13</v>
      </c>
      <c r="G107" s="3">
        <v>2.99</v>
      </c>
      <c r="H107" s="1">
        <v>77</v>
      </c>
      <c r="I107" s="4">
        <v>230.23000000000002</v>
      </c>
      <c r="J107" s="3">
        <v>23.023000000000003</v>
      </c>
    </row>
    <row r="108" spans="1:10" x14ac:dyDescent="0.25">
      <c r="A108" s="1">
        <v>1111</v>
      </c>
      <c r="B108" s="2">
        <v>41760</v>
      </c>
      <c r="C108" s="1" t="s">
        <v>48</v>
      </c>
      <c r="D108" s="1" t="s">
        <v>23</v>
      </c>
      <c r="E108" s="1" t="s">
        <v>21</v>
      </c>
      <c r="F108" s="1" t="s">
        <v>13</v>
      </c>
      <c r="G108" s="3">
        <v>18</v>
      </c>
      <c r="H108" s="1">
        <v>29</v>
      </c>
      <c r="I108" s="4">
        <v>522</v>
      </c>
      <c r="J108" s="3">
        <v>52.722000000000001</v>
      </c>
    </row>
    <row r="109" spans="1:10" x14ac:dyDescent="0.25">
      <c r="A109" s="1">
        <v>1112</v>
      </c>
      <c r="B109" s="2">
        <v>41760</v>
      </c>
      <c r="C109" s="1" t="s">
        <v>48</v>
      </c>
      <c r="D109" s="1" t="s">
        <v>23</v>
      </c>
      <c r="E109" s="1" t="s">
        <v>12</v>
      </c>
      <c r="F109" s="1" t="s">
        <v>13</v>
      </c>
      <c r="G109" s="3">
        <v>46</v>
      </c>
      <c r="H109" s="1">
        <v>77</v>
      </c>
      <c r="I109" s="4">
        <v>3542</v>
      </c>
      <c r="J109" s="3">
        <v>368.36800000000005</v>
      </c>
    </row>
    <row r="110" spans="1:10" x14ac:dyDescent="0.25">
      <c r="A110" s="1">
        <v>1113</v>
      </c>
      <c r="B110" s="2">
        <v>41760</v>
      </c>
      <c r="C110" s="1" t="s">
        <v>48</v>
      </c>
      <c r="D110" s="1" t="s">
        <v>23</v>
      </c>
      <c r="E110" s="1" t="s">
        <v>41</v>
      </c>
      <c r="F110" s="1" t="s">
        <v>13</v>
      </c>
      <c r="G110" s="3">
        <v>2.99</v>
      </c>
      <c r="H110" s="1">
        <v>73</v>
      </c>
      <c r="I110" s="4">
        <v>218.27</v>
      </c>
      <c r="J110" s="3">
        <v>21.827000000000002</v>
      </c>
    </row>
    <row r="111" spans="1:10" x14ac:dyDescent="0.25">
      <c r="A111" s="1">
        <v>1114</v>
      </c>
      <c r="B111" s="2">
        <v>41787</v>
      </c>
      <c r="C111" s="1" t="s">
        <v>37</v>
      </c>
      <c r="D111" s="1" t="s">
        <v>38</v>
      </c>
      <c r="E111" s="1" t="s">
        <v>31</v>
      </c>
      <c r="F111" s="1" t="s">
        <v>32</v>
      </c>
      <c r="G111" s="3">
        <v>9.65</v>
      </c>
      <c r="H111" s="1">
        <v>74</v>
      </c>
      <c r="I111" s="4">
        <v>714.1</v>
      </c>
      <c r="J111" s="3">
        <v>67.839500000000001</v>
      </c>
    </row>
    <row r="112" spans="1:10" x14ac:dyDescent="0.25">
      <c r="A112" s="1">
        <v>1115</v>
      </c>
      <c r="B112" s="2">
        <v>41787</v>
      </c>
      <c r="C112" s="1" t="s">
        <v>37</v>
      </c>
      <c r="D112" s="1" t="s">
        <v>38</v>
      </c>
      <c r="E112" s="1" t="s">
        <v>49</v>
      </c>
      <c r="F112" s="1" t="s">
        <v>50</v>
      </c>
      <c r="G112" s="3">
        <v>18.399999999999999</v>
      </c>
      <c r="H112" s="1">
        <v>25</v>
      </c>
      <c r="I112" s="4">
        <v>459.99999999999994</v>
      </c>
      <c r="J112" s="3">
        <v>46.46</v>
      </c>
    </row>
    <row r="113" spans="1:10" x14ac:dyDescent="0.25">
      <c r="A113" s="1">
        <v>1116</v>
      </c>
      <c r="B113" s="2">
        <v>41768</v>
      </c>
      <c r="C113" s="1" t="s">
        <v>51</v>
      </c>
      <c r="D113" s="1" t="s">
        <v>52</v>
      </c>
      <c r="E113" s="1" t="s">
        <v>53</v>
      </c>
      <c r="F113" s="1" t="s">
        <v>54</v>
      </c>
      <c r="G113" s="3">
        <v>19.5</v>
      </c>
      <c r="H113" s="1">
        <v>82</v>
      </c>
      <c r="I113" s="4">
        <v>1599</v>
      </c>
      <c r="J113" s="3">
        <v>153.50399999999999</v>
      </c>
    </row>
    <row r="114" spans="1:10" x14ac:dyDescent="0.25">
      <c r="A114" s="1">
        <v>1117</v>
      </c>
      <c r="B114" s="2">
        <v>41768</v>
      </c>
      <c r="C114" s="1" t="s">
        <v>51</v>
      </c>
      <c r="D114" s="1" t="s">
        <v>52</v>
      </c>
      <c r="E114" s="1" t="s">
        <v>55</v>
      </c>
      <c r="F114" s="1" t="s">
        <v>56</v>
      </c>
      <c r="G114" s="3">
        <v>34.799999999999997</v>
      </c>
      <c r="H114" s="1">
        <v>37</v>
      </c>
      <c r="I114" s="4">
        <v>1287.5999999999999</v>
      </c>
      <c r="J114" s="3">
        <v>132.62279999999998</v>
      </c>
    </row>
    <row r="115" spans="1:10" x14ac:dyDescent="0.25">
      <c r="A115" s="1">
        <v>1118</v>
      </c>
      <c r="B115" s="2">
        <v>41765</v>
      </c>
      <c r="C115" s="1" t="s">
        <v>33</v>
      </c>
      <c r="D115" s="1" t="s">
        <v>34</v>
      </c>
      <c r="E115" s="1" t="s">
        <v>12</v>
      </c>
      <c r="F115" s="1" t="s">
        <v>13</v>
      </c>
      <c r="G115" s="3">
        <v>14</v>
      </c>
      <c r="H115" s="1">
        <v>84</v>
      </c>
      <c r="I115" s="4">
        <v>1176</v>
      </c>
      <c r="J115" s="3">
        <v>112.896</v>
      </c>
    </row>
    <row r="116" spans="1:10" x14ac:dyDescent="0.25">
      <c r="A116" s="1">
        <v>1119</v>
      </c>
      <c r="B116" s="2">
        <v>41767</v>
      </c>
      <c r="C116" s="1" t="s">
        <v>22</v>
      </c>
      <c r="D116" s="1" t="s">
        <v>23</v>
      </c>
      <c r="E116" s="1" t="s">
        <v>35</v>
      </c>
      <c r="F116" s="1" t="s">
        <v>36</v>
      </c>
      <c r="G116" s="3">
        <v>40</v>
      </c>
      <c r="H116" s="1">
        <v>73</v>
      </c>
      <c r="I116" s="4">
        <v>2920</v>
      </c>
      <c r="J116" s="3">
        <v>283.24</v>
      </c>
    </row>
    <row r="117" spans="1:10" x14ac:dyDescent="0.25">
      <c r="A117" s="1">
        <v>1120</v>
      </c>
      <c r="B117" s="2">
        <v>41767</v>
      </c>
      <c r="C117" s="1" t="s">
        <v>22</v>
      </c>
      <c r="D117" s="1" t="s">
        <v>23</v>
      </c>
      <c r="E117" s="1" t="s">
        <v>24</v>
      </c>
      <c r="F117" s="1" t="s">
        <v>25</v>
      </c>
      <c r="G117" s="3">
        <v>9.1999999999999993</v>
      </c>
      <c r="H117" s="1">
        <v>51</v>
      </c>
      <c r="I117" s="4">
        <v>469.2</v>
      </c>
      <c r="J117" s="3">
        <v>44.573999999999998</v>
      </c>
    </row>
    <row r="118" spans="1:10" x14ac:dyDescent="0.25">
      <c r="A118" s="1">
        <v>1121</v>
      </c>
      <c r="B118" s="2">
        <v>41784</v>
      </c>
      <c r="C118" s="1" t="s">
        <v>59</v>
      </c>
      <c r="D118" s="1" t="s">
        <v>40</v>
      </c>
      <c r="E118" s="1" t="s">
        <v>64</v>
      </c>
      <c r="F118" s="1" t="s">
        <v>25</v>
      </c>
      <c r="G118" s="3">
        <v>10</v>
      </c>
      <c r="H118" s="1">
        <v>66</v>
      </c>
      <c r="I118" s="4">
        <v>660</v>
      </c>
      <c r="J118" s="3">
        <v>68.64</v>
      </c>
    </row>
    <row r="119" spans="1:10" x14ac:dyDescent="0.25">
      <c r="A119" s="1">
        <v>1122</v>
      </c>
      <c r="B119" s="2">
        <v>41785</v>
      </c>
      <c r="C119" s="1" t="s">
        <v>60</v>
      </c>
      <c r="D119" s="1" t="s">
        <v>38</v>
      </c>
      <c r="E119" s="1" t="s">
        <v>65</v>
      </c>
      <c r="F119" s="1" t="s">
        <v>66</v>
      </c>
      <c r="G119" s="3">
        <v>21.35</v>
      </c>
      <c r="H119" s="1">
        <v>36</v>
      </c>
      <c r="I119" s="4">
        <v>768.6</v>
      </c>
      <c r="J119" s="3">
        <v>74.554200000000009</v>
      </c>
    </row>
    <row r="120" spans="1:10" x14ac:dyDescent="0.25">
      <c r="A120" s="1">
        <v>1123</v>
      </c>
      <c r="B120" s="2">
        <v>41785</v>
      </c>
      <c r="C120" s="1" t="s">
        <v>60</v>
      </c>
      <c r="D120" s="1" t="s">
        <v>38</v>
      </c>
      <c r="E120" s="1" t="s">
        <v>31</v>
      </c>
      <c r="F120" s="1" t="s">
        <v>32</v>
      </c>
      <c r="G120" s="3">
        <v>9.65</v>
      </c>
      <c r="H120" s="1">
        <v>87</v>
      </c>
      <c r="I120" s="4">
        <v>839.55000000000007</v>
      </c>
      <c r="J120" s="3">
        <v>87.313200000000009</v>
      </c>
    </row>
    <row r="121" spans="1:10" x14ac:dyDescent="0.25">
      <c r="A121" s="1">
        <v>1124</v>
      </c>
      <c r="B121" s="2">
        <v>41785</v>
      </c>
      <c r="C121" s="1" t="s">
        <v>60</v>
      </c>
      <c r="D121" s="1" t="s">
        <v>38</v>
      </c>
      <c r="E121" s="1" t="s">
        <v>49</v>
      </c>
      <c r="F121" s="1" t="s">
        <v>50</v>
      </c>
      <c r="G121" s="3">
        <v>18.399999999999999</v>
      </c>
      <c r="H121" s="1">
        <v>64</v>
      </c>
      <c r="I121" s="4">
        <v>1177.5999999999999</v>
      </c>
      <c r="J121" s="3">
        <v>115.40479999999999</v>
      </c>
    </row>
    <row r="122" spans="1:10" x14ac:dyDescent="0.25">
      <c r="A122" s="1">
        <v>1125</v>
      </c>
      <c r="B122" s="2">
        <v>41788</v>
      </c>
      <c r="C122" s="1" t="s">
        <v>26</v>
      </c>
      <c r="D122" s="1" t="s">
        <v>27</v>
      </c>
      <c r="E122" s="1" t="s">
        <v>12</v>
      </c>
      <c r="F122" s="1" t="s">
        <v>13</v>
      </c>
      <c r="G122" s="3">
        <v>14</v>
      </c>
      <c r="H122" s="1">
        <v>21</v>
      </c>
      <c r="I122" s="4">
        <v>294</v>
      </c>
      <c r="J122" s="3">
        <v>30.870000000000005</v>
      </c>
    </row>
    <row r="123" spans="1:10" x14ac:dyDescent="0.25">
      <c r="A123" s="1">
        <v>1126</v>
      </c>
      <c r="B123" s="2">
        <v>41765</v>
      </c>
      <c r="C123" s="1" t="s">
        <v>33</v>
      </c>
      <c r="D123" s="1" t="s">
        <v>34</v>
      </c>
      <c r="E123" s="1" t="s">
        <v>28</v>
      </c>
      <c r="F123" s="1" t="s">
        <v>29</v>
      </c>
      <c r="G123" s="3">
        <v>12.75</v>
      </c>
      <c r="H123" s="1">
        <v>19</v>
      </c>
      <c r="I123" s="4">
        <v>242.25</v>
      </c>
      <c r="J123" s="3">
        <v>24.46725</v>
      </c>
    </row>
    <row r="124" spans="1:10" x14ac:dyDescent="0.25">
      <c r="A124" s="1">
        <v>1128</v>
      </c>
      <c r="B124" s="2">
        <v>41763</v>
      </c>
      <c r="C124" s="1" t="s">
        <v>16</v>
      </c>
      <c r="D124" s="1" t="s">
        <v>17</v>
      </c>
      <c r="E124" s="1" t="s">
        <v>67</v>
      </c>
      <c r="F124" s="1" t="s">
        <v>44</v>
      </c>
      <c r="G124" s="3">
        <v>81</v>
      </c>
      <c r="H124" s="1">
        <v>23</v>
      </c>
      <c r="I124" s="4">
        <v>1863</v>
      </c>
      <c r="J124" s="3">
        <v>195.61500000000001</v>
      </c>
    </row>
    <row r="125" spans="1:10" x14ac:dyDescent="0.25">
      <c r="A125" s="1">
        <v>1129</v>
      </c>
      <c r="B125" s="2">
        <v>41763</v>
      </c>
      <c r="C125" s="1" t="s">
        <v>16</v>
      </c>
      <c r="D125" s="1" t="s">
        <v>17</v>
      </c>
      <c r="E125" s="1" t="s">
        <v>68</v>
      </c>
      <c r="F125" s="1" t="s">
        <v>69</v>
      </c>
      <c r="G125" s="3">
        <v>7</v>
      </c>
      <c r="H125" s="1">
        <v>72</v>
      </c>
      <c r="I125" s="4">
        <v>504</v>
      </c>
      <c r="J125" s="3">
        <v>51.912000000000006</v>
      </c>
    </row>
    <row r="126" spans="1:10" x14ac:dyDescent="0.25">
      <c r="A126" s="1">
        <v>1131</v>
      </c>
      <c r="B126" s="2">
        <v>41767</v>
      </c>
      <c r="C126" s="1" t="s">
        <v>22</v>
      </c>
      <c r="D126" s="1" t="s">
        <v>23</v>
      </c>
      <c r="E126" s="1" t="s">
        <v>55</v>
      </c>
      <c r="F126" s="1" t="s">
        <v>56</v>
      </c>
      <c r="G126" s="3">
        <v>34.799999999999997</v>
      </c>
      <c r="H126" s="1">
        <v>22</v>
      </c>
      <c r="I126" s="4">
        <v>765.59999999999991</v>
      </c>
      <c r="J126" s="3">
        <v>75.02879999999999</v>
      </c>
    </row>
    <row r="127" spans="1:10" x14ac:dyDescent="0.25">
      <c r="A127" s="1">
        <v>1134</v>
      </c>
      <c r="B127" s="2">
        <v>41762</v>
      </c>
      <c r="C127" s="1" t="s">
        <v>30</v>
      </c>
      <c r="D127" s="1" t="s">
        <v>11</v>
      </c>
      <c r="E127" s="1" t="s">
        <v>57</v>
      </c>
      <c r="F127" s="1" t="s">
        <v>46</v>
      </c>
      <c r="G127" s="3">
        <v>10</v>
      </c>
      <c r="H127" s="1">
        <v>82</v>
      </c>
      <c r="I127" s="4">
        <v>820</v>
      </c>
      <c r="J127" s="3">
        <v>85.28</v>
      </c>
    </row>
    <row r="128" spans="1:10" x14ac:dyDescent="0.25">
      <c r="A128" s="1">
        <v>1135</v>
      </c>
      <c r="B128" s="2">
        <v>41762</v>
      </c>
      <c r="C128" s="1" t="s">
        <v>30</v>
      </c>
      <c r="D128" s="1" t="s">
        <v>11</v>
      </c>
      <c r="E128" s="1" t="s">
        <v>35</v>
      </c>
      <c r="F128" s="1" t="s">
        <v>36</v>
      </c>
      <c r="G128" s="3">
        <v>40</v>
      </c>
      <c r="H128" s="1">
        <v>98</v>
      </c>
      <c r="I128" s="4">
        <v>3920</v>
      </c>
      <c r="J128" s="3">
        <v>411.6</v>
      </c>
    </row>
    <row r="129" spans="1:10" x14ac:dyDescent="0.25">
      <c r="A129" s="1">
        <v>1138</v>
      </c>
      <c r="B129" s="2">
        <v>41797</v>
      </c>
      <c r="C129" s="1" t="s">
        <v>42</v>
      </c>
      <c r="D129" s="1" t="s">
        <v>23</v>
      </c>
      <c r="E129" s="1" t="s">
        <v>12</v>
      </c>
      <c r="F129" s="1" t="s">
        <v>13</v>
      </c>
      <c r="G129" s="3">
        <v>46</v>
      </c>
      <c r="H129" s="1">
        <v>71</v>
      </c>
      <c r="I129" s="4">
        <v>3266</v>
      </c>
      <c r="J129" s="3">
        <v>310.27</v>
      </c>
    </row>
    <row r="130" spans="1:10" x14ac:dyDescent="0.25">
      <c r="A130" s="1">
        <v>1139</v>
      </c>
      <c r="B130" s="2">
        <v>41800</v>
      </c>
      <c r="C130" s="1" t="s">
        <v>39</v>
      </c>
      <c r="D130" s="1" t="s">
        <v>40</v>
      </c>
      <c r="E130" s="1" t="s">
        <v>43</v>
      </c>
      <c r="F130" s="1" t="s">
        <v>44</v>
      </c>
      <c r="G130" s="3">
        <v>25</v>
      </c>
      <c r="H130" s="1">
        <v>40</v>
      </c>
      <c r="I130" s="4">
        <v>1000</v>
      </c>
      <c r="J130" s="3">
        <v>105</v>
      </c>
    </row>
    <row r="131" spans="1:10" x14ac:dyDescent="0.25">
      <c r="A131" s="1">
        <v>1140</v>
      </c>
      <c r="B131" s="2">
        <v>41800</v>
      </c>
      <c r="C131" s="1" t="s">
        <v>39</v>
      </c>
      <c r="D131" s="1" t="s">
        <v>40</v>
      </c>
      <c r="E131" s="1" t="s">
        <v>45</v>
      </c>
      <c r="F131" s="1" t="s">
        <v>46</v>
      </c>
      <c r="G131" s="3">
        <v>22</v>
      </c>
      <c r="H131" s="1">
        <v>80</v>
      </c>
      <c r="I131" s="4">
        <v>1760</v>
      </c>
      <c r="J131" s="3">
        <v>172.48</v>
      </c>
    </row>
    <row r="132" spans="1:10" x14ac:dyDescent="0.25">
      <c r="A132" s="1">
        <v>1141</v>
      </c>
      <c r="B132" s="2">
        <v>41800</v>
      </c>
      <c r="C132" s="1" t="s">
        <v>39</v>
      </c>
      <c r="D132" s="1" t="s">
        <v>40</v>
      </c>
      <c r="E132" s="1" t="s">
        <v>24</v>
      </c>
      <c r="F132" s="1" t="s">
        <v>25</v>
      </c>
      <c r="G132" s="3">
        <v>9.1999999999999993</v>
      </c>
      <c r="H132" s="1">
        <v>38</v>
      </c>
      <c r="I132" s="4">
        <v>349.59999999999997</v>
      </c>
      <c r="J132" s="3">
        <v>33.211999999999996</v>
      </c>
    </row>
    <row r="133" spans="1:10" x14ac:dyDescent="0.25">
      <c r="A133" s="1">
        <v>1142</v>
      </c>
      <c r="B133" s="2">
        <v>41801</v>
      </c>
      <c r="C133" s="1" t="s">
        <v>47</v>
      </c>
      <c r="D133" s="1" t="s">
        <v>38</v>
      </c>
      <c r="E133" s="1" t="s">
        <v>14</v>
      </c>
      <c r="F133" s="1" t="s">
        <v>15</v>
      </c>
      <c r="G133" s="1">
        <v>3.5</v>
      </c>
      <c r="H133" s="1">
        <v>28</v>
      </c>
      <c r="I133" s="4">
        <v>98</v>
      </c>
      <c r="J133" s="3">
        <v>10.290000000000001</v>
      </c>
    </row>
    <row r="134" spans="1:10" x14ac:dyDescent="0.25">
      <c r="A134" s="1">
        <v>1143</v>
      </c>
      <c r="B134" s="2">
        <v>41801</v>
      </c>
      <c r="C134" s="1" t="s">
        <v>47</v>
      </c>
      <c r="D134" s="1" t="s">
        <v>38</v>
      </c>
      <c r="E134" s="1" t="s">
        <v>41</v>
      </c>
      <c r="F134" s="1" t="s">
        <v>13</v>
      </c>
      <c r="G134" s="1">
        <v>2.99</v>
      </c>
      <c r="H134" s="1">
        <v>60</v>
      </c>
      <c r="I134" s="4">
        <v>179.4</v>
      </c>
      <c r="J134" s="3">
        <v>17.581200000000003</v>
      </c>
    </row>
    <row r="135" spans="1:10" x14ac:dyDescent="0.25">
      <c r="A135" s="1">
        <v>1144</v>
      </c>
      <c r="B135" s="2">
        <v>41791</v>
      </c>
      <c r="C135" s="1" t="s">
        <v>48</v>
      </c>
      <c r="D135" s="1" t="s">
        <v>23</v>
      </c>
      <c r="E135" s="1" t="s">
        <v>21</v>
      </c>
      <c r="F135" s="1" t="s">
        <v>13</v>
      </c>
      <c r="G135" s="1">
        <v>18</v>
      </c>
      <c r="H135" s="1">
        <v>33</v>
      </c>
      <c r="I135" s="4">
        <v>594</v>
      </c>
      <c r="J135" s="3">
        <v>58.212000000000003</v>
      </c>
    </row>
    <row r="136" spans="1:10" x14ac:dyDescent="0.25">
      <c r="A136" s="1">
        <v>1145</v>
      </c>
      <c r="B136" s="2">
        <v>41791</v>
      </c>
      <c r="C136" s="1" t="s">
        <v>48</v>
      </c>
      <c r="D136" s="1" t="s">
        <v>23</v>
      </c>
      <c r="E136" s="1" t="s">
        <v>12</v>
      </c>
      <c r="F136" s="1" t="s">
        <v>13</v>
      </c>
      <c r="G136" s="1">
        <v>46</v>
      </c>
      <c r="H136" s="1">
        <v>22</v>
      </c>
      <c r="I136" s="4">
        <v>1012</v>
      </c>
      <c r="J136" s="3">
        <v>101.2</v>
      </c>
    </row>
    <row r="137" spans="1:10" x14ac:dyDescent="0.25">
      <c r="A137" s="1">
        <v>1146</v>
      </c>
      <c r="B137" s="2">
        <v>41791</v>
      </c>
      <c r="C137" s="1" t="s">
        <v>48</v>
      </c>
      <c r="D137" s="1" t="s">
        <v>23</v>
      </c>
      <c r="E137" s="1" t="s">
        <v>41</v>
      </c>
      <c r="F137" s="1" t="s">
        <v>13</v>
      </c>
      <c r="G137" s="1">
        <v>2.99</v>
      </c>
      <c r="H137" s="1">
        <v>51</v>
      </c>
      <c r="I137" s="4">
        <v>152.49</v>
      </c>
      <c r="J137" s="3">
        <v>14.944020000000002</v>
      </c>
    </row>
    <row r="138" spans="1:10" x14ac:dyDescent="0.25">
      <c r="A138" s="1">
        <v>1147</v>
      </c>
      <c r="B138" s="2">
        <v>41818</v>
      </c>
      <c r="C138" s="1" t="s">
        <v>37</v>
      </c>
      <c r="D138" s="1" t="s">
        <v>38</v>
      </c>
      <c r="E138" s="1" t="s">
        <v>31</v>
      </c>
      <c r="F138" s="1" t="s">
        <v>32</v>
      </c>
      <c r="G138" s="1">
        <v>9.65</v>
      </c>
      <c r="H138" s="1">
        <v>60</v>
      </c>
      <c r="I138" s="4">
        <v>579</v>
      </c>
      <c r="J138" s="3">
        <v>57.321000000000005</v>
      </c>
    </row>
    <row r="139" spans="1:10" x14ac:dyDescent="0.25">
      <c r="A139" s="1">
        <v>1148</v>
      </c>
      <c r="B139" s="2">
        <v>41818</v>
      </c>
      <c r="C139" s="1" t="s">
        <v>37</v>
      </c>
      <c r="D139" s="1" t="s">
        <v>38</v>
      </c>
      <c r="E139" s="1" t="s">
        <v>49</v>
      </c>
      <c r="F139" s="1" t="s">
        <v>50</v>
      </c>
      <c r="G139" s="1">
        <v>18.399999999999999</v>
      </c>
      <c r="H139" s="1">
        <v>98</v>
      </c>
      <c r="I139" s="4">
        <v>1803.1999999999998</v>
      </c>
      <c r="J139" s="3">
        <v>183.9264</v>
      </c>
    </row>
    <row r="140" spans="1:10" x14ac:dyDescent="0.25">
      <c r="A140" s="1">
        <v>1149</v>
      </c>
      <c r="B140" s="2">
        <v>41799</v>
      </c>
      <c r="C140" s="1" t="s">
        <v>51</v>
      </c>
      <c r="D140" s="1" t="s">
        <v>52</v>
      </c>
      <c r="E140" s="1" t="s">
        <v>53</v>
      </c>
      <c r="F140" s="1" t="s">
        <v>54</v>
      </c>
      <c r="G140" s="1">
        <v>19.5</v>
      </c>
      <c r="H140" s="1">
        <v>27</v>
      </c>
      <c r="I140" s="4">
        <v>526.5</v>
      </c>
      <c r="J140" s="3">
        <v>51.070500000000003</v>
      </c>
    </row>
    <row r="141" spans="1:10" x14ac:dyDescent="0.25">
      <c r="A141" s="1">
        <v>1150</v>
      </c>
      <c r="B141" s="2">
        <v>41799</v>
      </c>
      <c r="C141" s="1" t="s">
        <v>51</v>
      </c>
      <c r="D141" s="1" t="s">
        <v>52</v>
      </c>
      <c r="E141" s="1" t="s">
        <v>55</v>
      </c>
      <c r="F141" s="1" t="s">
        <v>56</v>
      </c>
      <c r="G141" s="1">
        <v>34.799999999999997</v>
      </c>
      <c r="H141" s="1">
        <v>88</v>
      </c>
      <c r="I141" s="4">
        <v>3062.3999999999996</v>
      </c>
      <c r="J141" s="3">
        <v>303.17759999999993</v>
      </c>
    </row>
    <row r="142" spans="1:10" x14ac:dyDescent="0.25">
      <c r="A142" s="1">
        <v>1151</v>
      </c>
      <c r="B142" s="2">
        <v>41796</v>
      </c>
      <c r="C142" s="1" t="s">
        <v>33</v>
      </c>
      <c r="D142" s="1" t="s">
        <v>34</v>
      </c>
      <c r="E142" s="1" t="s">
        <v>12</v>
      </c>
      <c r="F142" s="1" t="s">
        <v>13</v>
      </c>
      <c r="G142" s="1">
        <v>14</v>
      </c>
      <c r="H142" s="1">
        <v>65</v>
      </c>
      <c r="I142" s="4">
        <v>910</v>
      </c>
      <c r="J142" s="3">
        <v>95.55</v>
      </c>
    </row>
    <row r="143" spans="1:10" x14ac:dyDescent="0.25">
      <c r="A143" s="1">
        <v>1152</v>
      </c>
      <c r="B143" s="2">
        <v>41798</v>
      </c>
      <c r="C143" s="1" t="s">
        <v>22</v>
      </c>
      <c r="D143" s="1" t="s">
        <v>23</v>
      </c>
      <c r="E143" s="1" t="s">
        <v>35</v>
      </c>
      <c r="F143" s="1" t="s">
        <v>36</v>
      </c>
      <c r="G143" s="1">
        <v>40</v>
      </c>
      <c r="H143" s="1">
        <v>38</v>
      </c>
      <c r="I143" s="4">
        <v>1520</v>
      </c>
      <c r="J143" s="3">
        <v>148.96</v>
      </c>
    </row>
    <row r="144" spans="1:10" x14ac:dyDescent="0.25">
      <c r="A144" s="1">
        <v>1153</v>
      </c>
      <c r="B144" s="2">
        <v>41798</v>
      </c>
      <c r="C144" s="1" t="s">
        <v>22</v>
      </c>
      <c r="D144" s="1" t="s">
        <v>23</v>
      </c>
      <c r="E144" s="1" t="s">
        <v>24</v>
      </c>
      <c r="F144" s="1" t="s">
        <v>25</v>
      </c>
      <c r="G144" s="3">
        <v>9.1999999999999993</v>
      </c>
      <c r="H144" s="1">
        <v>80</v>
      </c>
      <c r="I144" s="4">
        <v>736</v>
      </c>
      <c r="J144" s="3">
        <v>70.656000000000006</v>
      </c>
    </row>
    <row r="145" spans="1:10" x14ac:dyDescent="0.25">
      <c r="A145" s="1">
        <v>1154</v>
      </c>
      <c r="B145" s="2">
        <v>41815</v>
      </c>
      <c r="C145" s="1" t="s">
        <v>59</v>
      </c>
      <c r="D145" s="1" t="s">
        <v>40</v>
      </c>
      <c r="E145" s="1" t="s">
        <v>64</v>
      </c>
      <c r="F145" s="1" t="s">
        <v>25</v>
      </c>
      <c r="G145" s="3">
        <v>10</v>
      </c>
      <c r="H145" s="1">
        <v>49</v>
      </c>
      <c r="I145" s="4">
        <v>490</v>
      </c>
      <c r="J145" s="3">
        <v>47.04</v>
      </c>
    </row>
    <row r="146" spans="1:10" x14ac:dyDescent="0.25">
      <c r="A146" s="1">
        <v>1155</v>
      </c>
      <c r="B146" s="2">
        <v>41816</v>
      </c>
      <c r="C146" s="1" t="s">
        <v>60</v>
      </c>
      <c r="D146" s="1" t="s">
        <v>38</v>
      </c>
      <c r="E146" s="1" t="s">
        <v>65</v>
      </c>
      <c r="F146" s="1" t="s">
        <v>66</v>
      </c>
      <c r="G146" s="3">
        <v>21.35</v>
      </c>
      <c r="H146" s="1">
        <v>90</v>
      </c>
      <c r="I146" s="4">
        <v>1921.5000000000002</v>
      </c>
      <c r="J146" s="3">
        <v>186.38550000000004</v>
      </c>
    </row>
    <row r="147" spans="1:10" x14ac:dyDescent="0.25">
      <c r="A147" s="1">
        <v>1156</v>
      </c>
      <c r="B147" s="2">
        <v>41816</v>
      </c>
      <c r="C147" s="1" t="s">
        <v>60</v>
      </c>
      <c r="D147" s="1" t="s">
        <v>38</v>
      </c>
      <c r="E147" s="1" t="s">
        <v>31</v>
      </c>
      <c r="F147" s="1" t="s">
        <v>32</v>
      </c>
      <c r="G147" s="3">
        <v>9.65</v>
      </c>
      <c r="H147" s="1">
        <v>60</v>
      </c>
      <c r="I147" s="4">
        <v>579</v>
      </c>
      <c r="J147" s="3">
        <v>59.637000000000008</v>
      </c>
    </row>
    <row r="148" spans="1:10" x14ac:dyDescent="0.25">
      <c r="A148" s="1">
        <v>1157</v>
      </c>
      <c r="B148" s="2">
        <v>41816</v>
      </c>
      <c r="C148" s="1" t="s">
        <v>60</v>
      </c>
      <c r="D148" s="1" t="s">
        <v>38</v>
      </c>
      <c r="E148" s="1" t="s">
        <v>49</v>
      </c>
      <c r="F148" s="1" t="s">
        <v>50</v>
      </c>
      <c r="G148" s="3">
        <v>18.399999999999999</v>
      </c>
      <c r="H148" s="1">
        <v>39</v>
      </c>
      <c r="I148" s="4">
        <v>717.59999999999991</v>
      </c>
      <c r="J148" s="3">
        <v>71.759999999999991</v>
      </c>
    </row>
    <row r="149" spans="1:10" x14ac:dyDescent="0.25">
      <c r="A149" s="1">
        <v>1158</v>
      </c>
      <c r="B149" s="2">
        <v>41819</v>
      </c>
      <c r="C149" s="1" t="s">
        <v>26</v>
      </c>
      <c r="D149" s="1" t="s">
        <v>27</v>
      </c>
      <c r="E149" s="1" t="s">
        <v>12</v>
      </c>
      <c r="F149" s="1" t="s">
        <v>13</v>
      </c>
      <c r="G149" s="3">
        <v>14</v>
      </c>
      <c r="H149" s="1">
        <v>79</v>
      </c>
      <c r="I149" s="4">
        <v>1106</v>
      </c>
      <c r="J149" s="3">
        <v>113.91800000000001</v>
      </c>
    </row>
    <row r="150" spans="1:10" x14ac:dyDescent="0.25">
      <c r="A150" s="1">
        <v>1159</v>
      </c>
      <c r="B150" s="2">
        <v>41796</v>
      </c>
      <c r="C150" s="1" t="s">
        <v>33</v>
      </c>
      <c r="D150" s="1" t="s">
        <v>34</v>
      </c>
      <c r="E150" s="1" t="s">
        <v>28</v>
      </c>
      <c r="F150" s="1" t="s">
        <v>29</v>
      </c>
      <c r="G150" s="3">
        <v>12.75</v>
      </c>
      <c r="H150" s="1">
        <v>44</v>
      </c>
      <c r="I150" s="4">
        <v>561</v>
      </c>
      <c r="J150" s="3">
        <v>57.222000000000001</v>
      </c>
    </row>
    <row r="151" spans="1:10" x14ac:dyDescent="0.25">
      <c r="A151" s="1">
        <v>1161</v>
      </c>
      <c r="B151" s="2">
        <v>41794</v>
      </c>
      <c r="C151" s="1" t="s">
        <v>16</v>
      </c>
      <c r="D151" s="1" t="s">
        <v>17</v>
      </c>
      <c r="E151" s="1" t="s">
        <v>67</v>
      </c>
      <c r="F151" s="1" t="s">
        <v>44</v>
      </c>
      <c r="G151" s="3">
        <v>81</v>
      </c>
      <c r="H151" s="1">
        <v>98</v>
      </c>
      <c r="I151" s="4">
        <v>7938</v>
      </c>
      <c r="J151" s="3">
        <v>769.98599999999999</v>
      </c>
    </row>
    <row r="152" spans="1:10" x14ac:dyDescent="0.25">
      <c r="A152" s="1">
        <v>1162</v>
      </c>
      <c r="B152" s="2">
        <v>41794</v>
      </c>
      <c r="C152" s="1" t="s">
        <v>16</v>
      </c>
      <c r="D152" s="1" t="s">
        <v>17</v>
      </c>
      <c r="E152" s="1" t="s">
        <v>68</v>
      </c>
      <c r="F152" s="1" t="s">
        <v>69</v>
      </c>
      <c r="G152" s="3">
        <v>7</v>
      </c>
      <c r="H152" s="1">
        <v>61</v>
      </c>
      <c r="I152" s="4">
        <v>427</v>
      </c>
      <c r="J152" s="3">
        <v>42.273000000000003</v>
      </c>
    </row>
    <row r="153" spans="1:10" x14ac:dyDescent="0.25">
      <c r="A153" s="1">
        <v>1164</v>
      </c>
      <c r="B153" s="2">
        <v>41798</v>
      </c>
      <c r="C153" s="1" t="s">
        <v>22</v>
      </c>
      <c r="D153" s="1" t="s">
        <v>23</v>
      </c>
      <c r="E153" s="1" t="s">
        <v>55</v>
      </c>
      <c r="F153" s="1" t="s">
        <v>56</v>
      </c>
      <c r="G153" s="3">
        <v>34.799999999999997</v>
      </c>
      <c r="H153" s="1">
        <v>30</v>
      </c>
      <c r="I153" s="4">
        <v>1044</v>
      </c>
      <c r="J153" s="3">
        <v>109.62</v>
      </c>
    </row>
    <row r="154" spans="1:10" x14ac:dyDescent="0.25">
      <c r="A154" s="1">
        <v>1167</v>
      </c>
      <c r="B154" s="2">
        <v>41793</v>
      </c>
      <c r="C154" s="1" t="s">
        <v>30</v>
      </c>
      <c r="D154" s="1" t="s">
        <v>11</v>
      </c>
      <c r="E154" s="1" t="s">
        <v>57</v>
      </c>
      <c r="F154" s="1" t="s">
        <v>46</v>
      </c>
      <c r="G154" s="3">
        <v>10</v>
      </c>
      <c r="H154" s="1">
        <v>24</v>
      </c>
      <c r="I154" s="4">
        <v>240</v>
      </c>
      <c r="J154" s="3">
        <v>25.200000000000003</v>
      </c>
    </row>
    <row r="155" spans="1:10" x14ac:dyDescent="0.25">
      <c r="A155" s="1">
        <v>1168</v>
      </c>
      <c r="B155" s="2">
        <v>41793</v>
      </c>
      <c r="C155" s="1" t="s">
        <v>30</v>
      </c>
      <c r="D155" s="1" t="s">
        <v>11</v>
      </c>
      <c r="E155" s="1" t="s">
        <v>35</v>
      </c>
      <c r="F155" s="1" t="s">
        <v>36</v>
      </c>
      <c r="G155" s="3">
        <v>40</v>
      </c>
      <c r="H155" s="1">
        <v>28</v>
      </c>
      <c r="I155" s="4">
        <v>1120</v>
      </c>
      <c r="J155" s="3">
        <v>109.75999999999999</v>
      </c>
    </row>
    <row r="156" spans="1:10" x14ac:dyDescent="0.25">
      <c r="A156" s="1">
        <v>1172</v>
      </c>
      <c r="B156" s="2">
        <v>41800</v>
      </c>
      <c r="C156" s="1" t="s">
        <v>39</v>
      </c>
      <c r="D156" s="1" t="s">
        <v>40</v>
      </c>
      <c r="E156" s="1" t="s">
        <v>58</v>
      </c>
      <c r="F156" s="1" t="s">
        <v>15</v>
      </c>
      <c r="G156" s="3">
        <v>10</v>
      </c>
      <c r="H156" s="1">
        <v>74</v>
      </c>
      <c r="I156" s="4">
        <v>740</v>
      </c>
      <c r="J156" s="3">
        <v>71.78</v>
      </c>
    </row>
    <row r="157" spans="1:10" x14ac:dyDescent="0.25">
      <c r="A157" s="1">
        <v>1174</v>
      </c>
      <c r="B157" s="2">
        <v>41800</v>
      </c>
      <c r="C157" s="1" t="s">
        <v>39</v>
      </c>
      <c r="D157" s="1" t="s">
        <v>40</v>
      </c>
      <c r="E157" s="1" t="s">
        <v>14</v>
      </c>
      <c r="F157" s="1" t="s">
        <v>15</v>
      </c>
      <c r="G157" s="3">
        <v>3.5</v>
      </c>
      <c r="H157" s="1">
        <v>90</v>
      </c>
      <c r="I157" s="4">
        <v>315</v>
      </c>
      <c r="J157" s="3">
        <v>30.24</v>
      </c>
    </row>
    <row r="158" spans="1:10" x14ac:dyDescent="0.25">
      <c r="A158" s="1">
        <v>1175</v>
      </c>
      <c r="B158" s="2">
        <v>41801</v>
      </c>
      <c r="C158" s="1" t="s">
        <v>47</v>
      </c>
      <c r="D158" s="1" t="s">
        <v>38</v>
      </c>
      <c r="E158" s="1" t="s">
        <v>35</v>
      </c>
      <c r="F158" s="1" t="s">
        <v>36</v>
      </c>
      <c r="G158" s="3">
        <v>40</v>
      </c>
      <c r="H158" s="1">
        <v>27</v>
      </c>
      <c r="I158" s="4">
        <v>1080</v>
      </c>
      <c r="J158" s="3">
        <v>111.24000000000001</v>
      </c>
    </row>
    <row r="159" spans="1:10" x14ac:dyDescent="0.25">
      <c r="A159" s="1">
        <v>1176</v>
      </c>
      <c r="B159" s="2">
        <v>41791</v>
      </c>
      <c r="C159" s="1" t="s">
        <v>48</v>
      </c>
      <c r="D159" s="1" t="s">
        <v>23</v>
      </c>
      <c r="E159" s="1" t="s">
        <v>49</v>
      </c>
      <c r="F159" s="1" t="s">
        <v>50</v>
      </c>
      <c r="G159" s="3">
        <v>18.399999999999999</v>
      </c>
      <c r="H159" s="1">
        <v>71</v>
      </c>
      <c r="I159" s="4">
        <v>1306.3999999999999</v>
      </c>
      <c r="J159" s="3">
        <v>137.172</v>
      </c>
    </row>
    <row r="160" spans="1:10" x14ac:dyDescent="0.25">
      <c r="A160" s="1">
        <v>1177</v>
      </c>
      <c r="B160" s="2">
        <v>41818</v>
      </c>
      <c r="C160" s="1" t="s">
        <v>37</v>
      </c>
      <c r="D160" s="1" t="s">
        <v>38</v>
      </c>
      <c r="E160" s="1" t="s">
        <v>12</v>
      </c>
      <c r="F160" s="1" t="s">
        <v>13</v>
      </c>
      <c r="G160" s="3">
        <v>46</v>
      </c>
      <c r="H160" s="1">
        <v>74</v>
      </c>
      <c r="I160" s="4">
        <v>3404</v>
      </c>
      <c r="J160" s="3">
        <v>340.40000000000003</v>
      </c>
    </row>
    <row r="161" spans="1:10" x14ac:dyDescent="0.25">
      <c r="A161" s="1">
        <v>1178</v>
      </c>
      <c r="B161" s="2">
        <v>41799</v>
      </c>
      <c r="C161" s="1" t="s">
        <v>51</v>
      </c>
      <c r="D161" s="1" t="s">
        <v>52</v>
      </c>
      <c r="E161" s="1" t="s">
        <v>31</v>
      </c>
      <c r="F161" s="1" t="s">
        <v>32</v>
      </c>
      <c r="G161" s="3">
        <v>9.65</v>
      </c>
      <c r="H161" s="1">
        <v>76</v>
      </c>
      <c r="I161" s="4">
        <v>733.4</v>
      </c>
      <c r="J161" s="3">
        <v>72.6066</v>
      </c>
    </row>
    <row r="162" spans="1:10" x14ac:dyDescent="0.25">
      <c r="A162" s="1">
        <v>1179</v>
      </c>
      <c r="B162" s="2">
        <v>41796</v>
      </c>
      <c r="C162" s="1" t="s">
        <v>33</v>
      </c>
      <c r="D162" s="1" t="s">
        <v>34</v>
      </c>
      <c r="E162" s="1" t="s">
        <v>28</v>
      </c>
      <c r="F162" s="1" t="s">
        <v>29</v>
      </c>
      <c r="G162" s="3">
        <v>12.75</v>
      </c>
      <c r="H162" s="1">
        <v>96</v>
      </c>
      <c r="I162" s="4">
        <v>1224</v>
      </c>
      <c r="J162" s="3">
        <v>123.62400000000001</v>
      </c>
    </row>
    <row r="163" spans="1:10" x14ac:dyDescent="0.25">
      <c r="A163" s="1">
        <v>1180</v>
      </c>
      <c r="B163" s="2">
        <v>41798</v>
      </c>
      <c r="C163" s="1" t="s">
        <v>22</v>
      </c>
      <c r="D163" s="1" t="s">
        <v>23</v>
      </c>
      <c r="E163" s="1" t="s">
        <v>28</v>
      </c>
      <c r="F163" s="1" t="s">
        <v>29</v>
      </c>
      <c r="G163" s="3">
        <v>12.75</v>
      </c>
      <c r="H163" s="1">
        <v>92</v>
      </c>
      <c r="I163" s="4">
        <v>1173</v>
      </c>
      <c r="J163" s="3">
        <v>116.12700000000001</v>
      </c>
    </row>
    <row r="164" spans="1:10" x14ac:dyDescent="0.25">
      <c r="A164" s="1">
        <v>1181</v>
      </c>
      <c r="B164" s="2">
        <v>41815</v>
      </c>
      <c r="C164" s="1" t="s">
        <v>59</v>
      </c>
      <c r="D164" s="1" t="s">
        <v>40</v>
      </c>
      <c r="E164" s="1" t="s">
        <v>45</v>
      </c>
      <c r="F164" s="1" t="s">
        <v>46</v>
      </c>
      <c r="G164" s="3">
        <v>22</v>
      </c>
      <c r="H164" s="1">
        <v>93</v>
      </c>
      <c r="I164" s="4">
        <v>2046</v>
      </c>
      <c r="J164" s="3">
        <v>200.50800000000001</v>
      </c>
    </row>
    <row r="165" spans="1:10" x14ac:dyDescent="0.25">
      <c r="A165" s="1">
        <v>1182</v>
      </c>
      <c r="B165" s="2">
        <v>41816</v>
      </c>
      <c r="C165" s="1" t="s">
        <v>60</v>
      </c>
      <c r="D165" s="1" t="s">
        <v>38</v>
      </c>
      <c r="E165" s="1" t="s">
        <v>43</v>
      </c>
      <c r="F165" s="1" t="s">
        <v>44</v>
      </c>
      <c r="G165" s="3">
        <v>25</v>
      </c>
      <c r="H165" s="1">
        <v>18</v>
      </c>
      <c r="I165" s="4">
        <v>450</v>
      </c>
      <c r="J165" s="3">
        <v>42.75</v>
      </c>
    </row>
    <row r="166" spans="1:10" x14ac:dyDescent="0.25">
      <c r="A166" s="1">
        <v>1183</v>
      </c>
      <c r="B166" s="2">
        <v>41819</v>
      </c>
      <c r="C166" s="1" t="s">
        <v>26</v>
      </c>
      <c r="D166" s="1" t="s">
        <v>27</v>
      </c>
      <c r="E166" s="1" t="s">
        <v>61</v>
      </c>
      <c r="F166" s="1" t="s">
        <v>62</v>
      </c>
      <c r="G166" s="1">
        <v>39</v>
      </c>
      <c r="H166" s="1">
        <v>98</v>
      </c>
      <c r="I166" s="4">
        <v>3822</v>
      </c>
      <c r="J166" s="3">
        <v>397.48800000000006</v>
      </c>
    </row>
    <row r="167" spans="1:10" x14ac:dyDescent="0.25">
      <c r="A167" s="1">
        <v>1184</v>
      </c>
      <c r="B167" s="2">
        <v>41796</v>
      </c>
      <c r="C167" s="1" t="s">
        <v>33</v>
      </c>
      <c r="D167" s="1" t="s">
        <v>34</v>
      </c>
      <c r="E167" s="1" t="s">
        <v>18</v>
      </c>
      <c r="F167" s="1" t="s">
        <v>15</v>
      </c>
      <c r="G167" s="1">
        <v>30</v>
      </c>
      <c r="H167" s="1">
        <v>46</v>
      </c>
      <c r="I167" s="4">
        <v>1380</v>
      </c>
      <c r="J167" s="3">
        <v>135.24</v>
      </c>
    </row>
    <row r="168" spans="1:10" x14ac:dyDescent="0.25">
      <c r="A168" s="1">
        <v>1185</v>
      </c>
      <c r="B168" s="2">
        <v>41796</v>
      </c>
      <c r="C168" s="1" t="s">
        <v>33</v>
      </c>
      <c r="D168" s="1" t="s">
        <v>34</v>
      </c>
      <c r="E168" s="1" t="s">
        <v>19</v>
      </c>
      <c r="F168" s="1" t="s">
        <v>15</v>
      </c>
      <c r="G168" s="1">
        <v>53</v>
      </c>
      <c r="H168" s="1">
        <v>14</v>
      </c>
      <c r="I168" s="4">
        <v>742</v>
      </c>
      <c r="J168" s="3">
        <v>74.2</v>
      </c>
    </row>
    <row r="169" spans="1:10" x14ac:dyDescent="0.25">
      <c r="A169" s="1">
        <v>1186</v>
      </c>
      <c r="B169" s="2">
        <v>41794</v>
      </c>
      <c r="C169" s="1" t="s">
        <v>16</v>
      </c>
      <c r="D169" s="1" t="s">
        <v>17</v>
      </c>
      <c r="E169" s="1" t="s">
        <v>63</v>
      </c>
      <c r="F169" s="1" t="s">
        <v>54</v>
      </c>
      <c r="G169" s="1">
        <v>38</v>
      </c>
      <c r="H169" s="1">
        <v>85</v>
      </c>
      <c r="I169" s="4">
        <v>3230</v>
      </c>
      <c r="J169" s="3">
        <v>319.77</v>
      </c>
    </row>
    <row r="170" spans="1:10" x14ac:dyDescent="0.25">
      <c r="A170" s="1">
        <v>1187</v>
      </c>
      <c r="B170" s="2">
        <v>41793</v>
      </c>
      <c r="C170" s="1" t="s">
        <v>30</v>
      </c>
      <c r="D170" s="1" t="s">
        <v>11</v>
      </c>
      <c r="E170" s="1" t="s">
        <v>41</v>
      </c>
      <c r="F170" s="1" t="s">
        <v>13</v>
      </c>
      <c r="G170" s="1">
        <v>2.99</v>
      </c>
      <c r="H170" s="1">
        <v>88</v>
      </c>
      <c r="I170" s="4">
        <v>263.12</v>
      </c>
      <c r="J170" s="3">
        <v>25.522639999999999</v>
      </c>
    </row>
    <row r="171" spans="1:10" x14ac:dyDescent="0.25">
      <c r="A171" s="1">
        <v>1188</v>
      </c>
      <c r="B171" s="2">
        <v>41821</v>
      </c>
      <c r="C171" s="1" t="s">
        <v>48</v>
      </c>
      <c r="D171" s="1" t="s">
        <v>23</v>
      </c>
      <c r="E171" s="1" t="s">
        <v>41</v>
      </c>
      <c r="F171" s="1" t="s">
        <v>13</v>
      </c>
      <c r="G171" s="1">
        <v>2.99</v>
      </c>
      <c r="H171" s="1">
        <v>81</v>
      </c>
      <c r="I171" s="4">
        <v>242.19000000000003</v>
      </c>
      <c r="J171" s="3">
        <v>23.976810000000004</v>
      </c>
    </row>
    <row r="172" spans="1:10" x14ac:dyDescent="0.25">
      <c r="A172" s="1">
        <v>1189</v>
      </c>
      <c r="B172" s="2">
        <v>41848</v>
      </c>
      <c r="C172" s="1" t="s">
        <v>37</v>
      </c>
      <c r="D172" s="1" t="s">
        <v>38</v>
      </c>
      <c r="E172" s="1" t="s">
        <v>31</v>
      </c>
      <c r="F172" s="1" t="s">
        <v>32</v>
      </c>
      <c r="G172" s="1">
        <v>9.65</v>
      </c>
      <c r="H172" s="1">
        <v>33</v>
      </c>
      <c r="I172" s="4">
        <v>318.45</v>
      </c>
      <c r="J172" s="3">
        <v>30.252749999999999</v>
      </c>
    </row>
    <row r="173" spans="1:10" x14ac:dyDescent="0.25">
      <c r="A173" s="1">
        <v>1190</v>
      </c>
      <c r="B173" s="2">
        <v>41848</v>
      </c>
      <c r="C173" s="1" t="s">
        <v>37</v>
      </c>
      <c r="D173" s="1" t="s">
        <v>38</v>
      </c>
      <c r="E173" s="1" t="s">
        <v>49</v>
      </c>
      <c r="F173" s="1" t="s">
        <v>50</v>
      </c>
      <c r="G173" s="1">
        <v>18.399999999999999</v>
      </c>
      <c r="H173" s="1">
        <v>47</v>
      </c>
      <c r="I173" s="4">
        <v>864.8</v>
      </c>
      <c r="J173" s="3">
        <v>90.804000000000002</v>
      </c>
    </row>
    <row r="174" spans="1:10" x14ac:dyDescent="0.25">
      <c r="A174" s="1">
        <v>1191</v>
      </c>
      <c r="B174" s="2">
        <v>41829</v>
      </c>
      <c r="C174" s="1" t="s">
        <v>51</v>
      </c>
      <c r="D174" s="1" t="s">
        <v>52</v>
      </c>
      <c r="E174" s="1" t="s">
        <v>53</v>
      </c>
      <c r="F174" s="1" t="s">
        <v>54</v>
      </c>
      <c r="G174" s="1">
        <v>19.5</v>
      </c>
      <c r="H174" s="1">
        <v>61</v>
      </c>
      <c r="I174" s="4">
        <v>1189.5</v>
      </c>
      <c r="J174" s="3">
        <v>123.70800000000001</v>
      </c>
    </row>
    <row r="175" spans="1:10" x14ac:dyDescent="0.25">
      <c r="A175" s="1">
        <v>1192</v>
      </c>
      <c r="B175" s="2">
        <v>41829</v>
      </c>
      <c r="C175" s="1" t="s">
        <v>51</v>
      </c>
      <c r="D175" s="1" t="s">
        <v>52</v>
      </c>
      <c r="E175" s="1" t="s">
        <v>55</v>
      </c>
      <c r="F175" s="1" t="s">
        <v>56</v>
      </c>
      <c r="G175" s="1">
        <v>34.799999999999997</v>
      </c>
      <c r="H175" s="1">
        <v>27</v>
      </c>
      <c r="I175" s="4">
        <v>939.59999999999991</v>
      </c>
      <c r="J175" s="3">
        <v>95.839199999999991</v>
      </c>
    </row>
    <row r="176" spans="1:10" x14ac:dyDescent="0.25">
      <c r="A176" s="1">
        <v>1193</v>
      </c>
      <c r="B176" s="2">
        <v>41826</v>
      </c>
      <c r="C176" s="1" t="s">
        <v>33</v>
      </c>
      <c r="D176" s="1" t="s">
        <v>34</v>
      </c>
      <c r="E176" s="1" t="s">
        <v>12</v>
      </c>
      <c r="F176" s="1" t="s">
        <v>13</v>
      </c>
      <c r="G176" s="1">
        <v>14</v>
      </c>
      <c r="H176" s="1">
        <v>84</v>
      </c>
      <c r="I176" s="4">
        <v>1176</v>
      </c>
      <c r="J176" s="3">
        <v>118.77600000000001</v>
      </c>
    </row>
    <row r="177" spans="1:10" x14ac:dyDescent="0.25">
      <c r="A177" s="1">
        <v>1194</v>
      </c>
      <c r="B177" s="2">
        <v>41828</v>
      </c>
      <c r="C177" s="1" t="s">
        <v>22</v>
      </c>
      <c r="D177" s="1" t="s">
        <v>23</v>
      </c>
      <c r="E177" s="1" t="s">
        <v>35</v>
      </c>
      <c r="F177" s="1" t="s">
        <v>36</v>
      </c>
      <c r="G177" s="1">
        <v>40</v>
      </c>
      <c r="H177" s="1">
        <v>91</v>
      </c>
      <c r="I177" s="4">
        <v>3640</v>
      </c>
      <c r="J177" s="3">
        <v>360.36</v>
      </c>
    </row>
    <row r="178" spans="1:10" x14ac:dyDescent="0.25">
      <c r="A178" s="1">
        <v>1195</v>
      </c>
      <c r="B178" s="2">
        <v>41828</v>
      </c>
      <c r="C178" s="1" t="s">
        <v>22</v>
      </c>
      <c r="D178" s="1" t="s">
        <v>23</v>
      </c>
      <c r="E178" s="1" t="s">
        <v>24</v>
      </c>
      <c r="F178" s="1" t="s">
        <v>25</v>
      </c>
      <c r="G178" s="1">
        <v>9.1999999999999993</v>
      </c>
      <c r="H178" s="1">
        <v>36</v>
      </c>
      <c r="I178" s="4">
        <v>331.2</v>
      </c>
      <c r="J178" s="3">
        <v>34.444800000000001</v>
      </c>
    </row>
    <row r="179" spans="1:10" x14ac:dyDescent="0.25">
      <c r="A179" s="1">
        <v>1196</v>
      </c>
      <c r="B179" s="2">
        <v>41845</v>
      </c>
      <c r="C179" s="1" t="s">
        <v>59</v>
      </c>
      <c r="D179" s="1" t="s">
        <v>40</v>
      </c>
      <c r="E179" s="1" t="s">
        <v>64</v>
      </c>
      <c r="F179" s="1" t="s">
        <v>25</v>
      </c>
      <c r="G179" s="1">
        <v>10</v>
      </c>
      <c r="H179" s="1">
        <v>34</v>
      </c>
      <c r="I179" s="4">
        <v>340</v>
      </c>
      <c r="J179" s="3">
        <v>34.340000000000003</v>
      </c>
    </row>
    <row r="180" spans="1:10" x14ac:dyDescent="0.25">
      <c r="A180" s="1">
        <v>1197</v>
      </c>
      <c r="B180" s="2">
        <v>41846</v>
      </c>
      <c r="C180" s="1" t="s">
        <v>60</v>
      </c>
      <c r="D180" s="1" t="s">
        <v>38</v>
      </c>
      <c r="E180" s="1" t="s">
        <v>65</v>
      </c>
      <c r="F180" s="1" t="s">
        <v>66</v>
      </c>
      <c r="G180" s="1">
        <v>21.35</v>
      </c>
      <c r="H180" s="1">
        <v>81</v>
      </c>
      <c r="I180" s="4">
        <v>1729.3500000000001</v>
      </c>
      <c r="J180" s="3">
        <v>178.12305000000003</v>
      </c>
    </row>
    <row r="181" spans="1:10" x14ac:dyDescent="0.25">
      <c r="A181" s="1">
        <v>1198</v>
      </c>
      <c r="B181" s="2">
        <v>41846</v>
      </c>
      <c r="C181" s="1" t="s">
        <v>60</v>
      </c>
      <c r="D181" s="1" t="s">
        <v>38</v>
      </c>
      <c r="E181" s="1" t="s">
        <v>31</v>
      </c>
      <c r="F181" s="1" t="s">
        <v>32</v>
      </c>
      <c r="G181" s="1">
        <v>9.65</v>
      </c>
      <c r="H181" s="1">
        <v>25</v>
      </c>
      <c r="I181" s="4">
        <v>241.25</v>
      </c>
      <c r="J181" s="3">
        <v>23.401250000000001</v>
      </c>
    </row>
    <row r="182" spans="1:10" x14ac:dyDescent="0.25">
      <c r="A182" s="1">
        <v>1199</v>
      </c>
      <c r="B182" s="2">
        <v>41846</v>
      </c>
      <c r="C182" s="1" t="s">
        <v>60</v>
      </c>
      <c r="D182" s="1" t="s">
        <v>38</v>
      </c>
      <c r="E182" s="1" t="s">
        <v>49</v>
      </c>
      <c r="F182" s="1" t="s">
        <v>50</v>
      </c>
      <c r="G182" s="1">
        <v>18.399999999999999</v>
      </c>
      <c r="H182" s="1">
        <v>12</v>
      </c>
      <c r="I182" s="4">
        <v>220.79999999999998</v>
      </c>
      <c r="J182" s="3">
        <v>22.08</v>
      </c>
    </row>
    <row r="183" spans="1:10" x14ac:dyDescent="0.25">
      <c r="A183" s="1">
        <v>1200</v>
      </c>
      <c r="B183" s="2">
        <v>41849</v>
      </c>
      <c r="C183" s="1" t="s">
        <v>26</v>
      </c>
      <c r="D183" s="1" t="s">
        <v>27</v>
      </c>
      <c r="E183" s="1" t="s">
        <v>12</v>
      </c>
      <c r="F183" s="1" t="s">
        <v>13</v>
      </c>
      <c r="G183" s="1">
        <v>14</v>
      </c>
      <c r="H183" s="1">
        <v>23</v>
      </c>
      <c r="I183" s="4">
        <v>322</v>
      </c>
      <c r="J183" s="3">
        <v>30.912000000000003</v>
      </c>
    </row>
    <row r="184" spans="1:10" x14ac:dyDescent="0.25">
      <c r="A184" s="1">
        <v>1201</v>
      </c>
      <c r="B184" s="2">
        <v>41826</v>
      </c>
      <c r="C184" s="1" t="s">
        <v>33</v>
      </c>
      <c r="D184" s="1" t="s">
        <v>34</v>
      </c>
      <c r="E184" s="1" t="s">
        <v>28</v>
      </c>
      <c r="F184" s="1" t="s">
        <v>29</v>
      </c>
      <c r="G184" s="1">
        <v>12.75</v>
      </c>
      <c r="H184" s="1">
        <v>76</v>
      </c>
      <c r="I184" s="4">
        <v>969</v>
      </c>
      <c r="J184" s="3">
        <v>97.869</v>
      </c>
    </row>
    <row r="185" spans="1:10" x14ac:dyDescent="0.25">
      <c r="A185" s="1">
        <v>1203</v>
      </c>
      <c r="B185" s="2">
        <v>41824</v>
      </c>
      <c r="C185" s="1" t="s">
        <v>16</v>
      </c>
      <c r="D185" s="1" t="s">
        <v>17</v>
      </c>
      <c r="E185" s="1" t="s">
        <v>67</v>
      </c>
      <c r="F185" s="1" t="s">
        <v>44</v>
      </c>
      <c r="G185" s="1">
        <v>81</v>
      </c>
      <c r="H185" s="1">
        <v>55</v>
      </c>
      <c r="I185" s="4">
        <v>4455</v>
      </c>
      <c r="J185" s="3">
        <v>445.5</v>
      </c>
    </row>
    <row r="186" spans="1:10" x14ac:dyDescent="0.25">
      <c r="A186" s="1">
        <v>1204</v>
      </c>
      <c r="B186" s="2">
        <v>41824</v>
      </c>
      <c r="C186" s="1" t="s">
        <v>16</v>
      </c>
      <c r="D186" s="1" t="s">
        <v>17</v>
      </c>
      <c r="E186" s="1" t="s">
        <v>68</v>
      </c>
      <c r="F186" s="1" t="s">
        <v>69</v>
      </c>
      <c r="G186" s="1">
        <v>7</v>
      </c>
      <c r="H186" s="1">
        <v>19</v>
      </c>
      <c r="I186" s="4">
        <v>133</v>
      </c>
      <c r="J186" s="3">
        <v>12.901</v>
      </c>
    </row>
    <row r="187" spans="1:10" x14ac:dyDescent="0.25">
      <c r="A187" s="1">
        <v>1206</v>
      </c>
      <c r="B187" s="2">
        <v>41828</v>
      </c>
      <c r="C187" s="1" t="s">
        <v>22</v>
      </c>
      <c r="D187" s="1" t="s">
        <v>23</v>
      </c>
      <c r="E187" s="1" t="s">
        <v>55</v>
      </c>
      <c r="F187" s="1" t="s">
        <v>56</v>
      </c>
      <c r="G187" s="1">
        <v>34.799999999999997</v>
      </c>
      <c r="H187" s="1">
        <v>27</v>
      </c>
      <c r="I187" s="4">
        <v>939.59999999999991</v>
      </c>
      <c r="J187" s="3">
        <v>89.261999999999986</v>
      </c>
    </row>
    <row r="188" spans="1:10" x14ac:dyDescent="0.25">
      <c r="A188" s="1">
        <v>1209</v>
      </c>
      <c r="B188" s="2">
        <v>41823</v>
      </c>
      <c r="C188" s="1" t="s">
        <v>30</v>
      </c>
      <c r="D188" s="1" t="s">
        <v>11</v>
      </c>
      <c r="E188" s="1" t="s">
        <v>57</v>
      </c>
      <c r="F188" s="1" t="s">
        <v>46</v>
      </c>
      <c r="G188" s="1">
        <v>10</v>
      </c>
      <c r="H188" s="1">
        <v>99</v>
      </c>
      <c r="I188" s="4">
        <v>990</v>
      </c>
      <c r="J188" s="3">
        <v>95.039999999999992</v>
      </c>
    </row>
    <row r="189" spans="1:10" x14ac:dyDescent="0.25">
      <c r="A189" s="1">
        <v>1210</v>
      </c>
      <c r="B189" s="2">
        <v>41823</v>
      </c>
      <c r="C189" s="1" t="s">
        <v>30</v>
      </c>
      <c r="D189" s="1" t="s">
        <v>11</v>
      </c>
      <c r="E189" s="1" t="s">
        <v>35</v>
      </c>
      <c r="F189" s="1" t="s">
        <v>36</v>
      </c>
      <c r="G189" s="1">
        <v>40</v>
      </c>
      <c r="H189" s="1">
        <v>10</v>
      </c>
      <c r="I189" s="4">
        <v>400</v>
      </c>
      <c r="J189" s="3">
        <v>40</v>
      </c>
    </row>
    <row r="190" spans="1:10" x14ac:dyDescent="0.25">
      <c r="A190" s="1">
        <v>1214</v>
      </c>
      <c r="B190" s="2">
        <v>41830</v>
      </c>
      <c r="C190" s="1" t="s">
        <v>39</v>
      </c>
      <c r="D190" s="1" t="s">
        <v>40</v>
      </c>
      <c r="E190" s="1" t="s">
        <v>58</v>
      </c>
      <c r="F190" s="1" t="s">
        <v>15</v>
      </c>
      <c r="G190" s="1">
        <v>10</v>
      </c>
      <c r="H190" s="1">
        <v>80</v>
      </c>
      <c r="I190" s="4">
        <v>800</v>
      </c>
      <c r="J190" s="3">
        <v>77.599999999999994</v>
      </c>
    </row>
    <row r="191" spans="1:10" x14ac:dyDescent="0.25">
      <c r="A191" s="1">
        <v>1216</v>
      </c>
      <c r="B191" s="2">
        <v>41830</v>
      </c>
      <c r="C191" s="1" t="s">
        <v>39</v>
      </c>
      <c r="D191" s="1" t="s">
        <v>40</v>
      </c>
      <c r="E191" s="1" t="s">
        <v>14</v>
      </c>
      <c r="F191" s="1" t="s">
        <v>15</v>
      </c>
      <c r="G191" s="1">
        <v>3.5</v>
      </c>
      <c r="H191" s="1">
        <v>27</v>
      </c>
      <c r="I191" s="4">
        <v>94.5</v>
      </c>
      <c r="J191" s="3">
        <v>9.072000000000001</v>
      </c>
    </row>
    <row r="192" spans="1:10" x14ac:dyDescent="0.25">
      <c r="A192" s="1">
        <v>1217</v>
      </c>
      <c r="B192" s="2">
        <v>41831</v>
      </c>
      <c r="C192" s="1" t="s">
        <v>47</v>
      </c>
      <c r="D192" s="1" t="s">
        <v>38</v>
      </c>
      <c r="E192" s="1" t="s">
        <v>35</v>
      </c>
      <c r="F192" s="1" t="s">
        <v>36</v>
      </c>
      <c r="G192" s="1">
        <v>40</v>
      </c>
      <c r="H192" s="1">
        <v>97</v>
      </c>
      <c r="I192" s="4">
        <v>3880</v>
      </c>
      <c r="J192" s="3">
        <v>380.24</v>
      </c>
    </row>
    <row r="193" spans="1:10" x14ac:dyDescent="0.25">
      <c r="A193" s="1">
        <v>1218</v>
      </c>
      <c r="B193" s="2">
        <v>41821</v>
      </c>
      <c r="C193" s="1" t="s">
        <v>48</v>
      </c>
      <c r="D193" s="1" t="s">
        <v>23</v>
      </c>
      <c r="E193" s="1" t="s">
        <v>49</v>
      </c>
      <c r="F193" s="1" t="s">
        <v>50</v>
      </c>
      <c r="G193" s="1">
        <v>18.399999999999999</v>
      </c>
      <c r="H193" s="1">
        <v>42</v>
      </c>
      <c r="I193" s="4">
        <v>772.8</v>
      </c>
      <c r="J193" s="3">
        <v>80.371200000000002</v>
      </c>
    </row>
    <row r="194" spans="1:10" x14ac:dyDescent="0.25">
      <c r="A194" s="1">
        <v>1219</v>
      </c>
      <c r="B194" s="2">
        <v>41848</v>
      </c>
      <c r="C194" s="1" t="s">
        <v>37</v>
      </c>
      <c r="D194" s="1" t="s">
        <v>38</v>
      </c>
      <c r="E194" s="1" t="s">
        <v>12</v>
      </c>
      <c r="F194" s="1" t="s">
        <v>13</v>
      </c>
      <c r="G194" s="3">
        <v>46</v>
      </c>
      <c r="H194" s="1">
        <v>24</v>
      </c>
      <c r="I194" s="4">
        <v>1104</v>
      </c>
      <c r="J194" s="3">
        <v>105.98399999999999</v>
      </c>
    </row>
    <row r="195" spans="1:10" x14ac:dyDescent="0.25">
      <c r="A195" s="1">
        <v>1220</v>
      </c>
      <c r="B195" s="2">
        <v>41829</v>
      </c>
      <c r="C195" s="1" t="s">
        <v>51</v>
      </c>
      <c r="D195" s="1" t="s">
        <v>52</v>
      </c>
      <c r="E195" s="1" t="s">
        <v>31</v>
      </c>
      <c r="F195" s="1" t="s">
        <v>32</v>
      </c>
      <c r="G195" s="3">
        <v>9.65</v>
      </c>
      <c r="H195" s="1">
        <v>90</v>
      </c>
      <c r="I195" s="4">
        <v>868.5</v>
      </c>
      <c r="J195" s="3">
        <v>83.376000000000005</v>
      </c>
    </row>
    <row r="196" spans="1:10" x14ac:dyDescent="0.25">
      <c r="A196" s="1">
        <v>1221</v>
      </c>
      <c r="B196" s="2">
        <v>41826</v>
      </c>
      <c r="C196" s="1" t="s">
        <v>33</v>
      </c>
      <c r="D196" s="1" t="s">
        <v>34</v>
      </c>
      <c r="E196" s="1" t="s">
        <v>28</v>
      </c>
      <c r="F196" s="1" t="s">
        <v>29</v>
      </c>
      <c r="G196" s="3">
        <v>12.75</v>
      </c>
      <c r="H196" s="1">
        <v>28</v>
      </c>
      <c r="I196" s="4">
        <v>357</v>
      </c>
      <c r="J196" s="3">
        <v>35.700000000000003</v>
      </c>
    </row>
    <row r="197" spans="1:10" x14ac:dyDescent="0.25">
      <c r="A197" s="1">
        <v>1222</v>
      </c>
      <c r="B197" s="2">
        <v>41879</v>
      </c>
      <c r="C197" s="1" t="s">
        <v>37</v>
      </c>
      <c r="D197" s="1" t="s">
        <v>38</v>
      </c>
      <c r="E197" s="1" t="s">
        <v>12</v>
      </c>
      <c r="F197" s="1" t="s">
        <v>13</v>
      </c>
      <c r="G197" s="3">
        <v>46</v>
      </c>
      <c r="H197" s="1">
        <v>28</v>
      </c>
      <c r="I197" s="4">
        <v>1288</v>
      </c>
      <c r="J197" s="3">
        <v>133.95200000000003</v>
      </c>
    </row>
    <row r="198" spans="1:10" x14ac:dyDescent="0.25">
      <c r="A198" s="1">
        <v>1223</v>
      </c>
      <c r="B198" s="2">
        <v>41859</v>
      </c>
      <c r="C198" s="1" t="s">
        <v>22</v>
      </c>
      <c r="D198" s="1" t="s">
        <v>23</v>
      </c>
      <c r="E198" s="1" t="s">
        <v>28</v>
      </c>
      <c r="F198" s="1" t="s">
        <v>29</v>
      </c>
      <c r="G198" s="3">
        <v>12.75</v>
      </c>
      <c r="H198" s="1">
        <v>57</v>
      </c>
      <c r="I198" s="4">
        <v>726.75</v>
      </c>
      <c r="J198" s="3">
        <v>69.768000000000001</v>
      </c>
    </row>
    <row r="199" spans="1:10" x14ac:dyDescent="0.25">
      <c r="A199" s="1">
        <v>1224</v>
      </c>
      <c r="B199" s="2">
        <v>41861</v>
      </c>
      <c r="C199" s="1" t="s">
        <v>39</v>
      </c>
      <c r="D199" s="1" t="s">
        <v>40</v>
      </c>
      <c r="E199" s="1" t="s">
        <v>41</v>
      </c>
      <c r="F199" s="1" t="s">
        <v>13</v>
      </c>
      <c r="G199" s="3">
        <v>2.99</v>
      </c>
      <c r="H199" s="1">
        <v>23</v>
      </c>
      <c r="I199" s="4">
        <v>68.77000000000001</v>
      </c>
      <c r="J199" s="3">
        <v>6.6706900000000013</v>
      </c>
    </row>
    <row r="200" spans="1:10" x14ac:dyDescent="0.25">
      <c r="A200" s="1">
        <v>1225</v>
      </c>
      <c r="B200" s="2">
        <v>41858</v>
      </c>
      <c r="C200" s="1" t="s">
        <v>42</v>
      </c>
      <c r="D200" s="1" t="s">
        <v>23</v>
      </c>
      <c r="E200" s="1" t="s">
        <v>12</v>
      </c>
      <c r="F200" s="1" t="s">
        <v>13</v>
      </c>
      <c r="G200" s="3">
        <v>46</v>
      </c>
      <c r="H200" s="1">
        <v>86</v>
      </c>
      <c r="I200" s="4">
        <v>3956</v>
      </c>
      <c r="J200" s="3">
        <v>399.55600000000004</v>
      </c>
    </row>
    <row r="201" spans="1:10" x14ac:dyDescent="0.25">
      <c r="A201" s="1">
        <v>1226</v>
      </c>
      <c r="B201" s="2">
        <v>41861</v>
      </c>
      <c r="C201" s="1" t="s">
        <v>39</v>
      </c>
      <c r="D201" s="1" t="s">
        <v>40</v>
      </c>
      <c r="E201" s="1" t="s">
        <v>43</v>
      </c>
      <c r="F201" s="1" t="s">
        <v>44</v>
      </c>
      <c r="G201" s="3">
        <v>25</v>
      </c>
      <c r="H201" s="1">
        <v>47</v>
      </c>
      <c r="I201" s="4">
        <v>1175</v>
      </c>
      <c r="J201" s="3">
        <v>116.325</v>
      </c>
    </row>
    <row r="202" spans="1:10" x14ac:dyDescent="0.25">
      <c r="A202" s="1">
        <v>1227</v>
      </c>
      <c r="B202" s="2">
        <v>41861</v>
      </c>
      <c r="C202" s="1" t="s">
        <v>39</v>
      </c>
      <c r="D202" s="1" t="s">
        <v>40</v>
      </c>
      <c r="E202" s="1" t="s">
        <v>45</v>
      </c>
      <c r="F202" s="1" t="s">
        <v>46</v>
      </c>
      <c r="G202" s="3">
        <v>22</v>
      </c>
      <c r="H202" s="1">
        <v>97</v>
      </c>
      <c r="I202" s="4">
        <v>2134</v>
      </c>
      <c r="J202" s="3">
        <v>221.93600000000001</v>
      </c>
    </row>
    <row r="203" spans="1:10" x14ac:dyDescent="0.25">
      <c r="A203" s="1">
        <v>1228</v>
      </c>
      <c r="B203" s="2">
        <v>41861</v>
      </c>
      <c r="C203" s="1" t="s">
        <v>39</v>
      </c>
      <c r="D203" s="1" t="s">
        <v>40</v>
      </c>
      <c r="E203" s="1" t="s">
        <v>24</v>
      </c>
      <c r="F203" s="1" t="s">
        <v>25</v>
      </c>
      <c r="G203" s="3">
        <v>9.1999999999999993</v>
      </c>
      <c r="H203" s="1">
        <v>96</v>
      </c>
      <c r="I203" s="4">
        <v>883.19999999999993</v>
      </c>
      <c r="J203" s="3">
        <v>86.553599999999989</v>
      </c>
    </row>
    <row r="204" spans="1:10" x14ac:dyDescent="0.25">
      <c r="A204" s="1">
        <v>1229</v>
      </c>
      <c r="B204" s="2">
        <v>41862</v>
      </c>
      <c r="C204" s="1" t="s">
        <v>47</v>
      </c>
      <c r="D204" s="1" t="s">
        <v>38</v>
      </c>
      <c r="E204" s="1" t="s">
        <v>14</v>
      </c>
      <c r="F204" s="1" t="s">
        <v>15</v>
      </c>
      <c r="G204" s="3">
        <v>3.5</v>
      </c>
      <c r="H204" s="1">
        <v>31</v>
      </c>
      <c r="I204" s="4">
        <v>108.5</v>
      </c>
      <c r="J204" s="3">
        <v>10.850000000000001</v>
      </c>
    </row>
    <row r="205" spans="1:10" x14ac:dyDescent="0.25">
      <c r="A205" s="1">
        <v>1230</v>
      </c>
      <c r="B205" s="2">
        <v>41862</v>
      </c>
      <c r="C205" s="1" t="s">
        <v>47</v>
      </c>
      <c r="D205" s="1" t="s">
        <v>38</v>
      </c>
      <c r="E205" s="1" t="s">
        <v>41</v>
      </c>
      <c r="F205" s="1" t="s">
        <v>13</v>
      </c>
      <c r="G205" s="3">
        <v>2.99</v>
      </c>
      <c r="H205" s="1">
        <v>52</v>
      </c>
      <c r="I205" s="4">
        <v>155.48000000000002</v>
      </c>
      <c r="J205" s="3">
        <v>16.014440000000004</v>
      </c>
    </row>
    <row r="206" spans="1:10" x14ac:dyDescent="0.25">
      <c r="A206" s="1">
        <v>1231</v>
      </c>
      <c r="B206" s="2">
        <v>41852</v>
      </c>
      <c r="C206" s="1" t="s">
        <v>48</v>
      </c>
      <c r="D206" s="1" t="s">
        <v>23</v>
      </c>
      <c r="E206" s="1" t="s">
        <v>21</v>
      </c>
      <c r="F206" s="1" t="s">
        <v>13</v>
      </c>
      <c r="G206" s="3">
        <v>18</v>
      </c>
      <c r="H206" s="1">
        <v>91</v>
      </c>
      <c r="I206" s="4">
        <v>1638</v>
      </c>
      <c r="J206" s="3">
        <v>158.886</v>
      </c>
    </row>
    <row r="207" spans="1:10" x14ac:dyDescent="0.25">
      <c r="A207" s="1">
        <v>1232</v>
      </c>
      <c r="B207" s="2">
        <v>41852</v>
      </c>
      <c r="C207" s="1" t="s">
        <v>48</v>
      </c>
      <c r="D207" s="1" t="s">
        <v>23</v>
      </c>
      <c r="E207" s="1" t="s">
        <v>12</v>
      </c>
      <c r="F207" s="1" t="s">
        <v>13</v>
      </c>
      <c r="G207" s="3">
        <v>46</v>
      </c>
      <c r="H207" s="1">
        <v>14</v>
      </c>
      <c r="I207" s="4">
        <v>644</v>
      </c>
      <c r="J207" s="3">
        <v>63.756000000000007</v>
      </c>
    </row>
    <row r="208" spans="1:10" x14ac:dyDescent="0.25">
      <c r="A208" s="1">
        <v>1233</v>
      </c>
      <c r="B208" s="2">
        <v>41852</v>
      </c>
      <c r="C208" s="1" t="s">
        <v>48</v>
      </c>
      <c r="D208" s="1" t="s">
        <v>23</v>
      </c>
      <c r="E208" s="1" t="s">
        <v>41</v>
      </c>
      <c r="F208" s="1" t="s">
        <v>13</v>
      </c>
      <c r="G208" s="1">
        <v>2.99</v>
      </c>
      <c r="H208" s="1">
        <v>44</v>
      </c>
      <c r="I208" s="4">
        <v>131.56</v>
      </c>
      <c r="J208" s="3">
        <v>13.287560000000001</v>
      </c>
    </row>
    <row r="209" spans="1:10" x14ac:dyDescent="0.25">
      <c r="A209" s="1">
        <v>1234</v>
      </c>
      <c r="B209" s="2">
        <v>41879</v>
      </c>
      <c r="C209" s="1" t="s">
        <v>37</v>
      </c>
      <c r="D209" s="1" t="s">
        <v>38</v>
      </c>
      <c r="E209" s="1" t="s">
        <v>31</v>
      </c>
      <c r="F209" s="1" t="s">
        <v>32</v>
      </c>
      <c r="G209" s="1">
        <v>9.65</v>
      </c>
      <c r="H209" s="1">
        <v>97</v>
      </c>
      <c r="I209" s="4">
        <v>936.05000000000007</v>
      </c>
      <c r="J209" s="3">
        <v>95.477100000000021</v>
      </c>
    </row>
    <row r="210" spans="1:10" x14ac:dyDescent="0.25">
      <c r="A210" s="1">
        <v>1235</v>
      </c>
      <c r="B210" s="2">
        <v>41879</v>
      </c>
      <c r="C210" s="1" t="s">
        <v>37</v>
      </c>
      <c r="D210" s="1" t="s">
        <v>38</v>
      </c>
      <c r="E210" s="1" t="s">
        <v>49</v>
      </c>
      <c r="F210" s="1" t="s">
        <v>50</v>
      </c>
      <c r="G210" s="1">
        <v>18.399999999999999</v>
      </c>
      <c r="H210" s="1">
        <v>80</v>
      </c>
      <c r="I210" s="4">
        <v>1472</v>
      </c>
      <c r="J210" s="3">
        <v>150.14400000000003</v>
      </c>
    </row>
    <row r="211" spans="1:10" x14ac:dyDescent="0.25">
      <c r="A211" s="1">
        <v>1236</v>
      </c>
      <c r="B211" s="2">
        <v>41860</v>
      </c>
      <c r="C211" s="1" t="s">
        <v>51</v>
      </c>
      <c r="D211" s="1" t="s">
        <v>52</v>
      </c>
      <c r="E211" s="1" t="s">
        <v>53</v>
      </c>
      <c r="F211" s="1" t="s">
        <v>54</v>
      </c>
      <c r="G211" s="1">
        <v>19.5</v>
      </c>
      <c r="H211" s="1">
        <v>66</v>
      </c>
      <c r="I211" s="4">
        <v>1287</v>
      </c>
      <c r="J211" s="3">
        <v>132.56100000000001</v>
      </c>
    </row>
    <row r="212" spans="1:10" x14ac:dyDescent="0.25">
      <c r="A212" s="1">
        <v>1237</v>
      </c>
      <c r="B212" s="2">
        <v>41860</v>
      </c>
      <c r="C212" s="1" t="s">
        <v>51</v>
      </c>
      <c r="D212" s="1" t="s">
        <v>52</v>
      </c>
      <c r="E212" s="1" t="s">
        <v>55</v>
      </c>
      <c r="F212" s="1" t="s">
        <v>56</v>
      </c>
      <c r="G212" s="1">
        <v>34.799999999999997</v>
      </c>
      <c r="H212" s="1">
        <v>32</v>
      </c>
      <c r="I212" s="4">
        <v>1113.5999999999999</v>
      </c>
      <c r="J212" s="3">
        <v>111.36</v>
      </c>
    </row>
    <row r="213" spans="1:10" x14ac:dyDescent="0.25">
      <c r="A213" s="1">
        <v>1238</v>
      </c>
      <c r="B213" s="2">
        <v>41857</v>
      </c>
      <c r="C213" s="1" t="s">
        <v>33</v>
      </c>
      <c r="D213" s="1" t="s">
        <v>34</v>
      </c>
      <c r="E213" s="1" t="s">
        <v>12</v>
      </c>
      <c r="F213" s="1" t="s">
        <v>13</v>
      </c>
      <c r="G213" s="1">
        <v>14</v>
      </c>
      <c r="H213" s="1">
        <v>52</v>
      </c>
      <c r="I213" s="4">
        <v>728</v>
      </c>
      <c r="J213" s="3">
        <v>72.8</v>
      </c>
    </row>
    <row r="214" spans="1:10" x14ac:dyDescent="0.25">
      <c r="A214" s="1">
        <v>1239</v>
      </c>
      <c r="B214" s="2">
        <v>41859</v>
      </c>
      <c r="C214" s="1" t="s">
        <v>22</v>
      </c>
      <c r="D214" s="1" t="s">
        <v>23</v>
      </c>
      <c r="E214" s="1" t="s">
        <v>35</v>
      </c>
      <c r="F214" s="1" t="s">
        <v>36</v>
      </c>
      <c r="G214" s="1">
        <v>40</v>
      </c>
      <c r="H214" s="1">
        <v>78</v>
      </c>
      <c r="I214" s="4">
        <v>3120</v>
      </c>
      <c r="J214" s="3">
        <v>318.24</v>
      </c>
    </row>
    <row r="215" spans="1:10" x14ac:dyDescent="0.25">
      <c r="A215" s="1">
        <v>1240</v>
      </c>
      <c r="B215" s="2">
        <v>41859</v>
      </c>
      <c r="C215" s="1" t="s">
        <v>22</v>
      </c>
      <c r="D215" s="1" t="s">
        <v>23</v>
      </c>
      <c r="E215" s="1" t="s">
        <v>24</v>
      </c>
      <c r="F215" s="1" t="s">
        <v>25</v>
      </c>
      <c r="G215" s="1">
        <v>9.1999999999999993</v>
      </c>
      <c r="H215" s="1">
        <v>54</v>
      </c>
      <c r="I215" s="4">
        <v>496.79999999999995</v>
      </c>
      <c r="J215" s="3">
        <v>49.183199999999999</v>
      </c>
    </row>
    <row r="216" spans="1:10" x14ac:dyDescent="0.25">
      <c r="A216" s="1">
        <v>1241</v>
      </c>
      <c r="B216" s="2">
        <v>41876</v>
      </c>
      <c r="C216" s="1" t="s">
        <v>59</v>
      </c>
      <c r="D216" s="1" t="s">
        <v>40</v>
      </c>
      <c r="E216" s="1" t="s">
        <v>64</v>
      </c>
      <c r="F216" s="1" t="s">
        <v>25</v>
      </c>
      <c r="G216" s="1">
        <v>10</v>
      </c>
      <c r="H216" s="1">
        <v>55</v>
      </c>
      <c r="I216" s="4">
        <v>550</v>
      </c>
      <c r="J216" s="3">
        <v>52.25</v>
      </c>
    </row>
    <row r="217" spans="1:10" x14ac:dyDescent="0.25">
      <c r="A217" s="1">
        <v>1242</v>
      </c>
      <c r="B217" s="2">
        <v>41877</v>
      </c>
      <c r="C217" s="1" t="s">
        <v>60</v>
      </c>
      <c r="D217" s="1" t="s">
        <v>38</v>
      </c>
      <c r="E217" s="1" t="s">
        <v>65</v>
      </c>
      <c r="F217" s="1" t="s">
        <v>66</v>
      </c>
      <c r="G217" s="1">
        <v>21.35</v>
      </c>
      <c r="H217" s="1">
        <v>60</v>
      </c>
      <c r="I217" s="4">
        <v>1281</v>
      </c>
      <c r="J217" s="3">
        <v>129.381</v>
      </c>
    </row>
    <row r="218" spans="1:10" x14ac:dyDescent="0.25">
      <c r="A218" s="1">
        <v>1243</v>
      </c>
      <c r="B218" s="2">
        <v>41877</v>
      </c>
      <c r="C218" s="1" t="s">
        <v>60</v>
      </c>
      <c r="D218" s="1" t="s">
        <v>38</v>
      </c>
      <c r="E218" s="1" t="s">
        <v>31</v>
      </c>
      <c r="F218" s="1" t="s">
        <v>32</v>
      </c>
      <c r="G218" s="1">
        <v>9.65</v>
      </c>
      <c r="H218" s="1">
        <v>19</v>
      </c>
      <c r="I218" s="4">
        <v>183.35</v>
      </c>
      <c r="J218" s="3">
        <v>17.41825</v>
      </c>
    </row>
    <row r="219" spans="1:10" x14ac:dyDescent="0.25">
      <c r="A219" s="1">
        <v>1244</v>
      </c>
      <c r="B219" s="2">
        <v>41877</v>
      </c>
      <c r="C219" s="1" t="s">
        <v>60</v>
      </c>
      <c r="D219" s="1" t="s">
        <v>38</v>
      </c>
      <c r="E219" s="1" t="s">
        <v>49</v>
      </c>
      <c r="F219" s="1" t="s">
        <v>50</v>
      </c>
      <c r="G219" s="1">
        <v>18.399999999999999</v>
      </c>
      <c r="H219" s="1">
        <v>66</v>
      </c>
      <c r="I219" s="4">
        <v>1214.3999999999999</v>
      </c>
      <c r="J219" s="3">
        <v>125.08320000000001</v>
      </c>
    </row>
    <row r="220" spans="1:10" x14ac:dyDescent="0.25">
      <c r="A220" s="1">
        <v>1245</v>
      </c>
      <c r="B220" s="2">
        <v>41880</v>
      </c>
      <c r="C220" s="1" t="s">
        <v>26</v>
      </c>
      <c r="D220" s="1" t="s">
        <v>27</v>
      </c>
      <c r="E220" s="1" t="s">
        <v>12</v>
      </c>
      <c r="F220" s="1" t="s">
        <v>13</v>
      </c>
      <c r="G220" s="1">
        <v>14</v>
      </c>
      <c r="H220" s="1">
        <v>42</v>
      </c>
      <c r="I220" s="4">
        <v>588</v>
      </c>
      <c r="J220" s="3">
        <v>59.388000000000005</v>
      </c>
    </row>
    <row r="221" spans="1:10" x14ac:dyDescent="0.25">
      <c r="A221" s="1">
        <v>1246</v>
      </c>
      <c r="B221" s="2">
        <v>41857</v>
      </c>
      <c r="C221" s="1" t="s">
        <v>33</v>
      </c>
      <c r="D221" s="1" t="s">
        <v>34</v>
      </c>
      <c r="E221" s="1" t="s">
        <v>28</v>
      </c>
      <c r="F221" s="1" t="s">
        <v>29</v>
      </c>
      <c r="G221" s="1">
        <v>12.75</v>
      </c>
      <c r="H221" s="1">
        <v>72</v>
      </c>
      <c r="I221" s="4">
        <v>918</v>
      </c>
      <c r="J221" s="3">
        <v>89.046000000000006</v>
      </c>
    </row>
    <row r="222" spans="1:10" x14ac:dyDescent="0.25">
      <c r="A222" s="1">
        <v>1248</v>
      </c>
      <c r="B222" s="2">
        <v>41855</v>
      </c>
      <c r="C222" s="1" t="s">
        <v>16</v>
      </c>
      <c r="D222" s="1" t="s">
        <v>17</v>
      </c>
      <c r="E222" s="1" t="s">
        <v>67</v>
      </c>
      <c r="F222" s="1" t="s">
        <v>44</v>
      </c>
      <c r="G222" s="1">
        <v>81</v>
      </c>
      <c r="H222" s="1">
        <v>32</v>
      </c>
      <c r="I222" s="4">
        <v>2592</v>
      </c>
      <c r="J222" s="3">
        <v>251.42399999999998</v>
      </c>
    </row>
    <row r="223" spans="1:10" x14ac:dyDescent="0.25">
      <c r="A223" s="1">
        <v>1249</v>
      </c>
      <c r="B223" s="2">
        <v>41855</v>
      </c>
      <c r="C223" s="1" t="s">
        <v>16</v>
      </c>
      <c r="D223" s="1" t="s">
        <v>17</v>
      </c>
      <c r="E223" s="1" t="s">
        <v>68</v>
      </c>
      <c r="F223" s="1" t="s">
        <v>69</v>
      </c>
      <c r="G223" s="1">
        <v>7</v>
      </c>
      <c r="H223" s="1">
        <v>76</v>
      </c>
      <c r="I223" s="4">
        <v>532</v>
      </c>
      <c r="J223" s="3">
        <v>53.732000000000006</v>
      </c>
    </row>
    <row r="224" spans="1:10" x14ac:dyDescent="0.25">
      <c r="A224" s="1">
        <v>1250</v>
      </c>
      <c r="B224" s="2">
        <v>41892</v>
      </c>
      <c r="C224" s="1" t="s">
        <v>39</v>
      </c>
      <c r="D224" s="1" t="s">
        <v>40</v>
      </c>
      <c r="E224" s="1" t="s">
        <v>24</v>
      </c>
      <c r="F224" s="1" t="s">
        <v>25</v>
      </c>
      <c r="G224" s="1">
        <v>9.1999999999999993</v>
      </c>
      <c r="H224" s="1">
        <v>83</v>
      </c>
      <c r="I224" s="4">
        <v>763.59999999999991</v>
      </c>
      <c r="J224" s="3">
        <v>74.832799999999992</v>
      </c>
    </row>
    <row r="225" spans="1:10" x14ac:dyDescent="0.25">
      <c r="A225" s="1">
        <v>1251</v>
      </c>
      <c r="B225" s="2">
        <v>41893</v>
      </c>
      <c r="C225" s="1" t="s">
        <v>47</v>
      </c>
      <c r="D225" s="1" t="s">
        <v>38</v>
      </c>
      <c r="E225" s="1" t="s">
        <v>14</v>
      </c>
      <c r="F225" s="1" t="s">
        <v>15</v>
      </c>
      <c r="G225" s="1">
        <v>3.5</v>
      </c>
      <c r="H225" s="1">
        <v>91</v>
      </c>
      <c r="I225" s="4">
        <v>318.5</v>
      </c>
      <c r="J225" s="3">
        <v>31.213000000000001</v>
      </c>
    </row>
    <row r="226" spans="1:10" x14ac:dyDescent="0.25">
      <c r="A226" s="1">
        <v>1252</v>
      </c>
      <c r="B226" s="2">
        <v>41893</v>
      </c>
      <c r="C226" s="1" t="s">
        <v>47</v>
      </c>
      <c r="D226" s="1" t="s">
        <v>38</v>
      </c>
      <c r="E226" s="1" t="s">
        <v>41</v>
      </c>
      <c r="F226" s="1" t="s">
        <v>13</v>
      </c>
      <c r="G226" s="1">
        <v>2.99</v>
      </c>
      <c r="H226" s="1">
        <v>64</v>
      </c>
      <c r="I226" s="4">
        <v>191.36</v>
      </c>
      <c r="J226" s="3">
        <v>19.518720000000002</v>
      </c>
    </row>
    <row r="227" spans="1:10" x14ac:dyDescent="0.25">
      <c r="A227" s="1">
        <v>1253</v>
      </c>
      <c r="B227" s="2">
        <v>41883</v>
      </c>
      <c r="C227" s="1" t="s">
        <v>48</v>
      </c>
      <c r="D227" s="1" t="s">
        <v>23</v>
      </c>
      <c r="E227" s="1" t="s">
        <v>21</v>
      </c>
      <c r="F227" s="1" t="s">
        <v>13</v>
      </c>
      <c r="G227" s="1">
        <v>18</v>
      </c>
      <c r="H227" s="1">
        <v>58</v>
      </c>
      <c r="I227" s="4">
        <v>1044</v>
      </c>
      <c r="J227" s="3">
        <v>103.35600000000001</v>
      </c>
    </row>
    <row r="228" spans="1:10" x14ac:dyDescent="0.25">
      <c r="A228" s="1">
        <v>1254</v>
      </c>
      <c r="B228" s="2">
        <v>41883</v>
      </c>
      <c r="C228" s="1" t="s">
        <v>48</v>
      </c>
      <c r="D228" s="1" t="s">
        <v>23</v>
      </c>
      <c r="E228" s="1" t="s">
        <v>12</v>
      </c>
      <c r="F228" s="1" t="s">
        <v>13</v>
      </c>
      <c r="G228" s="3">
        <v>46</v>
      </c>
      <c r="H228" s="1">
        <v>97</v>
      </c>
      <c r="I228" s="4">
        <v>4462</v>
      </c>
      <c r="J228" s="3">
        <v>464.04800000000006</v>
      </c>
    </row>
    <row r="229" spans="1:10" x14ac:dyDescent="0.25">
      <c r="A229" s="1">
        <v>1255</v>
      </c>
      <c r="B229" s="2">
        <v>41883</v>
      </c>
      <c r="C229" s="1" t="s">
        <v>48</v>
      </c>
      <c r="D229" s="1" t="s">
        <v>23</v>
      </c>
      <c r="E229" s="1" t="s">
        <v>41</v>
      </c>
      <c r="F229" s="1" t="s">
        <v>13</v>
      </c>
      <c r="G229" s="3">
        <v>2.99</v>
      </c>
      <c r="H229" s="1">
        <v>14</v>
      </c>
      <c r="I229" s="4">
        <v>41.86</v>
      </c>
      <c r="J229" s="3">
        <v>4.35344</v>
      </c>
    </row>
    <row r="230" spans="1:10" x14ac:dyDescent="0.25">
      <c r="A230" s="1">
        <v>1256</v>
      </c>
      <c r="B230" s="2">
        <v>41910</v>
      </c>
      <c r="C230" s="1" t="s">
        <v>37</v>
      </c>
      <c r="D230" s="1" t="s">
        <v>38</v>
      </c>
      <c r="E230" s="1" t="s">
        <v>31</v>
      </c>
      <c r="F230" s="1" t="s">
        <v>32</v>
      </c>
      <c r="G230" s="3">
        <v>9.65</v>
      </c>
      <c r="H230" s="1">
        <v>68</v>
      </c>
      <c r="I230" s="4">
        <v>656.2</v>
      </c>
      <c r="J230" s="3">
        <v>64.307600000000008</v>
      </c>
    </row>
    <row r="231" spans="1:10" x14ac:dyDescent="0.25">
      <c r="A231" s="1">
        <v>1257</v>
      </c>
      <c r="B231" s="2">
        <v>41910</v>
      </c>
      <c r="C231" s="1" t="s">
        <v>37</v>
      </c>
      <c r="D231" s="1" t="s">
        <v>38</v>
      </c>
      <c r="E231" s="1" t="s">
        <v>49</v>
      </c>
      <c r="F231" s="1" t="s">
        <v>50</v>
      </c>
      <c r="G231" s="3">
        <v>18.399999999999999</v>
      </c>
      <c r="H231" s="1">
        <v>32</v>
      </c>
      <c r="I231" s="4">
        <v>588.79999999999995</v>
      </c>
      <c r="J231" s="3">
        <v>58.879999999999995</v>
      </c>
    </row>
    <row r="232" spans="1:10" x14ac:dyDescent="0.25">
      <c r="A232" s="1">
        <v>1258</v>
      </c>
      <c r="B232" s="2">
        <v>41891</v>
      </c>
      <c r="C232" s="1" t="s">
        <v>51</v>
      </c>
      <c r="D232" s="1" t="s">
        <v>52</v>
      </c>
      <c r="E232" s="1" t="s">
        <v>53</v>
      </c>
      <c r="F232" s="1" t="s">
        <v>54</v>
      </c>
      <c r="G232" s="3">
        <v>19.5</v>
      </c>
      <c r="H232" s="1">
        <v>48</v>
      </c>
      <c r="I232" s="4">
        <v>936</v>
      </c>
      <c r="J232" s="3">
        <v>94.536000000000016</v>
      </c>
    </row>
    <row r="233" spans="1:10" x14ac:dyDescent="0.25">
      <c r="A233" s="1">
        <v>1259</v>
      </c>
      <c r="B233" s="2">
        <v>41891</v>
      </c>
      <c r="C233" s="1" t="s">
        <v>51</v>
      </c>
      <c r="D233" s="1" t="s">
        <v>52</v>
      </c>
      <c r="E233" s="1" t="s">
        <v>55</v>
      </c>
      <c r="F233" s="1" t="s">
        <v>56</v>
      </c>
      <c r="G233" s="3">
        <v>34.799999999999997</v>
      </c>
      <c r="H233" s="1">
        <v>57</v>
      </c>
      <c r="I233" s="4">
        <v>1983.6</v>
      </c>
      <c r="J233" s="3">
        <v>194.39280000000002</v>
      </c>
    </row>
    <row r="234" spans="1:10" x14ac:dyDescent="0.25">
      <c r="A234" s="1">
        <v>1260</v>
      </c>
      <c r="B234" s="2">
        <v>41888</v>
      </c>
      <c r="C234" s="1" t="s">
        <v>33</v>
      </c>
      <c r="D234" s="1" t="s">
        <v>34</v>
      </c>
      <c r="E234" s="1" t="s">
        <v>12</v>
      </c>
      <c r="F234" s="1" t="s">
        <v>13</v>
      </c>
      <c r="G234" s="3">
        <v>14</v>
      </c>
      <c r="H234" s="1">
        <v>67</v>
      </c>
      <c r="I234" s="4">
        <v>938</v>
      </c>
      <c r="J234" s="3">
        <v>98.490000000000009</v>
      </c>
    </row>
    <row r="235" spans="1:10" x14ac:dyDescent="0.25">
      <c r="A235" s="1">
        <v>1261</v>
      </c>
      <c r="B235" s="2">
        <v>41890</v>
      </c>
      <c r="C235" s="1" t="s">
        <v>22</v>
      </c>
      <c r="D235" s="1" t="s">
        <v>23</v>
      </c>
      <c r="E235" s="1" t="s">
        <v>35</v>
      </c>
      <c r="F235" s="1" t="s">
        <v>36</v>
      </c>
      <c r="G235" s="3">
        <v>40</v>
      </c>
      <c r="H235" s="1">
        <v>48</v>
      </c>
      <c r="I235" s="4">
        <v>1920</v>
      </c>
      <c r="J235" s="3">
        <v>188.16</v>
      </c>
    </row>
    <row r="236" spans="1:10" x14ac:dyDescent="0.25">
      <c r="A236" s="1">
        <v>1262</v>
      </c>
      <c r="B236" s="2">
        <v>41890</v>
      </c>
      <c r="C236" s="1" t="s">
        <v>22</v>
      </c>
      <c r="D236" s="1" t="s">
        <v>23</v>
      </c>
      <c r="E236" s="1" t="s">
        <v>24</v>
      </c>
      <c r="F236" s="1" t="s">
        <v>25</v>
      </c>
      <c r="G236" s="3">
        <v>9.1999999999999993</v>
      </c>
      <c r="H236" s="1">
        <v>77</v>
      </c>
      <c r="I236" s="4">
        <v>708.4</v>
      </c>
      <c r="J236" s="3">
        <v>72.256799999999998</v>
      </c>
    </row>
    <row r="237" spans="1:10" x14ac:dyDescent="0.25">
      <c r="A237" s="1">
        <v>1263</v>
      </c>
      <c r="B237" s="2">
        <v>41907</v>
      </c>
      <c r="C237" s="1" t="s">
        <v>59</v>
      </c>
      <c r="D237" s="1" t="s">
        <v>40</v>
      </c>
      <c r="E237" s="1" t="s">
        <v>64</v>
      </c>
      <c r="F237" s="1" t="s">
        <v>25</v>
      </c>
      <c r="G237" s="3">
        <v>10</v>
      </c>
      <c r="H237" s="1">
        <v>94</v>
      </c>
      <c r="I237" s="4">
        <v>940</v>
      </c>
      <c r="J237" s="3">
        <v>97.76</v>
      </c>
    </row>
    <row r="238" spans="1:10" x14ac:dyDescent="0.25">
      <c r="A238" s="1">
        <v>1264</v>
      </c>
      <c r="B238" s="2">
        <v>41908</v>
      </c>
      <c r="C238" s="1" t="s">
        <v>60</v>
      </c>
      <c r="D238" s="1" t="s">
        <v>38</v>
      </c>
      <c r="E238" s="1" t="s">
        <v>65</v>
      </c>
      <c r="F238" s="1" t="s">
        <v>66</v>
      </c>
      <c r="G238" s="3">
        <v>21.35</v>
      </c>
      <c r="H238" s="1">
        <v>54</v>
      </c>
      <c r="I238" s="4">
        <v>1152.9000000000001</v>
      </c>
      <c r="J238" s="3">
        <v>121.05450000000003</v>
      </c>
    </row>
    <row r="239" spans="1:10" x14ac:dyDescent="0.25">
      <c r="A239" s="1">
        <v>1265</v>
      </c>
      <c r="B239" s="2">
        <v>41908</v>
      </c>
      <c r="C239" s="1" t="s">
        <v>60</v>
      </c>
      <c r="D239" s="1" t="s">
        <v>38</v>
      </c>
      <c r="E239" s="1" t="s">
        <v>31</v>
      </c>
      <c r="F239" s="1" t="s">
        <v>32</v>
      </c>
      <c r="G239" s="3">
        <v>9.65</v>
      </c>
      <c r="H239" s="1">
        <v>43</v>
      </c>
      <c r="I239" s="4">
        <v>414.95</v>
      </c>
      <c r="J239" s="3">
        <v>40.250150000000005</v>
      </c>
    </row>
    <row r="240" spans="1:10" x14ac:dyDescent="0.25">
      <c r="A240" s="1">
        <v>1266</v>
      </c>
      <c r="B240" s="2">
        <v>41908</v>
      </c>
      <c r="C240" s="1" t="s">
        <v>60</v>
      </c>
      <c r="D240" s="1" t="s">
        <v>38</v>
      </c>
      <c r="E240" s="1" t="s">
        <v>49</v>
      </c>
      <c r="F240" s="1" t="s">
        <v>50</v>
      </c>
      <c r="G240" s="3">
        <v>18.399999999999999</v>
      </c>
      <c r="H240" s="1">
        <v>71</v>
      </c>
      <c r="I240" s="4">
        <v>1306.3999999999999</v>
      </c>
      <c r="J240" s="3">
        <v>134.55919999999998</v>
      </c>
    </row>
    <row r="241" spans="1:10" x14ac:dyDescent="0.25">
      <c r="A241" s="1">
        <v>1267</v>
      </c>
      <c r="B241" s="2">
        <v>41911</v>
      </c>
      <c r="C241" s="1" t="s">
        <v>26</v>
      </c>
      <c r="D241" s="1" t="s">
        <v>27</v>
      </c>
      <c r="E241" s="1" t="s">
        <v>12</v>
      </c>
      <c r="F241" s="1" t="s">
        <v>13</v>
      </c>
      <c r="G241" s="3">
        <v>14</v>
      </c>
      <c r="H241" s="1">
        <v>50</v>
      </c>
      <c r="I241" s="4">
        <v>700</v>
      </c>
      <c r="J241" s="3">
        <v>67.2</v>
      </c>
    </row>
    <row r="242" spans="1:10" x14ac:dyDescent="0.25">
      <c r="A242" s="1">
        <v>1268</v>
      </c>
      <c r="B242" s="2">
        <v>41888</v>
      </c>
      <c r="C242" s="1" t="s">
        <v>33</v>
      </c>
      <c r="D242" s="1" t="s">
        <v>34</v>
      </c>
      <c r="E242" s="1" t="s">
        <v>28</v>
      </c>
      <c r="F242" s="1" t="s">
        <v>29</v>
      </c>
      <c r="G242" s="3">
        <v>12.75</v>
      </c>
      <c r="H242" s="1">
        <v>96</v>
      </c>
      <c r="I242" s="4">
        <v>1224</v>
      </c>
      <c r="J242" s="3">
        <v>119.952</v>
      </c>
    </row>
    <row r="243" spans="1:10" x14ac:dyDescent="0.25">
      <c r="A243" s="1">
        <v>1270</v>
      </c>
      <c r="B243" s="2">
        <v>41886</v>
      </c>
      <c r="C243" s="1" t="s">
        <v>16</v>
      </c>
      <c r="D243" s="1" t="s">
        <v>17</v>
      </c>
      <c r="E243" s="1" t="s">
        <v>67</v>
      </c>
      <c r="F243" s="1" t="s">
        <v>44</v>
      </c>
      <c r="G243" s="3">
        <v>81</v>
      </c>
      <c r="H243" s="1">
        <v>54</v>
      </c>
      <c r="I243" s="4">
        <v>4374</v>
      </c>
      <c r="J243" s="3">
        <v>437.40000000000003</v>
      </c>
    </row>
    <row r="244" spans="1:10" x14ac:dyDescent="0.25">
      <c r="A244" s="1">
        <v>1271</v>
      </c>
      <c r="B244" s="2">
        <v>41886</v>
      </c>
      <c r="C244" s="1" t="s">
        <v>16</v>
      </c>
      <c r="D244" s="1" t="s">
        <v>17</v>
      </c>
      <c r="E244" s="1" t="s">
        <v>68</v>
      </c>
      <c r="F244" s="1" t="s">
        <v>69</v>
      </c>
      <c r="G244" s="3">
        <v>7</v>
      </c>
      <c r="H244" s="1">
        <v>39</v>
      </c>
      <c r="I244" s="4">
        <v>273</v>
      </c>
      <c r="J244" s="3">
        <v>27.3</v>
      </c>
    </row>
    <row r="245" spans="1:10" x14ac:dyDescent="0.25">
      <c r="A245" s="1">
        <v>1273</v>
      </c>
      <c r="B245" s="2">
        <v>41890</v>
      </c>
      <c r="C245" s="1" t="s">
        <v>22</v>
      </c>
      <c r="D245" s="1" t="s">
        <v>23</v>
      </c>
      <c r="E245" s="1" t="s">
        <v>55</v>
      </c>
      <c r="F245" s="1" t="s">
        <v>56</v>
      </c>
      <c r="G245" s="3">
        <v>34.799999999999997</v>
      </c>
      <c r="H245" s="1">
        <v>63</v>
      </c>
      <c r="I245" s="4">
        <v>2192.3999999999996</v>
      </c>
      <c r="J245" s="3">
        <v>230.202</v>
      </c>
    </row>
    <row r="246" spans="1:10" x14ac:dyDescent="0.25">
      <c r="A246" s="1">
        <v>1276</v>
      </c>
      <c r="B246" s="2">
        <v>41885</v>
      </c>
      <c r="C246" s="1" t="s">
        <v>30</v>
      </c>
      <c r="D246" s="1" t="s">
        <v>11</v>
      </c>
      <c r="E246" s="1" t="s">
        <v>57</v>
      </c>
      <c r="F246" s="1" t="s">
        <v>46</v>
      </c>
      <c r="G246" s="3">
        <v>10</v>
      </c>
      <c r="H246" s="1">
        <v>71</v>
      </c>
      <c r="I246" s="4">
        <v>710</v>
      </c>
      <c r="J246" s="3">
        <v>73.13</v>
      </c>
    </row>
    <row r="247" spans="1:10" x14ac:dyDescent="0.25">
      <c r="A247" s="1">
        <v>1277</v>
      </c>
      <c r="B247" s="2">
        <v>41885</v>
      </c>
      <c r="C247" s="1" t="s">
        <v>30</v>
      </c>
      <c r="D247" s="1" t="s">
        <v>11</v>
      </c>
      <c r="E247" s="1" t="s">
        <v>35</v>
      </c>
      <c r="F247" s="1" t="s">
        <v>36</v>
      </c>
      <c r="G247" s="3">
        <v>40</v>
      </c>
      <c r="H247" s="1">
        <v>88</v>
      </c>
      <c r="I247" s="4">
        <v>3520</v>
      </c>
      <c r="J247" s="3">
        <v>366.08000000000004</v>
      </c>
    </row>
    <row r="248" spans="1:10" x14ac:dyDescent="0.25">
      <c r="A248" s="1">
        <v>1281</v>
      </c>
      <c r="B248" s="2">
        <v>41892</v>
      </c>
      <c r="C248" s="1" t="s">
        <v>39</v>
      </c>
      <c r="D248" s="1" t="s">
        <v>40</v>
      </c>
      <c r="E248" s="1" t="s">
        <v>58</v>
      </c>
      <c r="F248" s="1" t="s">
        <v>15</v>
      </c>
      <c r="G248" s="3">
        <v>10</v>
      </c>
      <c r="H248" s="1">
        <v>59</v>
      </c>
      <c r="I248" s="4">
        <v>590</v>
      </c>
      <c r="J248" s="3">
        <v>59.59</v>
      </c>
    </row>
    <row r="249" spans="1:10" x14ac:dyDescent="0.25">
      <c r="A249" s="1">
        <v>1282</v>
      </c>
      <c r="B249" s="2">
        <v>41918</v>
      </c>
      <c r="C249" s="1" t="s">
        <v>33</v>
      </c>
      <c r="D249" s="1" t="s">
        <v>34</v>
      </c>
      <c r="E249" s="1" t="s">
        <v>35</v>
      </c>
      <c r="F249" s="1" t="s">
        <v>36</v>
      </c>
      <c r="G249" s="3">
        <v>40</v>
      </c>
      <c r="H249" s="1">
        <v>94</v>
      </c>
      <c r="I249" s="4">
        <v>3760</v>
      </c>
      <c r="J249" s="3">
        <v>376</v>
      </c>
    </row>
    <row r="250" spans="1:10" x14ac:dyDescent="0.25">
      <c r="A250" s="1">
        <v>1283</v>
      </c>
      <c r="B250" s="2">
        <v>41940</v>
      </c>
      <c r="C250" s="1" t="s">
        <v>37</v>
      </c>
      <c r="D250" s="1" t="s">
        <v>38</v>
      </c>
      <c r="E250" s="1" t="s">
        <v>12</v>
      </c>
      <c r="F250" s="1" t="s">
        <v>13</v>
      </c>
      <c r="G250" s="3">
        <v>46</v>
      </c>
      <c r="H250" s="1">
        <v>86</v>
      </c>
      <c r="I250" s="4">
        <v>3956</v>
      </c>
      <c r="J250" s="3">
        <v>379.77600000000001</v>
      </c>
    </row>
    <row r="251" spans="1:10" x14ac:dyDescent="0.25">
      <c r="A251" s="1">
        <v>1284</v>
      </c>
      <c r="B251" s="2">
        <v>41920</v>
      </c>
      <c r="C251" s="1" t="s">
        <v>22</v>
      </c>
      <c r="D251" s="1" t="s">
        <v>23</v>
      </c>
      <c r="E251" s="1" t="s">
        <v>28</v>
      </c>
      <c r="F251" s="1" t="s">
        <v>29</v>
      </c>
      <c r="G251" s="3">
        <v>12.75</v>
      </c>
      <c r="H251" s="1">
        <v>61</v>
      </c>
      <c r="I251" s="4">
        <v>777.75</v>
      </c>
      <c r="J251" s="3">
        <v>78.552750000000003</v>
      </c>
    </row>
    <row r="252" spans="1:10" x14ac:dyDescent="0.25">
      <c r="A252" s="1">
        <v>1285</v>
      </c>
      <c r="B252" s="2">
        <v>41922</v>
      </c>
      <c r="C252" s="1" t="s">
        <v>39</v>
      </c>
      <c r="D252" s="1" t="s">
        <v>40</v>
      </c>
      <c r="E252" s="1" t="s">
        <v>41</v>
      </c>
      <c r="F252" s="1" t="s">
        <v>13</v>
      </c>
      <c r="G252" s="3">
        <v>2.99</v>
      </c>
      <c r="H252" s="1">
        <v>32</v>
      </c>
      <c r="I252" s="4">
        <v>95.68</v>
      </c>
      <c r="J252" s="3">
        <v>9.7593600000000009</v>
      </c>
    </row>
    <row r="253" spans="1:10" x14ac:dyDescent="0.25">
      <c r="A253" s="1">
        <v>1286</v>
      </c>
      <c r="B253" s="2">
        <v>41919</v>
      </c>
      <c r="C253" s="1" t="s">
        <v>42</v>
      </c>
      <c r="D253" s="1" t="s">
        <v>23</v>
      </c>
      <c r="E253" s="1" t="s">
        <v>12</v>
      </c>
      <c r="F253" s="1" t="s">
        <v>13</v>
      </c>
      <c r="G253" s="1">
        <v>46</v>
      </c>
      <c r="H253" s="1">
        <v>62</v>
      </c>
      <c r="I253" s="4">
        <v>2852</v>
      </c>
      <c r="J253" s="3">
        <v>290.904</v>
      </c>
    </row>
    <row r="254" spans="1:10" x14ac:dyDescent="0.25">
      <c r="A254" s="1">
        <v>1287</v>
      </c>
      <c r="B254" s="2">
        <v>41922</v>
      </c>
      <c r="C254" s="1" t="s">
        <v>39</v>
      </c>
      <c r="D254" s="1" t="s">
        <v>40</v>
      </c>
      <c r="E254" s="1" t="s">
        <v>43</v>
      </c>
      <c r="F254" s="1" t="s">
        <v>44</v>
      </c>
      <c r="G254" s="1">
        <v>25</v>
      </c>
      <c r="H254" s="1">
        <v>60</v>
      </c>
      <c r="I254" s="4">
        <v>1500</v>
      </c>
      <c r="J254" s="3">
        <v>154.5</v>
      </c>
    </row>
    <row r="255" spans="1:10" x14ac:dyDescent="0.25">
      <c r="A255" s="1">
        <v>1288</v>
      </c>
      <c r="B255" s="2">
        <v>41922</v>
      </c>
      <c r="C255" s="1" t="s">
        <v>39</v>
      </c>
      <c r="D255" s="1" t="s">
        <v>40</v>
      </c>
      <c r="E255" s="1" t="s">
        <v>45</v>
      </c>
      <c r="F255" s="1" t="s">
        <v>46</v>
      </c>
      <c r="G255" s="1">
        <v>22</v>
      </c>
      <c r="H255" s="1">
        <v>51</v>
      </c>
      <c r="I255" s="4">
        <v>1122</v>
      </c>
      <c r="J255" s="3">
        <v>109.956</v>
      </c>
    </row>
    <row r="256" spans="1:10" x14ac:dyDescent="0.25">
      <c r="A256" s="1">
        <v>1289</v>
      </c>
      <c r="B256" s="2">
        <v>41922</v>
      </c>
      <c r="C256" s="1" t="s">
        <v>39</v>
      </c>
      <c r="D256" s="1" t="s">
        <v>40</v>
      </c>
      <c r="E256" s="1" t="s">
        <v>24</v>
      </c>
      <c r="F256" s="1" t="s">
        <v>25</v>
      </c>
      <c r="G256" s="3">
        <v>9.1999999999999993</v>
      </c>
      <c r="H256" s="1">
        <v>49</v>
      </c>
      <c r="I256" s="4">
        <v>450.79999999999995</v>
      </c>
      <c r="J256" s="3">
        <v>44.629199999999997</v>
      </c>
    </row>
    <row r="257" spans="1:10" x14ac:dyDescent="0.25">
      <c r="A257" s="1">
        <v>1290</v>
      </c>
      <c r="B257" s="2">
        <v>41923</v>
      </c>
      <c r="C257" s="1" t="s">
        <v>47</v>
      </c>
      <c r="D257" s="1" t="s">
        <v>38</v>
      </c>
      <c r="E257" s="1" t="s">
        <v>14</v>
      </c>
      <c r="F257" s="1" t="s">
        <v>15</v>
      </c>
      <c r="G257" s="3">
        <v>3.5</v>
      </c>
      <c r="H257" s="1">
        <v>20</v>
      </c>
      <c r="I257" s="4">
        <v>70</v>
      </c>
      <c r="J257" s="3">
        <v>6.93</v>
      </c>
    </row>
    <row r="258" spans="1:10" x14ac:dyDescent="0.25">
      <c r="A258" s="1">
        <v>1291</v>
      </c>
      <c r="B258" s="2">
        <v>41923</v>
      </c>
      <c r="C258" s="1" t="s">
        <v>47</v>
      </c>
      <c r="D258" s="1" t="s">
        <v>38</v>
      </c>
      <c r="E258" s="1" t="s">
        <v>41</v>
      </c>
      <c r="F258" s="1" t="s">
        <v>13</v>
      </c>
      <c r="G258" s="3">
        <v>2.99</v>
      </c>
      <c r="H258" s="1">
        <v>49</v>
      </c>
      <c r="I258" s="4">
        <v>146.51000000000002</v>
      </c>
      <c r="J258" s="3">
        <v>14.651000000000003</v>
      </c>
    </row>
    <row r="259" spans="1:10" x14ac:dyDescent="0.25">
      <c r="A259" s="1">
        <v>1292</v>
      </c>
      <c r="B259" s="2">
        <v>41913</v>
      </c>
      <c r="C259" s="1" t="s">
        <v>48</v>
      </c>
      <c r="D259" s="1" t="s">
        <v>23</v>
      </c>
      <c r="E259" s="1" t="s">
        <v>21</v>
      </c>
      <c r="F259" s="1" t="s">
        <v>13</v>
      </c>
      <c r="G259" s="3">
        <v>18</v>
      </c>
      <c r="H259" s="1">
        <v>22</v>
      </c>
      <c r="I259" s="4">
        <v>396</v>
      </c>
      <c r="J259" s="3">
        <v>38.015999999999998</v>
      </c>
    </row>
    <row r="260" spans="1:10" x14ac:dyDescent="0.25">
      <c r="A260" s="1">
        <v>1293</v>
      </c>
      <c r="B260" s="2">
        <v>41913</v>
      </c>
      <c r="C260" s="1" t="s">
        <v>48</v>
      </c>
      <c r="D260" s="1" t="s">
        <v>23</v>
      </c>
      <c r="E260" s="1" t="s">
        <v>12</v>
      </c>
      <c r="F260" s="1" t="s">
        <v>13</v>
      </c>
      <c r="G260" s="3">
        <v>46</v>
      </c>
      <c r="H260" s="1">
        <v>73</v>
      </c>
      <c r="I260" s="4">
        <v>3358</v>
      </c>
      <c r="J260" s="3">
        <v>339.15800000000002</v>
      </c>
    </row>
    <row r="261" spans="1:10" x14ac:dyDescent="0.25">
      <c r="A261" s="1">
        <v>1294</v>
      </c>
      <c r="B261" s="2">
        <v>41913</v>
      </c>
      <c r="C261" s="1" t="s">
        <v>48</v>
      </c>
      <c r="D261" s="1" t="s">
        <v>23</v>
      </c>
      <c r="E261" s="1" t="s">
        <v>41</v>
      </c>
      <c r="F261" s="1" t="s">
        <v>13</v>
      </c>
      <c r="G261" s="3">
        <v>2.99</v>
      </c>
      <c r="H261" s="1">
        <v>85</v>
      </c>
      <c r="I261" s="4">
        <v>254.15</v>
      </c>
      <c r="J261" s="3">
        <v>24.652550000000002</v>
      </c>
    </row>
    <row r="262" spans="1:10" x14ac:dyDescent="0.25">
      <c r="A262" s="1">
        <v>1295</v>
      </c>
      <c r="B262" s="2">
        <v>41940</v>
      </c>
      <c r="C262" s="1" t="s">
        <v>37</v>
      </c>
      <c r="D262" s="1" t="s">
        <v>38</v>
      </c>
      <c r="E262" s="1" t="s">
        <v>31</v>
      </c>
      <c r="F262" s="1" t="s">
        <v>32</v>
      </c>
      <c r="G262" s="3">
        <v>9.65</v>
      </c>
      <c r="H262" s="1">
        <v>44</v>
      </c>
      <c r="I262" s="4">
        <v>424.6</v>
      </c>
      <c r="J262" s="3">
        <v>44.158400000000007</v>
      </c>
    </row>
    <row r="263" spans="1:10" x14ac:dyDescent="0.25">
      <c r="A263" s="1">
        <v>1296</v>
      </c>
      <c r="B263" s="2">
        <v>41940</v>
      </c>
      <c r="C263" s="1" t="s">
        <v>37</v>
      </c>
      <c r="D263" s="1" t="s">
        <v>38</v>
      </c>
      <c r="E263" s="1" t="s">
        <v>49</v>
      </c>
      <c r="F263" s="1" t="s">
        <v>50</v>
      </c>
      <c r="G263" s="3">
        <v>18.399999999999999</v>
      </c>
      <c r="H263" s="1">
        <v>24</v>
      </c>
      <c r="I263" s="4">
        <v>441.59999999999997</v>
      </c>
      <c r="J263" s="3">
        <v>42.835199999999993</v>
      </c>
    </row>
    <row r="264" spans="1:10" x14ac:dyDescent="0.25">
      <c r="A264" s="1">
        <v>1297</v>
      </c>
      <c r="B264" s="2">
        <v>41921</v>
      </c>
      <c r="C264" s="1" t="s">
        <v>51</v>
      </c>
      <c r="D264" s="1" t="s">
        <v>52</v>
      </c>
      <c r="E264" s="1" t="s">
        <v>53</v>
      </c>
      <c r="F264" s="1" t="s">
        <v>54</v>
      </c>
      <c r="G264" s="3">
        <v>19.5</v>
      </c>
      <c r="H264" s="1">
        <v>64</v>
      </c>
      <c r="I264" s="4">
        <v>1248</v>
      </c>
      <c r="J264" s="3">
        <v>119.80800000000001</v>
      </c>
    </row>
    <row r="265" spans="1:10" x14ac:dyDescent="0.25">
      <c r="A265" s="1">
        <v>1298</v>
      </c>
      <c r="B265" s="2">
        <v>41921</v>
      </c>
      <c r="C265" s="1" t="s">
        <v>51</v>
      </c>
      <c r="D265" s="1" t="s">
        <v>52</v>
      </c>
      <c r="E265" s="1" t="s">
        <v>55</v>
      </c>
      <c r="F265" s="1" t="s">
        <v>56</v>
      </c>
      <c r="G265" s="3">
        <v>34.799999999999997</v>
      </c>
      <c r="H265" s="1">
        <v>70</v>
      </c>
      <c r="I265" s="4">
        <v>2436</v>
      </c>
      <c r="J265" s="3">
        <v>246.03600000000003</v>
      </c>
    </row>
    <row r="266" spans="1:10" x14ac:dyDescent="0.25">
      <c r="A266" s="1">
        <v>1299</v>
      </c>
      <c r="B266" s="2">
        <v>41918</v>
      </c>
      <c r="C266" s="1" t="s">
        <v>33</v>
      </c>
      <c r="D266" s="1" t="s">
        <v>34</v>
      </c>
      <c r="E266" s="1" t="s">
        <v>12</v>
      </c>
      <c r="F266" s="1" t="s">
        <v>13</v>
      </c>
      <c r="G266" s="3">
        <v>14</v>
      </c>
      <c r="H266" s="1">
        <v>98</v>
      </c>
      <c r="I266" s="4">
        <v>1372</v>
      </c>
      <c r="J266" s="3">
        <v>138.57200000000003</v>
      </c>
    </row>
    <row r="267" spans="1:10" x14ac:dyDescent="0.25">
      <c r="A267" s="1">
        <v>1300</v>
      </c>
      <c r="B267" s="2">
        <v>41920</v>
      </c>
      <c r="C267" s="1" t="s">
        <v>22</v>
      </c>
      <c r="D267" s="1" t="s">
        <v>23</v>
      </c>
      <c r="E267" s="1" t="s">
        <v>35</v>
      </c>
      <c r="F267" s="1" t="s">
        <v>36</v>
      </c>
      <c r="G267" s="3">
        <v>40</v>
      </c>
      <c r="H267" s="1">
        <v>48</v>
      </c>
      <c r="I267" s="4">
        <v>1920</v>
      </c>
      <c r="J267" s="3">
        <v>188.16</v>
      </c>
    </row>
    <row r="268" spans="1:10" x14ac:dyDescent="0.25">
      <c r="A268" s="1">
        <v>1301</v>
      </c>
      <c r="B268" s="2">
        <v>41920</v>
      </c>
      <c r="C268" s="1" t="s">
        <v>22</v>
      </c>
      <c r="D268" s="1" t="s">
        <v>23</v>
      </c>
      <c r="E268" s="1" t="s">
        <v>24</v>
      </c>
      <c r="F268" s="1" t="s">
        <v>25</v>
      </c>
      <c r="G268" s="3">
        <v>9.1999999999999993</v>
      </c>
      <c r="H268" s="1">
        <v>100</v>
      </c>
      <c r="I268" s="4">
        <v>919.99999999999989</v>
      </c>
      <c r="J268" s="3">
        <v>91.08</v>
      </c>
    </row>
    <row r="269" spans="1:10" x14ac:dyDescent="0.25">
      <c r="A269" s="1">
        <v>1302</v>
      </c>
      <c r="B269" s="2">
        <v>41937</v>
      </c>
      <c r="C269" s="1" t="s">
        <v>59</v>
      </c>
      <c r="D269" s="1" t="s">
        <v>40</v>
      </c>
      <c r="E269" s="1" t="s">
        <v>64</v>
      </c>
      <c r="F269" s="1" t="s">
        <v>25</v>
      </c>
      <c r="G269" s="3">
        <v>10</v>
      </c>
      <c r="H269" s="1">
        <v>90</v>
      </c>
      <c r="I269" s="4">
        <v>900</v>
      </c>
      <c r="J269" s="3">
        <v>87.3</v>
      </c>
    </row>
    <row r="270" spans="1:10" x14ac:dyDescent="0.25">
      <c r="A270" s="1">
        <v>1303</v>
      </c>
      <c r="B270" s="2">
        <v>41938</v>
      </c>
      <c r="C270" s="1" t="s">
        <v>60</v>
      </c>
      <c r="D270" s="1" t="s">
        <v>38</v>
      </c>
      <c r="E270" s="1" t="s">
        <v>65</v>
      </c>
      <c r="F270" s="1" t="s">
        <v>66</v>
      </c>
      <c r="G270" s="3">
        <v>21.35</v>
      </c>
      <c r="H270" s="1">
        <v>49</v>
      </c>
      <c r="I270" s="4">
        <v>1046.1500000000001</v>
      </c>
      <c r="J270" s="3">
        <v>102.5227</v>
      </c>
    </row>
    <row r="271" spans="1:10" x14ac:dyDescent="0.25">
      <c r="A271" s="1">
        <v>1304</v>
      </c>
      <c r="B271" s="2">
        <v>41938</v>
      </c>
      <c r="C271" s="1" t="s">
        <v>60</v>
      </c>
      <c r="D271" s="1" t="s">
        <v>38</v>
      </c>
      <c r="E271" s="1" t="s">
        <v>31</v>
      </c>
      <c r="F271" s="1" t="s">
        <v>32</v>
      </c>
      <c r="G271" s="3">
        <v>9.65</v>
      </c>
      <c r="H271" s="1">
        <v>71</v>
      </c>
      <c r="I271" s="4">
        <v>685.15</v>
      </c>
      <c r="J271" s="3">
        <v>65.7744</v>
      </c>
    </row>
    <row r="272" spans="1:10" x14ac:dyDescent="0.25">
      <c r="A272" s="1">
        <v>1305</v>
      </c>
      <c r="B272" s="2">
        <v>41938</v>
      </c>
      <c r="C272" s="1" t="s">
        <v>60</v>
      </c>
      <c r="D272" s="1" t="s">
        <v>38</v>
      </c>
      <c r="E272" s="1" t="s">
        <v>49</v>
      </c>
      <c r="F272" s="1" t="s">
        <v>50</v>
      </c>
      <c r="G272" s="3">
        <v>18.399999999999999</v>
      </c>
      <c r="H272" s="1">
        <v>10</v>
      </c>
      <c r="I272" s="4">
        <v>184</v>
      </c>
      <c r="J272" s="3">
        <v>19.136000000000003</v>
      </c>
    </row>
    <row r="273" spans="1:10" x14ac:dyDescent="0.25">
      <c r="A273" s="1">
        <v>1306</v>
      </c>
      <c r="B273" s="2">
        <v>41941</v>
      </c>
      <c r="C273" s="1" t="s">
        <v>26</v>
      </c>
      <c r="D273" s="1" t="s">
        <v>27</v>
      </c>
      <c r="E273" s="1" t="s">
        <v>12</v>
      </c>
      <c r="F273" s="1" t="s">
        <v>13</v>
      </c>
      <c r="G273" s="3">
        <v>14</v>
      </c>
      <c r="H273" s="1">
        <v>78</v>
      </c>
      <c r="I273" s="4">
        <v>1092</v>
      </c>
      <c r="J273" s="3">
        <v>112.476</v>
      </c>
    </row>
    <row r="274" spans="1:10" x14ac:dyDescent="0.25">
      <c r="A274" s="1">
        <v>1307</v>
      </c>
      <c r="B274" s="2">
        <v>41918</v>
      </c>
      <c r="C274" s="1" t="s">
        <v>33</v>
      </c>
      <c r="D274" s="1" t="s">
        <v>34</v>
      </c>
      <c r="E274" s="1" t="s">
        <v>28</v>
      </c>
      <c r="F274" s="1" t="s">
        <v>29</v>
      </c>
      <c r="G274" s="3">
        <v>12.75</v>
      </c>
      <c r="H274" s="1">
        <v>44</v>
      </c>
      <c r="I274" s="4">
        <v>561</v>
      </c>
      <c r="J274" s="3">
        <v>53.856000000000002</v>
      </c>
    </row>
    <row r="275" spans="1:10" x14ac:dyDescent="0.25">
      <c r="A275" s="1">
        <v>1309</v>
      </c>
      <c r="B275" s="2">
        <v>41916</v>
      </c>
      <c r="C275" s="1" t="s">
        <v>16</v>
      </c>
      <c r="D275" s="1" t="s">
        <v>17</v>
      </c>
      <c r="E275" s="1" t="s">
        <v>67</v>
      </c>
      <c r="F275" s="1" t="s">
        <v>44</v>
      </c>
      <c r="G275" s="1">
        <v>81</v>
      </c>
      <c r="H275" s="1">
        <v>82</v>
      </c>
      <c r="I275" s="4">
        <v>6642</v>
      </c>
      <c r="J275" s="3">
        <v>697.41000000000008</v>
      </c>
    </row>
    <row r="276" spans="1:10" x14ac:dyDescent="0.25">
      <c r="A276" s="1">
        <v>1310</v>
      </c>
      <c r="B276" s="2">
        <v>41916</v>
      </c>
      <c r="C276" s="1" t="s">
        <v>16</v>
      </c>
      <c r="D276" s="1" t="s">
        <v>17</v>
      </c>
      <c r="E276" s="1" t="s">
        <v>68</v>
      </c>
      <c r="F276" s="1" t="s">
        <v>69</v>
      </c>
      <c r="G276" s="1">
        <v>7</v>
      </c>
      <c r="H276" s="1">
        <v>29</v>
      </c>
      <c r="I276" s="4">
        <v>203</v>
      </c>
      <c r="J276" s="3">
        <v>20.3</v>
      </c>
    </row>
    <row r="277" spans="1:10" x14ac:dyDescent="0.25">
      <c r="A277" s="1">
        <v>1312</v>
      </c>
      <c r="B277" s="2">
        <v>41920</v>
      </c>
      <c r="C277" s="1" t="s">
        <v>22</v>
      </c>
      <c r="D277" s="1" t="s">
        <v>23</v>
      </c>
      <c r="E277" s="1" t="s">
        <v>55</v>
      </c>
      <c r="F277" s="1" t="s">
        <v>56</v>
      </c>
      <c r="G277" s="1">
        <v>34.799999999999997</v>
      </c>
      <c r="H277" s="1">
        <v>93</v>
      </c>
      <c r="I277" s="4">
        <v>3236.3999999999996</v>
      </c>
      <c r="J277" s="3">
        <v>313.93079999999998</v>
      </c>
    </row>
    <row r="278" spans="1:10" x14ac:dyDescent="0.25">
      <c r="A278" s="1">
        <v>1315</v>
      </c>
      <c r="B278" s="2">
        <v>41915</v>
      </c>
      <c r="C278" s="1" t="s">
        <v>30</v>
      </c>
      <c r="D278" s="1" t="s">
        <v>11</v>
      </c>
      <c r="E278" s="1" t="s">
        <v>57</v>
      </c>
      <c r="F278" s="1" t="s">
        <v>46</v>
      </c>
      <c r="G278" s="1">
        <v>10</v>
      </c>
      <c r="H278" s="1">
        <v>11</v>
      </c>
      <c r="I278" s="4">
        <v>110</v>
      </c>
      <c r="J278" s="3">
        <v>11.440000000000001</v>
      </c>
    </row>
    <row r="279" spans="1:10" x14ac:dyDescent="0.25">
      <c r="A279" s="1">
        <v>1316</v>
      </c>
      <c r="B279" s="2">
        <v>41915</v>
      </c>
      <c r="C279" s="1" t="s">
        <v>30</v>
      </c>
      <c r="D279" s="1" t="s">
        <v>11</v>
      </c>
      <c r="E279" s="1" t="s">
        <v>35</v>
      </c>
      <c r="F279" s="1" t="s">
        <v>36</v>
      </c>
      <c r="G279" s="1">
        <v>40</v>
      </c>
      <c r="H279" s="1">
        <v>91</v>
      </c>
      <c r="I279" s="4">
        <v>3640</v>
      </c>
      <c r="J279" s="3">
        <v>364</v>
      </c>
    </row>
    <row r="280" spans="1:10" x14ac:dyDescent="0.25">
      <c r="A280" s="1">
        <v>1320</v>
      </c>
      <c r="B280" s="2">
        <v>41922</v>
      </c>
      <c r="C280" s="1" t="s">
        <v>39</v>
      </c>
      <c r="D280" s="1" t="s">
        <v>40</v>
      </c>
      <c r="E280" s="1" t="s">
        <v>58</v>
      </c>
      <c r="F280" s="1" t="s">
        <v>15</v>
      </c>
      <c r="G280" s="1">
        <v>10</v>
      </c>
      <c r="H280" s="1">
        <v>12</v>
      </c>
      <c r="I280" s="4">
        <v>120</v>
      </c>
      <c r="J280" s="3">
        <v>12.36</v>
      </c>
    </row>
    <row r="281" spans="1:10" x14ac:dyDescent="0.25">
      <c r="A281" s="1">
        <v>1322</v>
      </c>
      <c r="B281" s="2">
        <v>41922</v>
      </c>
      <c r="C281" s="1" t="s">
        <v>39</v>
      </c>
      <c r="D281" s="1" t="s">
        <v>40</v>
      </c>
      <c r="E281" s="1" t="s">
        <v>14</v>
      </c>
      <c r="F281" s="1" t="s">
        <v>15</v>
      </c>
      <c r="G281" s="1">
        <v>3.5</v>
      </c>
      <c r="H281" s="1">
        <v>78</v>
      </c>
      <c r="I281" s="4">
        <v>273</v>
      </c>
      <c r="J281" s="3">
        <v>27.3</v>
      </c>
    </row>
    <row r="282" spans="1:10" x14ac:dyDescent="0.25">
      <c r="A282" s="1">
        <v>1323</v>
      </c>
      <c r="B282" s="2">
        <v>41923</v>
      </c>
      <c r="C282" s="1" t="s">
        <v>47</v>
      </c>
      <c r="D282" s="1" t="s">
        <v>38</v>
      </c>
      <c r="E282" s="1" t="s">
        <v>35</v>
      </c>
      <c r="F282" s="1" t="s">
        <v>36</v>
      </c>
      <c r="G282" s="1">
        <v>40</v>
      </c>
      <c r="H282" s="1">
        <v>60</v>
      </c>
      <c r="I282" s="4">
        <v>2400</v>
      </c>
      <c r="J282" s="3">
        <v>228</v>
      </c>
    </row>
    <row r="283" spans="1:10" x14ac:dyDescent="0.25">
      <c r="A283" s="1">
        <v>1324</v>
      </c>
      <c r="B283" s="2">
        <v>41913</v>
      </c>
      <c r="C283" s="1" t="s">
        <v>48</v>
      </c>
      <c r="D283" s="1" t="s">
        <v>23</v>
      </c>
      <c r="E283" s="1" t="s">
        <v>49</v>
      </c>
      <c r="F283" s="1" t="s">
        <v>50</v>
      </c>
      <c r="G283" s="1">
        <v>18.399999999999999</v>
      </c>
      <c r="H283" s="1">
        <v>23</v>
      </c>
      <c r="I283" s="4">
        <v>423.2</v>
      </c>
      <c r="J283" s="3">
        <v>43.589600000000004</v>
      </c>
    </row>
    <row r="284" spans="1:10" x14ac:dyDescent="0.25">
      <c r="A284" s="1">
        <v>1325</v>
      </c>
      <c r="B284" s="2">
        <v>41940</v>
      </c>
      <c r="C284" s="1" t="s">
        <v>37</v>
      </c>
      <c r="D284" s="1" t="s">
        <v>38</v>
      </c>
      <c r="E284" s="1" t="s">
        <v>12</v>
      </c>
      <c r="F284" s="1" t="s">
        <v>13</v>
      </c>
      <c r="G284" s="1">
        <v>46</v>
      </c>
      <c r="H284" s="1">
        <v>34</v>
      </c>
      <c r="I284" s="4">
        <v>1564</v>
      </c>
      <c r="J284" s="3">
        <v>157.964</v>
      </c>
    </row>
    <row r="285" spans="1:10" x14ac:dyDescent="0.25">
      <c r="A285" s="1">
        <v>1326</v>
      </c>
      <c r="B285" s="2">
        <v>41921</v>
      </c>
      <c r="C285" s="1" t="s">
        <v>51</v>
      </c>
      <c r="D285" s="1" t="s">
        <v>52</v>
      </c>
      <c r="E285" s="1" t="s">
        <v>31</v>
      </c>
      <c r="F285" s="1" t="s">
        <v>32</v>
      </c>
      <c r="G285" s="1">
        <v>9.65</v>
      </c>
      <c r="H285" s="1">
        <v>89</v>
      </c>
      <c r="I285" s="4">
        <v>858.85</v>
      </c>
      <c r="J285" s="3">
        <v>86.743850000000009</v>
      </c>
    </row>
    <row r="286" spans="1:10" x14ac:dyDescent="0.25">
      <c r="A286" s="1">
        <v>1327</v>
      </c>
      <c r="B286" s="2">
        <v>41918</v>
      </c>
      <c r="C286" s="1" t="s">
        <v>33</v>
      </c>
      <c r="D286" s="1" t="s">
        <v>34</v>
      </c>
      <c r="E286" s="1" t="s">
        <v>28</v>
      </c>
      <c r="F286" s="1" t="s">
        <v>29</v>
      </c>
      <c r="G286" s="1">
        <v>12.75</v>
      </c>
      <c r="H286" s="1">
        <v>82</v>
      </c>
      <c r="I286" s="4">
        <v>1045.5</v>
      </c>
      <c r="J286" s="3">
        <v>103.50450000000001</v>
      </c>
    </row>
    <row r="287" spans="1:10" x14ac:dyDescent="0.25">
      <c r="A287" s="1">
        <v>1328</v>
      </c>
      <c r="B287" s="2">
        <v>41920</v>
      </c>
      <c r="C287" s="1" t="s">
        <v>22</v>
      </c>
      <c r="D287" s="1" t="s">
        <v>23</v>
      </c>
      <c r="E287" s="1" t="s">
        <v>28</v>
      </c>
      <c r="F287" s="1" t="s">
        <v>29</v>
      </c>
      <c r="G287" s="1">
        <v>12.75</v>
      </c>
      <c r="H287" s="1">
        <v>43</v>
      </c>
      <c r="I287" s="4">
        <v>548.25</v>
      </c>
      <c r="J287" s="3">
        <v>52.631999999999998</v>
      </c>
    </row>
    <row r="288" spans="1:10" x14ac:dyDescent="0.25">
      <c r="A288" s="1">
        <v>1329</v>
      </c>
      <c r="B288" s="2">
        <v>41953</v>
      </c>
      <c r="C288" s="1" t="s">
        <v>39</v>
      </c>
      <c r="D288" s="1" t="s">
        <v>40</v>
      </c>
      <c r="E288" s="1" t="s">
        <v>45</v>
      </c>
      <c r="F288" s="1" t="s">
        <v>46</v>
      </c>
      <c r="G288" s="3">
        <v>22</v>
      </c>
      <c r="H288" s="1">
        <v>96</v>
      </c>
      <c r="I288" s="4">
        <v>2112</v>
      </c>
      <c r="J288" s="3">
        <v>221.76000000000002</v>
      </c>
    </row>
    <row r="289" spans="1:10" x14ac:dyDescent="0.25">
      <c r="A289" s="1">
        <v>1330</v>
      </c>
      <c r="B289" s="2">
        <v>41953</v>
      </c>
      <c r="C289" s="1" t="s">
        <v>39</v>
      </c>
      <c r="D289" s="1" t="s">
        <v>40</v>
      </c>
      <c r="E289" s="1" t="s">
        <v>24</v>
      </c>
      <c r="F289" s="1" t="s">
        <v>25</v>
      </c>
      <c r="G289" s="3">
        <v>9.1999999999999993</v>
      </c>
      <c r="H289" s="1">
        <v>34</v>
      </c>
      <c r="I289" s="4">
        <v>312.79999999999995</v>
      </c>
      <c r="J289" s="3">
        <v>31.279999999999998</v>
      </c>
    </row>
    <row r="290" spans="1:10" x14ac:dyDescent="0.25">
      <c r="A290" s="1">
        <v>1331</v>
      </c>
      <c r="B290" s="2">
        <v>41954</v>
      </c>
      <c r="C290" s="1" t="s">
        <v>47</v>
      </c>
      <c r="D290" s="1" t="s">
        <v>38</v>
      </c>
      <c r="E290" s="1" t="s">
        <v>14</v>
      </c>
      <c r="F290" s="1" t="s">
        <v>15</v>
      </c>
      <c r="G290" s="3">
        <v>3.5</v>
      </c>
      <c r="H290" s="1">
        <v>42</v>
      </c>
      <c r="I290" s="4">
        <v>147</v>
      </c>
      <c r="J290" s="3">
        <v>15.141000000000002</v>
      </c>
    </row>
    <row r="291" spans="1:10" x14ac:dyDescent="0.25">
      <c r="A291" s="1">
        <v>1332</v>
      </c>
      <c r="B291" s="2">
        <v>41954</v>
      </c>
      <c r="C291" s="1" t="s">
        <v>47</v>
      </c>
      <c r="D291" s="1" t="s">
        <v>38</v>
      </c>
      <c r="E291" s="1" t="s">
        <v>41</v>
      </c>
      <c r="F291" s="1" t="s">
        <v>13</v>
      </c>
      <c r="G291" s="3">
        <v>2.99</v>
      </c>
      <c r="H291" s="1">
        <v>100</v>
      </c>
      <c r="I291" s="4">
        <v>299</v>
      </c>
      <c r="J291" s="3">
        <v>30.498000000000001</v>
      </c>
    </row>
    <row r="292" spans="1:10" x14ac:dyDescent="0.25">
      <c r="A292" s="1">
        <v>1333</v>
      </c>
      <c r="B292" s="2">
        <v>41944</v>
      </c>
      <c r="C292" s="1" t="s">
        <v>48</v>
      </c>
      <c r="D292" s="1" t="s">
        <v>23</v>
      </c>
      <c r="E292" s="1" t="s">
        <v>21</v>
      </c>
      <c r="F292" s="1" t="s">
        <v>13</v>
      </c>
      <c r="G292" s="3">
        <v>18</v>
      </c>
      <c r="H292" s="1">
        <v>42</v>
      </c>
      <c r="I292" s="4">
        <v>756</v>
      </c>
      <c r="J292" s="3">
        <v>76.356000000000009</v>
      </c>
    </row>
    <row r="293" spans="1:10" x14ac:dyDescent="0.25">
      <c r="A293" s="1">
        <v>1334</v>
      </c>
      <c r="B293" s="2">
        <v>41944</v>
      </c>
      <c r="C293" s="1" t="s">
        <v>48</v>
      </c>
      <c r="D293" s="1" t="s">
        <v>23</v>
      </c>
      <c r="E293" s="1" t="s">
        <v>12</v>
      </c>
      <c r="F293" s="1" t="s">
        <v>13</v>
      </c>
      <c r="G293" s="3">
        <v>46</v>
      </c>
      <c r="H293" s="1">
        <v>16</v>
      </c>
      <c r="I293" s="4">
        <v>736</v>
      </c>
      <c r="J293" s="3">
        <v>70.656000000000006</v>
      </c>
    </row>
    <row r="294" spans="1:10" x14ac:dyDescent="0.25">
      <c r="A294" s="1">
        <v>1335</v>
      </c>
      <c r="B294" s="2">
        <v>41944</v>
      </c>
      <c r="C294" s="1" t="s">
        <v>48</v>
      </c>
      <c r="D294" s="1" t="s">
        <v>23</v>
      </c>
      <c r="E294" s="1" t="s">
        <v>41</v>
      </c>
      <c r="F294" s="1" t="s">
        <v>13</v>
      </c>
      <c r="G294" s="3">
        <v>2.99</v>
      </c>
      <c r="H294" s="1">
        <v>22</v>
      </c>
      <c r="I294" s="4">
        <v>65.78</v>
      </c>
      <c r="J294" s="3">
        <v>6.3806599999999998</v>
      </c>
    </row>
    <row r="295" spans="1:10" x14ac:dyDescent="0.25">
      <c r="A295" s="1">
        <v>1336</v>
      </c>
      <c r="B295" s="2">
        <v>41971</v>
      </c>
      <c r="C295" s="1" t="s">
        <v>37</v>
      </c>
      <c r="D295" s="1" t="s">
        <v>38</v>
      </c>
      <c r="E295" s="1" t="s">
        <v>31</v>
      </c>
      <c r="F295" s="1" t="s">
        <v>32</v>
      </c>
      <c r="G295" s="3">
        <v>9.65</v>
      </c>
      <c r="H295" s="1">
        <v>46</v>
      </c>
      <c r="I295" s="4">
        <v>443.90000000000003</v>
      </c>
      <c r="J295" s="3">
        <v>45.721700000000006</v>
      </c>
    </row>
    <row r="296" spans="1:10" x14ac:dyDescent="0.25">
      <c r="A296" s="1">
        <v>1337</v>
      </c>
      <c r="B296" s="2">
        <v>41971</v>
      </c>
      <c r="C296" s="1" t="s">
        <v>37</v>
      </c>
      <c r="D296" s="1" t="s">
        <v>38</v>
      </c>
      <c r="E296" s="1" t="s">
        <v>49</v>
      </c>
      <c r="F296" s="1" t="s">
        <v>50</v>
      </c>
      <c r="G296" s="3">
        <v>18.399999999999999</v>
      </c>
      <c r="H296" s="1">
        <v>100</v>
      </c>
      <c r="I296" s="4">
        <v>1839.9999999999998</v>
      </c>
      <c r="J296" s="3">
        <v>184</v>
      </c>
    </row>
    <row r="297" spans="1:10" x14ac:dyDescent="0.25">
      <c r="A297" s="1">
        <v>1338</v>
      </c>
      <c r="B297" s="2">
        <v>41952</v>
      </c>
      <c r="C297" s="1" t="s">
        <v>51</v>
      </c>
      <c r="D297" s="1" t="s">
        <v>52</v>
      </c>
      <c r="E297" s="1" t="s">
        <v>53</v>
      </c>
      <c r="F297" s="1" t="s">
        <v>54</v>
      </c>
      <c r="G297" s="3">
        <v>19.5</v>
      </c>
      <c r="H297" s="1">
        <v>87</v>
      </c>
      <c r="I297" s="4">
        <v>1696.5</v>
      </c>
      <c r="J297" s="3">
        <v>174.73950000000002</v>
      </c>
    </row>
    <row r="298" spans="1:10" x14ac:dyDescent="0.25">
      <c r="A298" s="1">
        <v>1339</v>
      </c>
      <c r="B298" s="2">
        <v>41952</v>
      </c>
      <c r="C298" s="1" t="s">
        <v>51</v>
      </c>
      <c r="D298" s="1" t="s">
        <v>52</v>
      </c>
      <c r="E298" s="1" t="s">
        <v>55</v>
      </c>
      <c r="F298" s="1" t="s">
        <v>56</v>
      </c>
      <c r="G298" s="3">
        <v>34.799999999999997</v>
      </c>
      <c r="H298" s="1">
        <v>58</v>
      </c>
      <c r="I298" s="4">
        <v>2018.3999999999999</v>
      </c>
      <c r="J298" s="3">
        <v>205.8768</v>
      </c>
    </row>
    <row r="299" spans="1:10" x14ac:dyDescent="0.25">
      <c r="A299" s="1">
        <v>1340</v>
      </c>
      <c r="B299" s="2">
        <v>41949</v>
      </c>
      <c r="C299" s="1" t="s">
        <v>33</v>
      </c>
      <c r="D299" s="1" t="s">
        <v>34</v>
      </c>
      <c r="E299" s="1" t="s">
        <v>12</v>
      </c>
      <c r="F299" s="1" t="s">
        <v>13</v>
      </c>
      <c r="G299" s="3">
        <v>14</v>
      </c>
      <c r="H299" s="1">
        <v>85</v>
      </c>
      <c r="I299" s="4">
        <v>1190</v>
      </c>
      <c r="J299" s="3">
        <v>120.19</v>
      </c>
    </row>
    <row r="300" spans="1:10" x14ac:dyDescent="0.25">
      <c r="A300" s="1">
        <v>1341</v>
      </c>
      <c r="B300" s="2">
        <v>41951</v>
      </c>
      <c r="C300" s="1" t="s">
        <v>22</v>
      </c>
      <c r="D300" s="1" t="s">
        <v>23</v>
      </c>
      <c r="E300" s="1" t="s">
        <v>35</v>
      </c>
      <c r="F300" s="1" t="s">
        <v>36</v>
      </c>
      <c r="G300" s="3">
        <v>40</v>
      </c>
      <c r="H300" s="1">
        <v>28</v>
      </c>
      <c r="I300" s="4">
        <v>1120</v>
      </c>
      <c r="J300" s="3">
        <v>110.88</v>
      </c>
    </row>
    <row r="301" spans="1:10" x14ac:dyDescent="0.25">
      <c r="A301" s="1">
        <v>1342</v>
      </c>
      <c r="B301" s="2">
        <v>41951</v>
      </c>
      <c r="C301" s="1" t="s">
        <v>22</v>
      </c>
      <c r="D301" s="1" t="s">
        <v>23</v>
      </c>
      <c r="E301" s="1" t="s">
        <v>24</v>
      </c>
      <c r="F301" s="1" t="s">
        <v>25</v>
      </c>
      <c r="G301" s="3">
        <v>9.1999999999999993</v>
      </c>
      <c r="H301" s="1">
        <v>19</v>
      </c>
      <c r="I301" s="4">
        <v>174.79999999999998</v>
      </c>
      <c r="J301" s="3">
        <v>17.130400000000002</v>
      </c>
    </row>
    <row r="302" spans="1:10" x14ac:dyDescent="0.25">
      <c r="A302" s="1">
        <v>1343</v>
      </c>
      <c r="B302" s="2">
        <v>41968</v>
      </c>
      <c r="C302" s="1" t="s">
        <v>59</v>
      </c>
      <c r="D302" s="1" t="s">
        <v>40</v>
      </c>
      <c r="E302" s="1" t="s">
        <v>64</v>
      </c>
      <c r="F302" s="1" t="s">
        <v>25</v>
      </c>
      <c r="G302" s="3">
        <v>10</v>
      </c>
      <c r="H302" s="1">
        <v>99</v>
      </c>
      <c r="I302" s="4">
        <v>990</v>
      </c>
      <c r="J302" s="3">
        <v>102.96000000000001</v>
      </c>
    </row>
    <row r="303" spans="1:10" x14ac:dyDescent="0.25">
      <c r="A303" s="1">
        <v>1344</v>
      </c>
      <c r="B303" s="2">
        <v>41969</v>
      </c>
      <c r="C303" s="1" t="s">
        <v>60</v>
      </c>
      <c r="D303" s="1" t="s">
        <v>38</v>
      </c>
      <c r="E303" s="1" t="s">
        <v>65</v>
      </c>
      <c r="F303" s="1" t="s">
        <v>66</v>
      </c>
      <c r="G303" s="3">
        <v>21.35</v>
      </c>
      <c r="H303" s="1">
        <v>69</v>
      </c>
      <c r="I303" s="4">
        <v>1473.15</v>
      </c>
      <c r="J303" s="3">
        <v>153.20760000000004</v>
      </c>
    </row>
    <row r="304" spans="1:10" x14ac:dyDescent="0.25">
      <c r="A304" s="1">
        <v>1345</v>
      </c>
      <c r="B304" s="2">
        <v>41969</v>
      </c>
      <c r="C304" s="1" t="s">
        <v>60</v>
      </c>
      <c r="D304" s="1" t="s">
        <v>38</v>
      </c>
      <c r="E304" s="1" t="s">
        <v>31</v>
      </c>
      <c r="F304" s="1" t="s">
        <v>32</v>
      </c>
      <c r="G304" s="3">
        <v>9.65</v>
      </c>
      <c r="H304" s="1">
        <v>37</v>
      </c>
      <c r="I304" s="4">
        <v>357.05</v>
      </c>
      <c r="J304" s="3">
        <v>33.919750000000001</v>
      </c>
    </row>
    <row r="305" spans="1:10" x14ac:dyDescent="0.25">
      <c r="A305" s="1">
        <v>1346</v>
      </c>
      <c r="B305" s="2">
        <v>41969</v>
      </c>
      <c r="C305" s="1" t="s">
        <v>60</v>
      </c>
      <c r="D305" s="1" t="s">
        <v>38</v>
      </c>
      <c r="E305" s="1" t="s">
        <v>49</v>
      </c>
      <c r="F305" s="1" t="s">
        <v>50</v>
      </c>
      <c r="G305" s="3">
        <v>18.399999999999999</v>
      </c>
      <c r="H305" s="1">
        <v>64</v>
      </c>
      <c r="I305" s="4">
        <v>1177.5999999999999</v>
      </c>
      <c r="J305" s="3">
        <v>118.93759999999999</v>
      </c>
    </row>
    <row r="306" spans="1:10" x14ac:dyDescent="0.25">
      <c r="A306" s="1">
        <v>1347</v>
      </c>
      <c r="B306" s="2">
        <v>41972</v>
      </c>
      <c r="C306" s="1" t="s">
        <v>26</v>
      </c>
      <c r="D306" s="1" t="s">
        <v>27</v>
      </c>
      <c r="E306" s="1" t="s">
        <v>12</v>
      </c>
      <c r="F306" s="1" t="s">
        <v>13</v>
      </c>
      <c r="G306" s="3">
        <v>14</v>
      </c>
      <c r="H306" s="1">
        <v>38</v>
      </c>
      <c r="I306" s="4">
        <v>532</v>
      </c>
      <c r="J306" s="3">
        <v>55.328000000000003</v>
      </c>
    </row>
    <row r="307" spans="1:10" x14ac:dyDescent="0.25">
      <c r="A307" s="1">
        <v>1348</v>
      </c>
      <c r="B307" s="2">
        <v>41949</v>
      </c>
      <c r="C307" s="1" t="s">
        <v>33</v>
      </c>
      <c r="D307" s="1" t="s">
        <v>34</v>
      </c>
      <c r="E307" s="1" t="s">
        <v>28</v>
      </c>
      <c r="F307" s="1" t="s">
        <v>29</v>
      </c>
      <c r="G307" s="3">
        <v>12.75</v>
      </c>
      <c r="H307" s="1">
        <v>15</v>
      </c>
      <c r="I307" s="4">
        <v>191.25</v>
      </c>
      <c r="J307" s="3">
        <v>18.55125</v>
      </c>
    </row>
    <row r="308" spans="1:10" x14ac:dyDescent="0.25">
      <c r="A308" s="1">
        <v>1350</v>
      </c>
      <c r="B308" s="2">
        <v>41947</v>
      </c>
      <c r="C308" s="1" t="s">
        <v>16</v>
      </c>
      <c r="D308" s="1" t="s">
        <v>17</v>
      </c>
      <c r="E308" s="1" t="s">
        <v>67</v>
      </c>
      <c r="F308" s="1" t="s">
        <v>44</v>
      </c>
      <c r="G308" s="3">
        <v>81</v>
      </c>
      <c r="H308" s="1">
        <v>52</v>
      </c>
      <c r="I308" s="4">
        <v>4212</v>
      </c>
      <c r="J308" s="3">
        <v>412.77600000000001</v>
      </c>
    </row>
    <row r="309" spans="1:10" x14ac:dyDescent="0.25">
      <c r="A309" s="1">
        <v>1351</v>
      </c>
      <c r="B309" s="2">
        <v>41947</v>
      </c>
      <c r="C309" s="1" t="s">
        <v>16</v>
      </c>
      <c r="D309" s="1" t="s">
        <v>17</v>
      </c>
      <c r="E309" s="1" t="s">
        <v>68</v>
      </c>
      <c r="F309" s="1" t="s">
        <v>69</v>
      </c>
      <c r="G309" s="3">
        <v>7</v>
      </c>
      <c r="H309" s="1">
        <v>37</v>
      </c>
      <c r="I309" s="4">
        <v>259</v>
      </c>
      <c r="J309" s="3">
        <v>25.382000000000001</v>
      </c>
    </row>
    <row r="310" spans="1:10" x14ac:dyDescent="0.25">
      <c r="A310" s="1">
        <v>1353</v>
      </c>
      <c r="B310" s="2">
        <v>41951</v>
      </c>
      <c r="C310" s="1" t="s">
        <v>22</v>
      </c>
      <c r="D310" s="1" t="s">
        <v>23</v>
      </c>
      <c r="E310" s="1" t="s">
        <v>55</v>
      </c>
      <c r="F310" s="1" t="s">
        <v>56</v>
      </c>
      <c r="G310" s="3">
        <v>34.799999999999997</v>
      </c>
      <c r="H310" s="1">
        <v>24</v>
      </c>
      <c r="I310" s="4">
        <v>835.19999999999993</v>
      </c>
      <c r="J310" s="3">
        <v>80.179199999999994</v>
      </c>
    </row>
    <row r="311" spans="1:10" x14ac:dyDescent="0.25">
      <c r="A311" s="1">
        <v>1356</v>
      </c>
      <c r="B311" s="2">
        <v>41946</v>
      </c>
      <c r="C311" s="1" t="s">
        <v>30</v>
      </c>
      <c r="D311" s="1" t="s">
        <v>11</v>
      </c>
      <c r="E311" s="1" t="s">
        <v>57</v>
      </c>
      <c r="F311" s="1" t="s">
        <v>46</v>
      </c>
      <c r="G311" s="3">
        <v>10</v>
      </c>
      <c r="H311" s="1">
        <v>36</v>
      </c>
      <c r="I311" s="4">
        <v>360</v>
      </c>
      <c r="J311" s="3">
        <v>37.08</v>
      </c>
    </row>
    <row r="312" spans="1:10" x14ac:dyDescent="0.25">
      <c r="A312" s="1">
        <v>1357</v>
      </c>
      <c r="B312" s="2">
        <v>41946</v>
      </c>
      <c r="C312" s="1" t="s">
        <v>30</v>
      </c>
      <c r="D312" s="1" t="s">
        <v>11</v>
      </c>
      <c r="E312" s="1" t="s">
        <v>35</v>
      </c>
      <c r="F312" s="1" t="s">
        <v>36</v>
      </c>
      <c r="G312" s="3">
        <v>40</v>
      </c>
      <c r="H312" s="1">
        <v>24</v>
      </c>
      <c r="I312" s="4">
        <v>960</v>
      </c>
      <c r="J312" s="3">
        <v>96</v>
      </c>
    </row>
    <row r="313" spans="1:10" x14ac:dyDescent="0.25">
      <c r="A313" s="1">
        <v>1361</v>
      </c>
      <c r="B313" s="2">
        <v>41953</v>
      </c>
      <c r="C313" s="1" t="s">
        <v>39</v>
      </c>
      <c r="D313" s="1" t="s">
        <v>40</v>
      </c>
      <c r="E313" s="1" t="s">
        <v>58</v>
      </c>
      <c r="F313" s="1" t="s">
        <v>15</v>
      </c>
      <c r="G313" s="3">
        <v>10</v>
      </c>
      <c r="H313" s="1">
        <v>20</v>
      </c>
      <c r="I313" s="4">
        <v>200</v>
      </c>
      <c r="J313" s="3">
        <v>20</v>
      </c>
    </row>
    <row r="314" spans="1:10" x14ac:dyDescent="0.25">
      <c r="A314" s="1">
        <v>1363</v>
      </c>
      <c r="B314" s="2">
        <v>41953</v>
      </c>
      <c r="C314" s="1" t="s">
        <v>39</v>
      </c>
      <c r="D314" s="1" t="s">
        <v>40</v>
      </c>
      <c r="E314" s="1" t="s">
        <v>14</v>
      </c>
      <c r="F314" s="1" t="s">
        <v>15</v>
      </c>
      <c r="G314" s="1">
        <v>3.5</v>
      </c>
      <c r="H314" s="1">
        <v>11</v>
      </c>
      <c r="I314" s="4">
        <v>38.5</v>
      </c>
      <c r="J314" s="3">
        <v>3.7345000000000002</v>
      </c>
    </row>
    <row r="315" spans="1:10" x14ac:dyDescent="0.25">
      <c r="A315" s="1">
        <v>1364</v>
      </c>
      <c r="B315" s="2">
        <v>41954</v>
      </c>
      <c r="C315" s="1" t="s">
        <v>47</v>
      </c>
      <c r="D315" s="1" t="s">
        <v>38</v>
      </c>
      <c r="E315" s="1" t="s">
        <v>35</v>
      </c>
      <c r="F315" s="1" t="s">
        <v>36</v>
      </c>
      <c r="G315" s="1">
        <v>40</v>
      </c>
      <c r="H315" s="1">
        <v>78</v>
      </c>
      <c r="I315" s="4">
        <v>3120</v>
      </c>
      <c r="J315" s="3">
        <v>299.52</v>
      </c>
    </row>
    <row r="316" spans="1:10" x14ac:dyDescent="0.25">
      <c r="A316" s="1">
        <v>1365</v>
      </c>
      <c r="B316" s="2">
        <v>41944</v>
      </c>
      <c r="C316" s="1" t="s">
        <v>48</v>
      </c>
      <c r="D316" s="1" t="s">
        <v>23</v>
      </c>
      <c r="E316" s="1" t="s">
        <v>49</v>
      </c>
      <c r="F316" s="1" t="s">
        <v>50</v>
      </c>
      <c r="G316" s="1">
        <v>18.399999999999999</v>
      </c>
      <c r="H316" s="1">
        <v>76</v>
      </c>
      <c r="I316" s="4">
        <v>1398.3999999999999</v>
      </c>
      <c r="J316" s="3">
        <v>144.0352</v>
      </c>
    </row>
    <row r="317" spans="1:10" x14ac:dyDescent="0.25">
      <c r="A317" s="1">
        <v>1366</v>
      </c>
      <c r="B317" s="2">
        <v>41971</v>
      </c>
      <c r="C317" s="1" t="s">
        <v>37</v>
      </c>
      <c r="D317" s="1" t="s">
        <v>38</v>
      </c>
      <c r="E317" s="1" t="s">
        <v>12</v>
      </c>
      <c r="F317" s="1" t="s">
        <v>13</v>
      </c>
      <c r="G317" s="1">
        <v>46</v>
      </c>
      <c r="H317" s="1">
        <v>57</v>
      </c>
      <c r="I317" s="4">
        <v>2622</v>
      </c>
      <c r="J317" s="3">
        <v>272.68799999999999</v>
      </c>
    </row>
    <row r="318" spans="1:10" x14ac:dyDescent="0.25">
      <c r="A318" s="1">
        <v>1367</v>
      </c>
      <c r="B318" s="2">
        <v>41952</v>
      </c>
      <c r="C318" s="1" t="s">
        <v>51</v>
      </c>
      <c r="D318" s="1" t="s">
        <v>52</v>
      </c>
      <c r="E318" s="1" t="s">
        <v>31</v>
      </c>
      <c r="F318" s="1" t="s">
        <v>32</v>
      </c>
      <c r="G318" s="1">
        <v>9.65</v>
      </c>
      <c r="H318" s="1">
        <v>14</v>
      </c>
      <c r="I318" s="4">
        <v>135.1</v>
      </c>
      <c r="J318" s="3">
        <v>12.9696</v>
      </c>
    </row>
    <row r="319" spans="1:10" x14ac:dyDescent="0.25">
      <c r="A319" s="1">
        <v>1368</v>
      </c>
      <c r="B319" s="2">
        <v>42000</v>
      </c>
      <c r="C319" s="1" t="s">
        <v>10</v>
      </c>
      <c r="D319" s="1" t="s">
        <v>11</v>
      </c>
      <c r="E319" s="1" t="s">
        <v>12</v>
      </c>
      <c r="F319" s="1" t="s">
        <v>13</v>
      </c>
      <c r="G319" s="1">
        <v>14</v>
      </c>
      <c r="H319" s="1">
        <v>14</v>
      </c>
      <c r="I319" s="4">
        <v>196</v>
      </c>
      <c r="J319" s="3">
        <v>19.796000000000003</v>
      </c>
    </row>
    <row r="320" spans="1:10" x14ac:dyDescent="0.25">
      <c r="A320" s="1">
        <v>1369</v>
      </c>
      <c r="B320" s="2">
        <v>42000</v>
      </c>
      <c r="C320" s="1" t="s">
        <v>10</v>
      </c>
      <c r="D320" s="1" t="s">
        <v>11</v>
      </c>
      <c r="E320" s="1" t="s">
        <v>14</v>
      </c>
      <c r="F320" s="1" t="s">
        <v>15</v>
      </c>
      <c r="G320" s="1">
        <v>3.5</v>
      </c>
      <c r="H320" s="1">
        <v>70</v>
      </c>
      <c r="I320" s="4">
        <v>245</v>
      </c>
      <c r="J320" s="3">
        <v>25.234999999999999</v>
      </c>
    </row>
    <row r="321" spans="1:10" x14ac:dyDescent="0.25">
      <c r="A321" s="1">
        <v>1370</v>
      </c>
      <c r="B321" s="2">
        <v>41977</v>
      </c>
      <c r="C321" s="1" t="s">
        <v>16</v>
      </c>
      <c r="D321" s="1" t="s">
        <v>17</v>
      </c>
      <c r="E321" s="1" t="s">
        <v>18</v>
      </c>
      <c r="F321" s="1" t="s">
        <v>15</v>
      </c>
      <c r="G321" s="1">
        <v>30</v>
      </c>
      <c r="H321" s="1">
        <v>100</v>
      </c>
      <c r="I321" s="4">
        <v>3000</v>
      </c>
      <c r="J321" s="3">
        <v>291</v>
      </c>
    </row>
    <row r="322" spans="1:10" x14ac:dyDescent="0.25">
      <c r="A322" s="1">
        <v>1371</v>
      </c>
      <c r="B322" s="2">
        <v>41977</v>
      </c>
      <c r="C322" s="1" t="s">
        <v>16</v>
      </c>
      <c r="D322" s="1" t="s">
        <v>17</v>
      </c>
      <c r="E322" s="1" t="s">
        <v>19</v>
      </c>
      <c r="F322" s="1" t="s">
        <v>15</v>
      </c>
      <c r="G322" s="1">
        <v>53</v>
      </c>
      <c r="H322" s="1">
        <v>27</v>
      </c>
      <c r="I322" s="4">
        <v>1431</v>
      </c>
      <c r="J322" s="3">
        <v>143.1</v>
      </c>
    </row>
    <row r="323" spans="1:10" x14ac:dyDescent="0.25">
      <c r="A323" s="1">
        <v>1372</v>
      </c>
      <c r="B323" s="2">
        <v>41977</v>
      </c>
      <c r="C323" s="1" t="s">
        <v>16</v>
      </c>
      <c r="D323" s="1" t="s">
        <v>17</v>
      </c>
      <c r="E323" s="1" t="s">
        <v>14</v>
      </c>
      <c r="F323" s="1" t="s">
        <v>15</v>
      </c>
      <c r="G323" s="1">
        <v>3.5</v>
      </c>
      <c r="H323" s="1">
        <v>70</v>
      </c>
      <c r="I323" s="4">
        <v>245</v>
      </c>
      <c r="J323" s="3">
        <v>24.009999999999998</v>
      </c>
    </row>
    <row r="324" spans="1:10" x14ac:dyDescent="0.25">
      <c r="A324" s="1">
        <v>1373</v>
      </c>
      <c r="B324" s="2">
        <v>41985</v>
      </c>
      <c r="C324" s="1" t="s">
        <v>20</v>
      </c>
      <c r="D324" s="1" t="s">
        <v>11</v>
      </c>
      <c r="E324" s="1" t="s">
        <v>21</v>
      </c>
      <c r="F324" s="1" t="s">
        <v>13</v>
      </c>
      <c r="G324" s="1">
        <v>18</v>
      </c>
      <c r="H324" s="1">
        <v>57</v>
      </c>
      <c r="I324" s="4">
        <v>1026</v>
      </c>
      <c r="J324" s="3">
        <v>102.60000000000001</v>
      </c>
    </row>
    <row r="325" spans="1:10" x14ac:dyDescent="0.25">
      <c r="A325" s="1">
        <v>1374</v>
      </c>
      <c r="B325" s="2">
        <v>41985</v>
      </c>
      <c r="C325" s="1" t="s">
        <v>20</v>
      </c>
      <c r="D325" s="1" t="s">
        <v>11</v>
      </c>
      <c r="E325" s="1" t="s">
        <v>12</v>
      </c>
      <c r="F325" s="1" t="s">
        <v>13</v>
      </c>
      <c r="G325" s="1">
        <v>46</v>
      </c>
      <c r="H325" s="1">
        <v>83</v>
      </c>
      <c r="I325" s="4">
        <v>3818</v>
      </c>
      <c r="J325" s="3">
        <v>374.16399999999999</v>
      </c>
    </row>
    <row r="326" spans="1:10" x14ac:dyDescent="0.25">
      <c r="A326" s="1">
        <v>1375</v>
      </c>
      <c r="B326" s="2">
        <v>41981</v>
      </c>
      <c r="C326" s="1" t="s">
        <v>22</v>
      </c>
      <c r="D326" s="1" t="s">
        <v>23</v>
      </c>
      <c r="E326" s="1" t="s">
        <v>24</v>
      </c>
      <c r="F326" s="1" t="s">
        <v>25</v>
      </c>
      <c r="G326" s="1">
        <v>9.1999999999999993</v>
      </c>
      <c r="H326" s="1">
        <v>76</v>
      </c>
      <c r="I326" s="4">
        <v>699.19999999999993</v>
      </c>
      <c r="J326" s="3">
        <v>67.123199999999997</v>
      </c>
    </row>
    <row r="327" spans="1:10" x14ac:dyDescent="0.25">
      <c r="A327" s="1">
        <v>1376</v>
      </c>
      <c r="B327" s="2">
        <v>41977</v>
      </c>
      <c r="C327" s="1" t="s">
        <v>16</v>
      </c>
      <c r="D327" s="1" t="s">
        <v>17</v>
      </c>
      <c r="E327" s="1" t="s">
        <v>24</v>
      </c>
      <c r="F327" s="1" t="s">
        <v>25</v>
      </c>
      <c r="G327" s="1">
        <v>9.1999999999999993</v>
      </c>
      <c r="H327" s="1">
        <v>80</v>
      </c>
      <c r="I327" s="4">
        <v>736</v>
      </c>
      <c r="J327" s="3">
        <v>72.864000000000004</v>
      </c>
    </row>
    <row r="328" spans="1:10" x14ac:dyDescent="0.25">
      <c r="A328" s="1">
        <v>1377</v>
      </c>
      <c r="B328" s="2">
        <v>42002</v>
      </c>
      <c r="C328" s="1" t="s">
        <v>26</v>
      </c>
      <c r="D328" s="1" t="s">
        <v>27</v>
      </c>
      <c r="E328" s="1" t="s">
        <v>28</v>
      </c>
      <c r="F328" s="1" t="s">
        <v>29</v>
      </c>
      <c r="G328" s="1">
        <v>12.75</v>
      </c>
      <c r="H328" s="1">
        <v>47</v>
      </c>
      <c r="I328" s="4">
        <v>599.25</v>
      </c>
      <c r="J328" s="3">
        <v>59.325750000000006</v>
      </c>
    </row>
    <row r="329" spans="1:10" x14ac:dyDescent="0.25">
      <c r="A329" s="1">
        <v>1378</v>
      </c>
      <c r="B329" s="2">
        <v>41976</v>
      </c>
      <c r="C329" s="1" t="s">
        <v>30</v>
      </c>
      <c r="D329" s="1" t="s">
        <v>11</v>
      </c>
      <c r="E329" s="1" t="s">
        <v>31</v>
      </c>
      <c r="F329" s="1" t="s">
        <v>32</v>
      </c>
      <c r="G329" s="1">
        <v>9.65</v>
      </c>
      <c r="H329" s="1">
        <v>96</v>
      </c>
      <c r="I329" s="4">
        <v>926.40000000000009</v>
      </c>
      <c r="J329" s="3">
        <v>94.492800000000017</v>
      </c>
    </row>
    <row r="330" spans="1:10" x14ac:dyDescent="0.25">
      <c r="A330" s="1">
        <v>1379</v>
      </c>
      <c r="B330" s="2">
        <v>41979</v>
      </c>
      <c r="C330" s="1" t="s">
        <v>33</v>
      </c>
      <c r="D330" s="1" t="s">
        <v>34</v>
      </c>
      <c r="E330" s="1" t="s">
        <v>35</v>
      </c>
      <c r="F330" s="1" t="s">
        <v>36</v>
      </c>
      <c r="G330" s="1">
        <v>40</v>
      </c>
      <c r="H330" s="1">
        <v>32</v>
      </c>
      <c r="I330" s="4">
        <v>1280</v>
      </c>
      <c r="J330" s="3">
        <v>134.4</v>
      </c>
    </row>
    <row r="331" spans="1:10" x14ac:dyDescent="0.25">
      <c r="A331" s="1">
        <v>1380</v>
      </c>
      <c r="B331" s="2">
        <v>42001</v>
      </c>
      <c r="C331" s="1" t="s">
        <v>37</v>
      </c>
      <c r="D331" s="1" t="s">
        <v>38</v>
      </c>
      <c r="E331" s="1" t="s">
        <v>12</v>
      </c>
      <c r="F331" s="1" t="s">
        <v>13</v>
      </c>
      <c r="G331" s="1">
        <v>46</v>
      </c>
      <c r="H331" s="1">
        <v>16</v>
      </c>
      <c r="I331" s="4">
        <v>736</v>
      </c>
      <c r="J331" s="3">
        <v>73.600000000000009</v>
      </c>
    </row>
    <row r="332" spans="1:10" x14ac:dyDescent="0.25">
      <c r="A332" s="1">
        <v>1381</v>
      </c>
      <c r="B332" s="2">
        <v>41981</v>
      </c>
      <c r="C332" s="1" t="s">
        <v>22</v>
      </c>
      <c r="D332" s="1" t="s">
        <v>23</v>
      </c>
      <c r="E332" s="1" t="s">
        <v>28</v>
      </c>
      <c r="F332" s="1" t="s">
        <v>29</v>
      </c>
      <c r="G332" s="1">
        <v>12.75</v>
      </c>
      <c r="H332" s="1">
        <v>41</v>
      </c>
      <c r="I332" s="4">
        <v>522.75</v>
      </c>
      <c r="J332" s="3">
        <v>51.229500000000002</v>
      </c>
    </row>
    <row r="333" spans="1:10" x14ac:dyDescent="0.25">
      <c r="A333" s="1">
        <v>1382</v>
      </c>
      <c r="B333" s="2">
        <v>41983</v>
      </c>
      <c r="C333" s="1" t="s">
        <v>39</v>
      </c>
      <c r="D333" s="1" t="s">
        <v>40</v>
      </c>
      <c r="E333" s="1" t="s">
        <v>41</v>
      </c>
      <c r="F333" s="1" t="s">
        <v>13</v>
      </c>
      <c r="G333" s="1">
        <v>2.99</v>
      </c>
      <c r="H333" s="1">
        <v>41</v>
      </c>
      <c r="I333" s="4">
        <v>122.59</v>
      </c>
      <c r="J333" s="3">
        <v>12.871950000000002</v>
      </c>
    </row>
    <row r="334" spans="1:10" x14ac:dyDescent="0.25">
      <c r="A334" s="1">
        <v>1383</v>
      </c>
      <c r="B334" s="2">
        <v>41980</v>
      </c>
      <c r="C334" s="1" t="s">
        <v>42</v>
      </c>
      <c r="D334" s="1" t="s">
        <v>23</v>
      </c>
      <c r="E334" s="1" t="s">
        <v>12</v>
      </c>
      <c r="F334" s="1" t="s">
        <v>13</v>
      </c>
      <c r="G334" s="1">
        <v>46</v>
      </c>
      <c r="H334" s="1">
        <v>41</v>
      </c>
      <c r="I334" s="4">
        <v>1886</v>
      </c>
      <c r="J334" s="3">
        <v>194.25800000000004</v>
      </c>
    </row>
    <row r="335" spans="1:10" x14ac:dyDescent="0.25">
      <c r="A335" s="1">
        <v>1384</v>
      </c>
      <c r="B335" s="2">
        <v>41983</v>
      </c>
      <c r="C335" s="1" t="s">
        <v>39</v>
      </c>
      <c r="D335" s="1" t="s">
        <v>40</v>
      </c>
      <c r="E335" s="1" t="s">
        <v>43</v>
      </c>
      <c r="F335" s="1" t="s">
        <v>44</v>
      </c>
      <c r="G335" s="3">
        <v>25</v>
      </c>
      <c r="H335" s="1">
        <v>94</v>
      </c>
      <c r="I335" s="4">
        <v>2350</v>
      </c>
      <c r="J335" s="3">
        <v>235</v>
      </c>
    </row>
    <row r="336" spans="1:10" x14ac:dyDescent="0.25">
      <c r="A336" s="1">
        <v>1385</v>
      </c>
      <c r="B336" s="2">
        <v>41983</v>
      </c>
      <c r="C336" s="1" t="s">
        <v>39</v>
      </c>
      <c r="D336" s="1" t="s">
        <v>40</v>
      </c>
      <c r="E336" s="1" t="s">
        <v>45</v>
      </c>
      <c r="F336" s="1" t="s">
        <v>46</v>
      </c>
      <c r="G336" s="3">
        <v>22</v>
      </c>
      <c r="H336" s="1">
        <v>20</v>
      </c>
      <c r="I336" s="4">
        <v>440</v>
      </c>
      <c r="J336" s="3">
        <v>46.2</v>
      </c>
    </row>
    <row r="337" spans="1:10" x14ac:dyDescent="0.25">
      <c r="A337" s="1">
        <v>1386</v>
      </c>
      <c r="B337" s="2">
        <v>41983</v>
      </c>
      <c r="C337" s="1" t="s">
        <v>39</v>
      </c>
      <c r="D337" s="1" t="s">
        <v>40</v>
      </c>
      <c r="E337" s="1" t="s">
        <v>24</v>
      </c>
      <c r="F337" s="1" t="s">
        <v>25</v>
      </c>
      <c r="G337" s="3">
        <v>9.1999999999999993</v>
      </c>
      <c r="H337" s="1">
        <v>13</v>
      </c>
      <c r="I337" s="4">
        <v>119.6</v>
      </c>
      <c r="J337" s="3">
        <v>12.438400000000001</v>
      </c>
    </row>
    <row r="338" spans="1:10" x14ac:dyDescent="0.25">
      <c r="A338" s="1">
        <v>1387</v>
      </c>
      <c r="B338" s="2">
        <v>41984</v>
      </c>
      <c r="C338" s="1" t="s">
        <v>47</v>
      </c>
      <c r="D338" s="1" t="s">
        <v>38</v>
      </c>
      <c r="E338" s="1" t="s">
        <v>14</v>
      </c>
      <c r="F338" s="1" t="s">
        <v>15</v>
      </c>
      <c r="G338" s="3">
        <v>3.5</v>
      </c>
      <c r="H338" s="1">
        <v>74</v>
      </c>
      <c r="I338" s="4">
        <v>259</v>
      </c>
      <c r="J338" s="3">
        <v>26.936000000000003</v>
      </c>
    </row>
    <row r="339" spans="1:10" x14ac:dyDescent="0.25">
      <c r="A339" s="1">
        <v>1388</v>
      </c>
      <c r="B339" s="2">
        <v>41984</v>
      </c>
      <c r="C339" s="1" t="s">
        <v>47</v>
      </c>
      <c r="D339" s="1" t="s">
        <v>38</v>
      </c>
      <c r="E339" s="1" t="s">
        <v>41</v>
      </c>
      <c r="F339" s="1" t="s">
        <v>13</v>
      </c>
      <c r="G339" s="3">
        <v>2.99</v>
      </c>
      <c r="H339" s="1">
        <v>53</v>
      </c>
      <c r="I339" s="4">
        <v>158.47</v>
      </c>
      <c r="J339" s="3">
        <v>16.005470000000003</v>
      </c>
    </row>
    <row r="340" spans="1:10" x14ac:dyDescent="0.25">
      <c r="A340" s="1">
        <v>1389</v>
      </c>
      <c r="B340" s="2">
        <v>41974</v>
      </c>
      <c r="C340" s="1" t="s">
        <v>48</v>
      </c>
      <c r="D340" s="1" t="s">
        <v>23</v>
      </c>
      <c r="E340" s="1" t="s">
        <v>21</v>
      </c>
      <c r="F340" s="1" t="s">
        <v>13</v>
      </c>
      <c r="G340" s="3">
        <v>18</v>
      </c>
      <c r="H340" s="1">
        <v>99</v>
      </c>
      <c r="I340" s="4">
        <v>1782</v>
      </c>
      <c r="J340" s="3">
        <v>174.63600000000002</v>
      </c>
    </row>
    <row r="341" spans="1:10" x14ac:dyDescent="0.25">
      <c r="A341" s="1">
        <v>1390</v>
      </c>
      <c r="B341" s="2">
        <v>41974</v>
      </c>
      <c r="C341" s="1" t="s">
        <v>48</v>
      </c>
      <c r="D341" s="1" t="s">
        <v>23</v>
      </c>
      <c r="E341" s="1" t="s">
        <v>12</v>
      </c>
      <c r="F341" s="1" t="s">
        <v>13</v>
      </c>
      <c r="G341" s="3">
        <v>46</v>
      </c>
      <c r="H341" s="1">
        <v>89</v>
      </c>
      <c r="I341" s="4">
        <v>4094</v>
      </c>
      <c r="J341" s="3">
        <v>388.93</v>
      </c>
    </row>
    <row r="342" spans="1:10" x14ac:dyDescent="0.25">
      <c r="A342" s="1">
        <v>1391</v>
      </c>
      <c r="B342" s="2">
        <v>41974</v>
      </c>
      <c r="C342" s="1" t="s">
        <v>48</v>
      </c>
      <c r="D342" s="1" t="s">
        <v>23</v>
      </c>
      <c r="E342" s="1" t="s">
        <v>41</v>
      </c>
      <c r="F342" s="1" t="s">
        <v>13</v>
      </c>
      <c r="G342" s="3">
        <v>2.99</v>
      </c>
      <c r="H342" s="1">
        <v>64</v>
      </c>
      <c r="I342" s="4">
        <v>191.36</v>
      </c>
      <c r="J342" s="3">
        <v>19.518720000000002</v>
      </c>
    </row>
    <row r="343" spans="1:10" x14ac:dyDescent="0.25">
      <c r="A343" s="1">
        <v>1392</v>
      </c>
      <c r="B343" s="2">
        <v>42001</v>
      </c>
      <c r="C343" s="1" t="s">
        <v>37</v>
      </c>
      <c r="D343" s="1" t="s">
        <v>38</v>
      </c>
      <c r="E343" s="1" t="s">
        <v>31</v>
      </c>
      <c r="F343" s="1" t="s">
        <v>32</v>
      </c>
      <c r="G343" s="3">
        <v>9.65</v>
      </c>
      <c r="H343" s="1">
        <v>98</v>
      </c>
      <c r="I343" s="4">
        <v>945.7</v>
      </c>
      <c r="J343" s="3">
        <v>96.461400000000012</v>
      </c>
    </row>
    <row r="344" spans="1:10" x14ac:dyDescent="0.25">
      <c r="A344" s="1">
        <v>1393</v>
      </c>
      <c r="B344" s="2">
        <v>42001</v>
      </c>
      <c r="C344" s="1" t="s">
        <v>37</v>
      </c>
      <c r="D344" s="1" t="s">
        <v>38</v>
      </c>
      <c r="E344" s="1" t="s">
        <v>49</v>
      </c>
      <c r="F344" s="1" t="s">
        <v>50</v>
      </c>
      <c r="G344" s="3">
        <v>18.399999999999999</v>
      </c>
      <c r="H344" s="1">
        <v>86</v>
      </c>
      <c r="I344" s="4">
        <v>1582.3999999999999</v>
      </c>
      <c r="J344" s="3">
        <v>155.0752</v>
      </c>
    </row>
    <row r="345" spans="1:10" x14ac:dyDescent="0.25">
      <c r="A345" s="1">
        <v>1394</v>
      </c>
      <c r="B345" s="2">
        <v>41982</v>
      </c>
      <c r="C345" s="1" t="s">
        <v>51</v>
      </c>
      <c r="D345" s="1" t="s">
        <v>52</v>
      </c>
      <c r="E345" s="1" t="s">
        <v>53</v>
      </c>
      <c r="F345" s="1" t="s">
        <v>54</v>
      </c>
      <c r="G345" s="3">
        <v>19.5</v>
      </c>
      <c r="H345" s="1">
        <v>20</v>
      </c>
      <c r="I345" s="4">
        <v>390</v>
      </c>
      <c r="J345" s="3">
        <v>40.950000000000003</v>
      </c>
    </row>
    <row r="346" spans="1:10" x14ac:dyDescent="0.25">
      <c r="A346" s="1">
        <v>1395</v>
      </c>
      <c r="B346" s="2">
        <v>41982</v>
      </c>
      <c r="C346" s="1" t="s">
        <v>51</v>
      </c>
      <c r="D346" s="1" t="s">
        <v>52</v>
      </c>
      <c r="E346" s="1" t="s">
        <v>55</v>
      </c>
      <c r="F346" s="1" t="s">
        <v>56</v>
      </c>
      <c r="G346" s="3">
        <v>34.799999999999997</v>
      </c>
      <c r="H346" s="1">
        <v>69</v>
      </c>
      <c r="I346" s="4">
        <v>2401.1999999999998</v>
      </c>
      <c r="J346" s="3">
        <v>240.12</v>
      </c>
    </row>
    <row r="347" spans="1:10" x14ac:dyDescent="0.25">
      <c r="A347" s="1">
        <v>1396</v>
      </c>
      <c r="B347" s="2">
        <v>41979</v>
      </c>
      <c r="C347" s="1" t="s">
        <v>33</v>
      </c>
      <c r="D347" s="1" t="s">
        <v>34</v>
      </c>
      <c r="E347" s="1" t="s">
        <v>12</v>
      </c>
      <c r="F347" s="1" t="s">
        <v>13</v>
      </c>
      <c r="G347" s="3">
        <v>14</v>
      </c>
      <c r="H347" s="1">
        <v>68</v>
      </c>
      <c r="I347" s="4">
        <v>952</v>
      </c>
      <c r="J347" s="3">
        <v>91.391999999999996</v>
      </c>
    </row>
    <row r="348" spans="1:10" x14ac:dyDescent="0.25">
      <c r="A348" s="1">
        <v>1397</v>
      </c>
      <c r="B348" s="2">
        <v>41981</v>
      </c>
      <c r="C348" s="1" t="s">
        <v>22</v>
      </c>
      <c r="D348" s="1" t="s">
        <v>23</v>
      </c>
      <c r="E348" s="1" t="s">
        <v>35</v>
      </c>
      <c r="F348" s="1" t="s">
        <v>36</v>
      </c>
      <c r="G348" s="3">
        <v>40</v>
      </c>
      <c r="H348" s="1">
        <v>52</v>
      </c>
      <c r="I348" s="4">
        <v>2080</v>
      </c>
      <c r="J348" s="3">
        <v>203.84</v>
      </c>
    </row>
    <row r="349" spans="1:10" x14ac:dyDescent="0.25">
      <c r="A349" s="1">
        <v>1398</v>
      </c>
      <c r="B349" s="2">
        <v>41981</v>
      </c>
      <c r="C349" s="1" t="s">
        <v>22</v>
      </c>
      <c r="D349" s="1" t="s">
        <v>23</v>
      </c>
      <c r="E349" s="1" t="s">
        <v>24</v>
      </c>
      <c r="F349" s="1" t="s">
        <v>25</v>
      </c>
      <c r="G349" s="3">
        <v>9.1999999999999993</v>
      </c>
      <c r="H349" s="1">
        <v>40</v>
      </c>
      <c r="I349" s="4">
        <v>368</v>
      </c>
      <c r="J349" s="3">
        <v>38.640000000000008</v>
      </c>
    </row>
    <row r="350" spans="1:10" x14ac:dyDescent="0.25">
      <c r="A350" s="1">
        <v>1399</v>
      </c>
      <c r="B350" s="2">
        <v>41998</v>
      </c>
      <c r="C350" s="1" t="s">
        <v>59</v>
      </c>
      <c r="D350" s="1" t="s">
        <v>40</v>
      </c>
      <c r="E350" s="1" t="s">
        <v>64</v>
      </c>
      <c r="F350" s="1" t="s">
        <v>25</v>
      </c>
      <c r="G350" s="3">
        <v>10</v>
      </c>
      <c r="H350" s="1">
        <v>100</v>
      </c>
      <c r="I350" s="4">
        <v>1000</v>
      </c>
      <c r="J350" s="3">
        <v>98</v>
      </c>
    </row>
    <row r="351" spans="1:10" x14ac:dyDescent="0.25">
      <c r="A351" s="1">
        <v>1400</v>
      </c>
      <c r="B351" s="2">
        <v>41999</v>
      </c>
      <c r="C351" s="1" t="s">
        <v>60</v>
      </c>
      <c r="D351" s="1" t="s">
        <v>38</v>
      </c>
      <c r="E351" s="1" t="s">
        <v>65</v>
      </c>
      <c r="F351" s="1" t="s">
        <v>66</v>
      </c>
      <c r="G351" s="3">
        <v>21.35</v>
      </c>
      <c r="H351" s="1">
        <v>88</v>
      </c>
      <c r="I351" s="4">
        <v>1878.8000000000002</v>
      </c>
      <c r="J351" s="3">
        <v>184.12240000000003</v>
      </c>
    </row>
    <row r="352" spans="1:10" x14ac:dyDescent="0.25">
      <c r="A352" s="1">
        <v>1401</v>
      </c>
      <c r="B352" s="2">
        <v>41999</v>
      </c>
      <c r="C352" s="1" t="s">
        <v>60</v>
      </c>
      <c r="D352" s="1" t="s">
        <v>38</v>
      </c>
      <c r="E352" s="1" t="s">
        <v>31</v>
      </c>
      <c r="F352" s="1" t="s">
        <v>32</v>
      </c>
      <c r="G352" s="3">
        <v>9.65</v>
      </c>
      <c r="H352" s="1">
        <v>46</v>
      </c>
      <c r="I352" s="4">
        <v>443.90000000000003</v>
      </c>
      <c r="J352" s="3">
        <v>42.614400000000003</v>
      </c>
    </row>
    <row r="353" spans="1:10" x14ac:dyDescent="0.25">
      <c r="A353" s="1">
        <v>1402</v>
      </c>
      <c r="B353" s="2">
        <v>41999</v>
      </c>
      <c r="C353" s="1" t="s">
        <v>60</v>
      </c>
      <c r="D353" s="1" t="s">
        <v>38</v>
      </c>
      <c r="E353" s="1" t="s">
        <v>49</v>
      </c>
      <c r="F353" s="1" t="s">
        <v>50</v>
      </c>
      <c r="G353" s="3">
        <v>18.399999999999999</v>
      </c>
      <c r="H353" s="1">
        <v>93</v>
      </c>
      <c r="I353" s="4">
        <v>1711.1999999999998</v>
      </c>
      <c r="J353" s="3">
        <v>167.69759999999999</v>
      </c>
    </row>
    <row r="354" spans="1:10" x14ac:dyDescent="0.25">
      <c r="A354" s="1">
        <v>1403</v>
      </c>
      <c r="B354" s="2">
        <v>42002</v>
      </c>
      <c r="C354" s="1" t="s">
        <v>26</v>
      </c>
      <c r="D354" s="1" t="s">
        <v>27</v>
      </c>
      <c r="E354" s="1" t="s">
        <v>12</v>
      </c>
      <c r="F354" s="1" t="s">
        <v>13</v>
      </c>
      <c r="G354" s="3">
        <v>14</v>
      </c>
      <c r="H354" s="1">
        <v>96</v>
      </c>
      <c r="I354" s="4">
        <v>1344</v>
      </c>
      <c r="J354" s="3">
        <v>141.12</v>
      </c>
    </row>
    <row r="355" spans="1:10" x14ac:dyDescent="0.25">
      <c r="A355" s="1">
        <v>1404</v>
      </c>
      <c r="B355" s="2">
        <v>41979</v>
      </c>
      <c r="C355" s="1" t="s">
        <v>33</v>
      </c>
      <c r="D355" s="1" t="s">
        <v>34</v>
      </c>
      <c r="E355" s="1" t="s">
        <v>28</v>
      </c>
      <c r="F355" s="1" t="s">
        <v>29</v>
      </c>
      <c r="G355" s="1">
        <v>12.75</v>
      </c>
      <c r="H355" s="1">
        <v>12</v>
      </c>
      <c r="I355" s="4">
        <v>153</v>
      </c>
      <c r="J355" s="3">
        <v>16.065000000000001</v>
      </c>
    </row>
    <row r="356" spans="1:10" x14ac:dyDescent="0.25">
      <c r="A356" s="1">
        <v>1406</v>
      </c>
      <c r="B356" s="2">
        <v>41977</v>
      </c>
      <c r="C356" s="1" t="s">
        <v>16</v>
      </c>
      <c r="D356" s="1" t="s">
        <v>17</v>
      </c>
      <c r="E356" s="1" t="s">
        <v>67</v>
      </c>
      <c r="F356" s="1" t="s">
        <v>44</v>
      </c>
      <c r="G356" s="1">
        <v>81</v>
      </c>
      <c r="H356" s="1">
        <v>38</v>
      </c>
      <c r="I356" s="4">
        <v>3078</v>
      </c>
      <c r="J356" s="3">
        <v>292.41000000000003</v>
      </c>
    </row>
    <row r="357" spans="1:10" x14ac:dyDescent="0.25">
      <c r="A357" s="1">
        <v>1407</v>
      </c>
      <c r="B357" s="2">
        <v>41977</v>
      </c>
      <c r="C357" s="1" t="s">
        <v>16</v>
      </c>
      <c r="D357" s="1" t="s">
        <v>17</v>
      </c>
      <c r="E357" s="1" t="s">
        <v>68</v>
      </c>
      <c r="F357" s="1" t="s">
        <v>69</v>
      </c>
      <c r="G357" s="1">
        <v>7</v>
      </c>
      <c r="H357" s="1">
        <v>42</v>
      </c>
      <c r="I357" s="4">
        <v>294</v>
      </c>
      <c r="J357" s="3">
        <v>29.106000000000002</v>
      </c>
    </row>
    <row r="358" spans="1:10" x14ac:dyDescent="0.25">
      <c r="A358" s="1">
        <v>1409</v>
      </c>
      <c r="B358" s="2">
        <v>41981</v>
      </c>
      <c r="C358" s="1" t="s">
        <v>22</v>
      </c>
      <c r="D358" s="1" t="s">
        <v>23</v>
      </c>
      <c r="E358" s="1" t="s">
        <v>55</v>
      </c>
      <c r="F358" s="1" t="s">
        <v>56</v>
      </c>
      <c r="G358" s="1">
        <v>34.799999999999997</v>
      </c>
      <c r="H358" s="1">
        <v>100</v>
      </c>
      <c r="I358" s="4">
        <v>3479.9999999999995</v>
      </c>
      <c r="J358" s="3">
        <v>344.52</v>
      </c>
    </row>
    <row r="359" spans="1:10" x14ac:dyDescent="0.25">
      <c r="A359" s="1">
        <v>1412</v>
      </c>
      <c r="B359" s="2">
        <v>41976</v>
      </c>
      <c r="C359" s="1" t="s">
        <v>30</v>
      </c>
      <c r="D359" s="1" t="s">
        <v>11</v>
      </c>
      <c r="E359" s="1" t="s">
        <v>57</v>
      </c>
      <c r="F359" s="1" t="s">
        <v>46</v>
      </c>
      <c r="G359" s="1">
        <v>10</v>
      </c>
      <c r="H359" s="1">
        <v>89</v>
      </c>
      <c r="I359" s="4">
        <v>890</v>
      </c>
      <c r="J359" s="3">
        <v>87.22</v>
      </c>
    </row>
    <row r="360" spans="1:10" x14ac:dyDescent="0.25">
      <c r="A360" s="1">
        <v>1413</v>
      </c>
      <c r="B360" s="2">
        <v>41976</v>
      </c>
      <c r="C360" s="1" t="s">
        <v>30</v>
      </c>
      <c r="D360" s="1" t="s">
        <v>11</v>
      </c>
      <c r="E360" s="1" t="s">
        <v>35</v>
      </c>
      <c r="F360" s="1" t="s">
        <v>36</v>
      </c>
      <c r="G360" s="1">
        <v>40</v>
      </c>
      <c r="H360" s="1">
        <v>12</v>
      </c>
      <c r="I360" s="4">
        <v>480</v>
      </c>
      <c r="J360" s="3">
        <v>46.56</v>
      </c>
    </row>
    <row r="361" spans="1:10" x14ac:dyDescent="0.25">
      <c r="A361" s="1">
        <v>1417</v>
      </c>
      <c r="B361" s="2">
        <v>41983</v>
      </c>
      <c r="C361" s="1" t="s">
        <v>39</v>
      </c>
      <c r="D361" s="1" t="s">
        <v>40</v>
      </c>
      <c r="E361" s="1" t="s">
        <v>58</v>
      </c>
      <c r="F361" s="1" t="s">
        <v>15</v>
      </c>
      <c r="G361" s="1">
        <v>10</v>
      </c>
      <c r="H361" s="1">
        <v>97</v>
      </c>
      <c r="I361" s="4">
        <v>970</v>
      </c>
      <c r="J361" s="3">
        <v>100.88000000000001</v>
      </c>
    </row>
    <row r="362" spans="1:10" x14ac:dyDescent="0.25">
      <c r="A362" s="1">
        <v>1419</v>
      </c>
      <c r="B362" s="2">
        <v>41983</v>
      </c>
      <c r="C362" s="1" t="s">
        <v>39</v>
      </c>
      <c r="D362" s="1" t="s">
        <v>40</v>
      </c>
      <c r="E362" s="1" t="s">
        <v>14</v>
      </c>
      <c r="F362" s="1" t="s">
        <v>15</v>
      </c>
      <c r="G362" s="1">
        <v>3.5</v>
      </c>
      <c r="H362" s="1">
        <v>53</v>
      </c>
      <c r="I362" s="4">
        <v>185.5</v>
      </c>
      <c r="J362" s="3">
        <v>17.622499999999999</v>
      </c>
    </row>
    <row r="363" spans="1:10" x14ac:dyDescent="0.25">
      <c r="A363" s="1">
        <v>1420</v>
      </c>
      <c r="B363" s="2">
        <v>41984</v>
      </c>
      <c r="C363" s="1" t="s">
        <v>47</v>
      </c>
      <c r="D363" s="1" t="s">
        <v>38</v>
      </c>
      <c r="E363" s="1" t="s">
        <v>35</v>
      </c>
      <c r="F363" s="1" t="s">
        <v>36</v>
      </c>
      <c r="G363" s="1">
        <v>40</v>
      </c>
      <c r="H363" s="1">
        <v>61</v>
      </c>
      <c r="I363" s="4">
        <v>2440</v>
      </c>
      <c r="J363" s="3">
        <v>248.88</v>
      </c>
    </row>
    <row r="364" spans="1:10" x14ac:dyDescent="0.25">
      <c r="A364" s="1">
        <v>1421</v>
      </c>
      <c r="B364" s="2">
        <v>41974</v>
      </c>
      <c r="C364" s="1" t="s">
        <v>48</v>
      </c>
      <c r="D364" s="1" t="s">
        <v>23</v>
      </c>
      <c r="E364" s="1" t="s">
        <v>49</v>
      </c>
      <c r="F364" s="1" t="s">
        <v>50</v>
      </c>
      <c r="G364" s="1">
        <v>18.399999999999999</v>
      </c>
      <c r="H364" s="1">
        <v>45</v>
      </c>
      <c r="I364" s="4">
        <v>827.99999999999989</v>
      </c>
      <c r="J364" s="3">
        <v>81.143999999999991</v>
      </c>
    </row>
    <row r="365" spans="1:10" x14ac:dyDescent="0.25">
      <c r="A365" s="1">
        <v>1422</v>
      </c>
      <c r="B365" s="2">
        <v>42001</v>
      </c>
      <c r="C365" s="1" t="s">
        <v>37</v>
      </c>
      <c r="D365" s="1" t="s">
        <v>38</v>
      </c>
      <c r="E365" s="1" t="s">
        <v>12</v>
      </c>
      <c r="F365" s="1" t="s">
        <v>13</v>
      </c>
      <c r="G365" s="1">
        <v>46</v>
      </c>
      <c r="H365" s="1">
        <v>43</v>
      </c>
      <c r="I365" s="4">
        <v>1978</v>
      </c>
      <c r="J365" s="3">
        <v>197.8</v>
      </c>
    </row>
    <row r="366" spans="1:10" x14ac:dyDescent="0.25">
      <c r="A366" s="1">
        <v>1423</v>
      </c>
      <c r="B366" s="2">
        <v>41982</v>
      </c>
      <c r="C366" s="1" t="s">
        <v>51</v>
      </c>
      <c r="D366" s="1" t="s">
        <v>52</v>
      </c>
      <c r="E366" s="1" t="s">
        <v>31</v>
      </c>
      <c r="F366" s="1" t="s">
        <v>32</v>
      </c>
      <c r="G366" s="1">
        <v>9.65</v>
      </c>
      <c r="H366" s="1">
        <v>18</v>
      </c>
      <c r="I366" s="4">
        <v>173.70000000000002</v>
      </c>
      <c r="J366" s="3">
        <v>16.5015</v>
      </c>
    </row>
    <row r="367" spans="1:10" x14ac:dyDescent="0.25">
      <c r="A367" s="1">
        <v>1424</v>
      </c>
      <c r="B367" s="2">
        <v>41979</v>
      </c>
      <c r="C367" s="1" t="s">
        <v>33</v>
      </c>
      <c r="D367" s="1" t="s">
        <v>34</v>
      </c>
      <c r="E367" s="1" t="s">
        <v>28</v>
      </c>
      <c r="F367" s="1" t="s">
        <v>29</v>
      </c>
      <c r="G367" s="1">
        <v>12.75</v>
      </c>
      <c r="H367" s="1">
        <v>41</v>
      </c>
      <c r="I367" s="4">
        <v>522.75</v>
      </c>
      <c r="J367" s="3">
        <v>50.706750000000007</v>
      </c>
    </row>
    <row r="368" spans="1:10" x14ac:dyDescent="0.25">
      <c r="A368" s="1">
        <v>1425</v>
      </c>
      <c r="B368" s="2">
        <v>41981</v>
      </c>
      <c r="C368" s="1" t="s">
        <v>22</v>
      </c>
      <c r="D368" s="1" t="s">
        <v>23</v>
      </c>
      <c r="E368" s="1" t="s">
        <v>28</v>
      </c>
      <c r="F368" s="1" t="s">
        <v>29</v>
      </c>
      <c r="G368" s="1">
        <v>12.75</v>
      </c>
      <c r="H368" s="1">
        <v>19</v>
      </c>
      <c r="I368" s="4">
        <v>242.25</v>
      </c>
      <c r="J368" s="3">
        <v>23.982750000000003</v>
      </c>
    </row>
    <row r="369" spans="1:10" x14ac:dyDescent="0.25">
      <c r="A369" s="1">
        <v>1426</v>
      </c>
      <c r="B369" s="2">
        <v>41998</v>
      </c>
      <c r="C369" s="1" t="s">
        <v>59</v>
      </c>
      <c r="D369" s="1" t="s">
        <v>40</v>
      </c>
      <c r="E369" s="1" t="s">
        <v>45</v>
      </c>
      <c r="F369" s="1" t="s">
        <v>46</v>
      </c>
      <c r="G369" s="1">
        <v>22</v>
      </c>
      <c r="H369" s="1">
        <v>65</v>
      </c>
      <c r="I369" s="4">
        <v>1430</v>
      </c>
      <c r="J369" s="3">
        <v>138.71</v>
      </c>
    </row>
    <row r="370" spans="1:10" x14ac:dyDescent="0.25">
      <c r="A370" s="1">
        <v>1427</v>
      </c>
      <c r="B370" s="2">
        <v>41999</v>
      </c>
      <c r="C370" s="1" t="s">
        <v>60</v>
      </c>
      <c r="D370" s="1" t="s">
        <v>38</v>
      </c>
      <c r="E370" s="1" t="s">
        <v>43</v>
      </c>
      <c r="F370" s="1" t="s">
        <v>44</v>
      </c>
      <c r="G370" s="1">
        <v>25</v>
      </c>
      <c r="H370" s="1">
        <v>13</v>
      </c>
      <c r="I370" s="4">
        <v>325</v>
      </c>
      <c r="J370" s="3">
        <v>32.174999999999997</v>
      </c>
    </row>
    <row r="371" spans="1:10" x14ac:dyDescent="0.25">
      <c r="A371" s="1">
        <v>1428</v>
      </c>
      <c r="B371" s="2">
        <v>42002</v>
      </c>
      <c r="C371" s="1" t="s">
        <v>26</v>
      </c>
      <c r="D371" s="1" t="s">
        <v>27</v>
      </c>
      <c r="E371" s="1" t="s">
        <v>61</v>
      </c>
      <c r="F371" s="1" t="s">
        <v>62</v>
      </c>
      <c r="G371" s="1">
        <v>39</v>
      </c>
      <c r="H371" s="1">
        <v>54</v>
      </c>
      <c r="I371" s="4">
        <v>2106</v>
      </c>
      <c r="J371" s="3">
        <v>214.81200000000004</v>
      </c>
    </row>
    <row r="372" spans="1:10" x14ac:dyDescent="0.25">
      <c r="A372" s="1">
        <v>1429</v>
      </c>
      <c r="B372" s="2">
        <v>41979</v>
      </c>
      <c r="C372" s="1" t="s">
        <v>33</v>
      </c>
      <c r="D372" s="1" t="s">
        <v>34</v>
      </c>
      <c r="E372" s="1" t="s">
        <v>18</v>
      </c>
      <c r="F372" s="1" t="s">
        <v>15</v>
      </c>
      <c r="G372" s="1">
        <v>30</v>
      </c>
      <c r="H372" s="1">
        <v>33</v>
      </c>
      <c r="I372" s="4">
        <v>990</v>
      </c>
      <c r="J372" s="3">
        <v>95.039999999999992</v>
      </c>
    </row>
    <row r="373" spans="1:10" x14ac:dyDescent="0.25">
      <c r="A373" s="1">
        <v>1430</v>
      </c>
      <c r="B373" s="2">
        <v>41979</v>
      </c>
      <c r="C373" s="1" t="s">
        <v>33</v>
      </c>
      <c r="D373" s="1" t="s">
        <v>34</v>
      </c>
      <c r="E373" s="1" t="s">
        <v>19</v>
      </c>
      <c r="F373" s="1" t="s">
        <v>15</v>
      </c>
      <c r="G373" s="1">
        <v>53</v>
      </c>
      <c r="H373" s="1">
        <v>34</v>
      </c>
      <c r="I373" s="4">
        <v>1802</v>
      </c>
      <c r="J373" s="3">
        <v>185.60600000000002</v>
      </c>
    </row>
    <row r="374" spans="1:10" x14ac:dyDescent="0.25">
      <c r="A374" s="1">
        <v>1431</v>
      </c>
      <c r="B374" s="2">
        <v>41977</v>
      </c>
      <c r="C374" s="1" t="s">
        <v>16</v>
      </c>
      <c r="D374" s="1" t="s">
        <v>17</v>
      </c>
      <c r="E374" s="1" t="s">
        <v>63</v>
      </c>
      <c r="F374" s="1" t="s">
        <v>54</v>
      </c>
      <c r="G374" s="3">
        <v>38</v>
      </c>
      <c r="H374" s="1">
        <v>59</v>
      </c>
      <c r="I374" s="4">
        <v>2242</v>
      </c>
      <c r="J374" s="3">
        <v>226.44200000000001</v>
      </c>
    </row>
    <row r="375" spans="1:10" x14ac:dyDescent="0.25">
      <c r="A375" s="1">
        <v>1432</v>
      </c>
      <c r="B375" s="2">
        <v>41976</v>
      </c>
      <c r="C375" s="1" t="s">
        <v>30</v>
      </c>
      <c r="D375" s="1" t="s">
        <v>11</v>
      </c>
      <c r="E375" s="1" t="s">
        <v>41</v>
      </c>
      <c r="F375" s="1" t="s">
        <v>13</v>
      </c>
      <c r="G375" s="3">
        <v>2.99</v>
      </c>
      <c r="H375" s="1">
        <v>24</v>
      </c>
      <c r="I375" s="4">
        <v>71.760000000000005</v>
      </c>
      <c r="J375" s="3">
        <v>7.1042400000000008</v>
      </c>
    </row>
  </sheetData>
  <dataConsolidate/>
  <hyperlinks>
    <hyperlink ref="B1:C1" r:id="rId1" display="Remove Duplicates - List Uniques Macro" xr:uid="{8CA904E1-F39D-4AE0-ACAE-B9E5F46C9718}"/>
  </hyperlinks>
  <pageMargins left="0.7" right="0.7" top="0.75" bottom="0.75" header="0.3" footer="0.3"/>
  <pageSetup orientation="portrait" r:id="rId2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701972-C5F9-4884-B743-FED17C908E96}">
  <sheetPr codeName="Sheet3"/>
  <dimension ref="A1:F21"/>
  <sheetViews>
    <sheetView workbookViewId="0">
      <selection activeCell="A8" sqref="A8:F8 A13:F13 A15:F15 A19:F19"/>
    </sheetView>
  </sheetViews>
  <sheetFormatPr defaultRowHeight="15" x14ac:dyDescent="0.25"/>
  <cols>
    <col min="1" max="1" width="13.7109375" bestFit="1" customWidth="1"/>
    <col min="2" max="2" width="11.7109375" customWidth="1"/>
    <col min="3" max="3" width="12.5703125" customWidth="1"/>
    <col min="4" max="4" width="10.28515625" bestFit="1" customWidth="1"/>
    <col min="5" max="5" width="10.85546875" customWidth="1"/>
    <col min="6" max="6" width="11" customWidth="1"/>
  </cols>
  <sheetData>
    <row r="1" spans="1:6" x14ac:dyDescent="0.25">
      <c r="A1" s="5" t="s">
        <v>253</v>
      </c>
      <c r="B1" s="20" t="s">
        <v>232</v>
      </c>
      <c r="C1" s="20"/>
    </row>
    <row r="3" spans="1:6" x14ac:dyDescent="0.25">
      <c r="A3" s="5" t="s">
        <v>70</v>
      </c>
      <c r="B3" s="5" t="s">
        <v>71</v>
      </c>
      <c r="C3" s="6" t="s">
        <v>72</v>
      </c>
      <c r="D3" s="5" t="s">
        <v>73</v>
      </c>
      <c r="E3" s="5" t="s">
        <v>7</v>
      </c>
      <c r="F3" s="5" t="s">
        <v>8</v>
      </c>
    </row>
    <row r="4" spans="1:6" x14ac:dyDescent="0.25">
      <c r="A4" s="7">
        <v>42009</v>
      </c>
      <c r="B4" t="s">
        <v>74</v>
      </c>
      <c r="D4" t="s">
        <v>75</v>
      </c>
      <c r="E4" s="8">
        <v>15</v>
      </c>
      <c r="F4" s="9">
        <v>270</v>
      </c>
    </row>
    <row r="5" spans="1:6" x14ac:dyDescent="0.25">
      <c r="A5" s="7">
        <v>42075</v>
      </c>
      <c r="B5" t="s">
        <v>76</v>
      </c>
      <c r="C5" t="s">
        <v>77</v>
      </c>
      <c r="D5" t="s">
        <v>78</v>
      </c>
      <c r="E5" s="8">
        <v>20</v>
      </c>
      <c r="F5" s="9"/>
    </row>
    <row r="6" spans="1:6" x14ac:dyDescent="0.25">
      <c r="A6" s="7">
        <v>42079</v>
      </c>
      <c r="C6" t="s">
        <v>79</v>
      </c>
      <c r="D6" t="s">
        <v>80</v>
      </c>
      <c r="E6" s="8"/>
      <c r="F6" s="9">
        <v>1150</v>
      </c>
    </row>
    <row r="7" spans="1:6" x14ac:dyDescent="0.25">
      <c r="A7" s="7">
        <v>42090</v>
      </c>
      <c r="B7" t="s">
        <v>81</v>
      </c>
      <c r="C7" t="s">
        <v>79</v>
      </c>
      <c r="D7" t="s">
        <v>82</v>
      </c>
      <c r="E7" s="8">
        <v>14</v>
      </c>
      <c r="F7" s="9">
        <v>100</v>
      </c>
    </row>
    <row r="8" spans="1:6" x14ac:dyDescent="0.25">
      <c r="A8" s="7"/>
      <c r="E8" s="8"/>
      <c r="F8" s="9"/>
    </row>
    <row r="9" spans="1:6" x14ac:dyDescent="0.25">
      <c r="A9" s="7">
        <v>42110</v>
      </c>
      <c r="B9" t="s">
        <v>83</v>
      </c>
      <c r="C9" t="s">
        <v>84</v>
      </c>
      <c r="D9" t="s">
        <v>85</v>
      </c>
      <c r="E9" s="8">
        <v>16</v>
      </c>
      <c r="F9" s="9">
        <v>400</v>
      </c>
    </row>
    <row r="10" spans="1:6" x14ac:dyDescent="0.25">
      <c r="A10" s="7">
        <v>42110</v>
      </c>
      <c r="B10" t="s">
        <v>86</v>
      </c>
      <c r="C10" t="s">
        <v>77</v>
      </c>
      <c r="E10" s="8">
        <v>40</v>
      </c>
      <c r="F10" s="9">
        <v>510</v>
      </c>
    </row>
    <row r="11" spans="1:6" x14ac:dyDescent="0.25">
      <c r="A11" s="7"/>
      <c r="B11" t="s">
        <v>83</v>
      </c>
      <c r="C11" t="s">
        <v>87</v>
      </c>
      <c r="D11" t="s">
        <v>78</v>
      </c>
      <c r="E11" s="8">
        <v>20</v>
      </c>
      <c r="F11" s="9">
        <v>70</v>
      </c>
    </row>
    <row r="12" spans="1:6" x14ac:dyDescent="0.25">
      <c r="A12" s="7">
        <v>42122</v>
      </c>
      <c r="B12" t="s">
        <v>83</v>
      </c>
      <c r="C12" t="s">
        <v>77</v>
      </c>
      <c r="D12" t="s">
        <v>88</v>
      </c>
      <c r="E12" s="8">
        <v>10</v>
      </c>
      <c r="F12" s="9">
        <v>92</v>
      </c>
    </row>
    <row r="13" spans="1:6" x14ac:dyDescent="0.25">
      <c r="A13" s="7"/>
      <c r="E13" s="8"/>
      <c r="F13" s="9"/>
    </row>
    <row r="14" spans="1:6" x14ac:dyDescent="0.25">
      <c r="A14" s="7">
        <v>42191</v>
      </c>
      <c r="B14" t="s">
        <v>83</v>
      </c>
      <c r="C14" t="s">
        <v>77</v>
      </c>
      <c r="D14" t="s">
        <v>85</v>
      </c>
      <c r="E14" s="8">
        <v>10</v>
      </c>
      <c r="F14" s="9">
        <v>127.5</v>
      </c>
    </row>
    <row r="15" spans="1:6" x14ac:dyDescent="0.25">
      <c r="A15" s="7"/>
      <c r="E15" s="8"/>
      <c r="F15" s="9"/>
    </row>
    <row r="16" spans="1:6" x14ac:dyDescent="0.25">
      <c r="A16" s="7">
        <v>42193</v>
      </c>
      <c r="B16" t="s">
        <v>81</v>
      </c>
      <c r="C16" t="s">
        <v>79</v>
      </c>
      <c r="D16" t="s">
        <v>85</v>
      </c>
      <c r="E16" s="8">
        <v>30</v>
      </c>
      <c r="F16" s="9">
        <v>276</v>
      </c>
    </row>
    <row r="17" spans="1:6" x14ac:dyDescent="0.25">
      <c r="A17" s="7">
        <v>42197</v>
      </c>
      <c r="B17" t="s">
        <v>76</v>
      </c>
      <c r="C17" t="s">
        <v>84</v>
      </c>
      <c r="D17" t="s">
        <v>75</v>
      </c>
      <c r="E17" s="8">
        <v>10</v>
      </c>
      <c r="F17" s="9">
        <v>530</v>
      </c>
    </row>
    <row r="18" spans="1:6" x14ac:dyDescent="0.25">
      <c r="A18" s="7">
        <v>42227</v>
      </c>
      <c r="B18" t="s">
        <v>83</v>
      </c>
      <c r="C18" t="s">
        <v>79</v>
      </c>
      <c r="D18" t="s">
        <v>82</v>
      </c>
      <c r="E18" s="8">
        <v>50</v>
      </c>
      <c r="F18" s="9">
        <v>500</v>
      </c>
    </row>
    <row r="19" spans="1:6" x14ac:dyDescent="0.25">
      <c r="A19" s="7"/>
      <c r="E19" s="8"/>
      <c r="F19" s="9"/>
    </row>
    <row r="20" spans="1:6" x14ac:dyDescent="0.25">
      <c r="A20" s="7">
        <v>42263</v>
      </c>
      <c r="B20" t="s">
        <v>81</v>
      </c>
      <c r="C20" t="s">
        <v>87</v>
      </c>
      <c r="D20" t="s">
        <v>88</v>
      </c>
      <c r="E20" s="8">
        <v>50</v>
      </c>
      <c r="F20" s="9">
        <v>149.5</v>
      </c>
    </row>
    <row r="21" spans="1:6" x14ac:dyDescent="0.25">
      <c r="A21" s="7">
        <v>42270</v>
      </c>
      <c r="B21" t="s">
        <v>74</v>
      </c>
      <c r="C21" t="s">
        <v>79</v>
      </c>
      <c r="D21" t="s">
        <v>82</v>
      </c>
      <c r="E21" s="8">
        <v>25</v>
      </c>
      <c r="F21" s="9">
        <v>1000</v>
      </c>
    </row>
  </sheetData>
  <hyperlinks>
    <hyperlink ref="B1" r:id="rId1" xr:uid="{996A42FE-0C87-45A9-A496-4CB8180C53E1}"/>
    <hyperlink ref="B1:C1" r:id="rId2" display="Delete Blank Rows Macro" xr:uid="{2FD74FDF-E3F4-49B4-9F54-79F4F14F27AB}"/>
  </hyperlinks>
  <pageMargins left="0.7" right="0.7" top="0.75" bottom="0.75" header="0.3" footer="0.3"/>
  <drawing r:id="rId3"/>
  <tableParts count="1">
    <tablePart r:id="rId4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BD4575-75A8-4DD0-8AAB-3563BF54F07A}">
  <sheetPr codeName="Sheet4"/>
  <dimension ref="A1:E9"/>
  <sheetViews>
    <sheetView workbookViewId="0"/>
  </sheetViews>
  <sheetFormatPr defaultRowHeight="15" x14ac:dyDescent="0.25"/>
  <cols>
    <col min="1" max="1" width="13.7109375" bestFit="1" customWidth="1"/>
    <col min="4" max="4" width="15" bestFit="1" customWidth="1"/>
  </cols>
  <sheetData>
    <row r="1" spans="1:5" x14ac:dyDescent="0.25">
      <c r="A1" s="5" t="s">
        <v>253</v>
      </c>
      <c r="B1" s="20" t="s">
        <v>233</v>
      </c>
      <c r="C1" s="20"/>
      <c r="D1" s="20"/>
    </row>
    <row r="3" spans="1:5" x14ac:dyDescent="0.25">
      <c r="A3" s="10" t="s">
        <v>73</v>
      </c>
      <c r="B3" s="10" t="s">
        <v>89</v>
      </c>
      <c r="C3" s="10" t="s">
        <v>90</v>
      </c>
      <c r="D3" s="10" t="s">
        <v>91</v>
      </c>
    </row>
    <row r="4" spans="1:5" x14ac:dyDescent="0.25">
      <c r="A4" t="s">
        <v>12</v>
      </c>
      <c r="B4" s="11">
        <v>345.93</v>
      </c>
      <c r="C4" s="11">
        <v>578.91999999999996</v>
      </c>
      <c r="D4" s="12">
        <f>IFERROR((C4 - B4)/B4,0)</f>
        <v>0.67351776370942085</v>
      </c>
      <c r="E4" s="12"/>
    </row>
    <row r="5" spans="1:5" x14ac:dyDescent="0.25">
      <c r="A5" t="s">
        <v>92</v>
      </c>
      <c r="B5" s="11">
        <v>651.70000000000005</v>
      </c>
      <c r="C5" s="11">
        <v>193.77</v>
      </c>
      <c r="D5" s="12">
        <f t="shared" ref="D5:D9" si="0">IFERROR((C5 - B5)/B5,0)</f>
        <v>-0.70266994015651374</v>
      </c>
      <c r="E5" s="12"/>
    </row>
    <row r="6" spans="1:5" x14ac:dyDescent="0.25">
      <c r="A6" t="s">
        <v>93</v>
      </c>
      <c r="B6" s="11">
        <v>951.32</v>
      </c>
      <c r="C6" s="11">
        <v>292.62</v>
      </c>
      <c r="D6" s="12">
        <f t="shared" si="0"/>
        <v>-0.69240634066349915</v>
      </c>
      <c r="E6" s="12"/>
    </row>
    <row r="7" spans="1:5" x14ac:dyDescent="0.25">
      <c r="A7" t="s">
        <v>94</v>
      </c>
      <c r="B7" s="11">
        <v>707.33</v>
      </c>
      <c r="C7" s="11">
        <v>707.58</v>
      </c>
      <c r="D7" s="12">
        <f t="shared" si="0"/>
        <v>3.5344181640818289E-4</v>
      </c>
      <c r="E7" s="12"/>
    </row>
    <row r="8" spans="1:5" x14ac:dyDescent="0.25">
      <c r="A8" t="s">
        <v>95</v>
      </c>
      <c r="B8" s="11">
        <v>857.86</v>
      </c>
      <c r="C8" s="11">
        <v>891.57</v>
      </c>
      <c r="D8" s="12">
        <f t="shared" si="0"/>
        <v>3.9295456135033734E-2</v>
      </c>
      <c r="E8" s="12"/>
    </row>
    <row r="9" spans="1:5" x14ac:dyDescent="0.25">
      <c r="A9" t="s">
        <v>96</v>
      </c>
      <c r="B9" s="11">
        <v>868.67</v>
      </c>
      <c r="C9" s="11">
        <v>698.94</v>
      </c>
      <c r="D9" s="12">
        <f t="shared" si="0"/>
        <v>-0.19539065467899192</v>
      </c>
      <c r="E9" s="12"/>
    </row>
  </sheetData>
  <hyperlinks>
    <hyperlink ref="B1:D1" r:id="rId1" display="Percentage Change Formula Macro" xr:uid="{FDA72516-9C5B-4474-BFC2-97C53029942A}"/>
  </hyperlinks>
  <pageMargins left="0.7" right="0.7" top="0.75" bottom="0.75" header="0.3" footer="0.3"/>
  <pageSetup orientation="portrait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1CC54F-CE70-4726-9E65-29635D9E7A98}">
  <sheetPr codeName="Sheet10"/>
  <dimension ref="A1:D2"/>
  <sheetViews>
    <sheetView showGridLines="0" zoomScaleNormal="100" workbookViewId="0"/>
  </sheetViews>
  <sheetFormatPr defaultRowHeight="15" x14ac:dyDescent="0.25"/>
  <cols>
    <col min="1" max="1" width="13.7109375" bestFit="1" customWidth="1"/>
  </cols>
  <sheetData>
    <row r="1" spans="1:4" x14ac:dyDescent="0.25">
      <c r="A1" s="5" t="s">
        <v>253</v>
      </c>
      <c r="B1" s="20" t="s">
        <v>234</v>
      </c>
      <c r="C1" s="20"/>
      <c r="D1" s="20"/>
    </row>
    <row r="2" spans="1:4" x14ac:dyDescent="0.25">
      <c r="A2" s="20"/>
      <c r="B2" s="20"/>
      <c r="C2" s="20"/>
    </row>
  </sheetData>
  <hyperlinks>
    <hyperlink ref="B1:C1" r:id="rId1" display="Find Last Used Cell Macros" xr:uid="{67B9B807-881D-44C8-96D1-1E9CDED88C8B}"/>
    <hyperlink ref="B1:D1" r:id="rId2" display="Find Last Used Cell Macros" xr:uid="{7CD99B59-68FA-467D-B68C-83FD4F127D08}"/>
  </hyperlinks>
  <pageMargins left="0.7" right="0.7" top="0.75" bottom="0.75" header="0.3" footer="0.3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F0E6B-B39F-433F-8085-5A876D2ED293}">
  <sheetPr codeName="Sheet18"/>
  <dimension ref="A1:C1"/>
  <sheetViews>
    <sheetView showGridLines="0" workbookViewId="0"/>
  </sheetViews>
  <sheetFormatPr defaultRowHeight="15" x14ac:dyDescent="0.25"/>
  <cols>
    <col min="1" max="1" width="13.7109375" bestFit="1" customWidth="1"/>
  </cols>
  <sheetData>
    <row r="1" spans="1:3" x14ac:dyDescent="0.25">
      <c r="A1" s="5" t="s">
        <v>253</v>
      </c>
      <c r="B1" s="20" t="s">
        <v>237</v>
      </c>
      <c r="C1" s="20"/>
    </row>
  </sheetData>
  <hyperlinks>
    <hyperlink ref="B1" r:id="rId1" xr:uid="{19B176DE-4798-4EC5-9A75-01716ED85664}"/>
    <hyperlink ref="B1:C1" r:id="rId2" display="The Format Copier" xr:uid="{B8EB089F-B9C7-4A4E-83C9-7EE9BA503F7C}"/>
  </hyperlinks>
  <pageMargins left="0.7" right="0.7" top="0.75" bottom="0.75" header="0.3" footer="0.3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3DD20-75AF-4EC1-945C-7FB36EF05F37}">
  <sheetPr codeName="Sheet5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201</v>
      </c>
    </row>
    <row r="3" spans="2:2" x14ac:dyDescent="0.25">
      <c r="B3" s="16" t="s">
        <v>191</v>
      </c>
    </row>
    <row r="4" spans="2:2" x14ac:dyDescent="0.25">
      <c r="B4" s="16" t="s">
        <v>195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597B3-0B48-406A-AF98-B1CE39948A60}">
  <sheetPr codeName="Sheet6"/>
  <dimension ref="B2:D22"/>
  <sheetViews>
    <sheetView workbookViewId="0"/>
  </sheetViews>
  <sheetFormatPr defaultRowHeight="15" x14ac:dyDescent="0.25"/>
  <sheetData>
    <row r="2" spans="2:4" x14ac:dyDescent="0.25">
      <c r="B2" s="20" t="s">
        <v>230</v>
      </c>
      <c r="D2" s="20"/>
    </row>
    <row r="3" spans="2:4" x14ac:dyDescent="0.25">
      <c r="B3" s="20" t="s">
        <v>208</v>
      </c>
      <c r="D3" s="20"/>
    </row>
    <row r="4" spans="2:4" x14ac:dyDescent="0.25">
      <c r="B4" s="20" t="s">
        <v>209</v>
      </c>
      <c r="D4" s="20"/>
    </row>
    <row r="5" spans="2:4" x14ac:dyDescent="0.25">
      <c r="B5" s="20" t="s">
        <v>210</v>
      </c>
      <c r="D5" s="20"/>
    </row>
    <row r="6" spans="2:4" x14ac:dyDescent="0.25">
      <c r="B6" s="20" t="s">
        <v>211</v>
      </c>
      <c r="D6" s="20"/>
    </row>
    <row r="7" spans="2:4" x14ac:dyDescent="0.25">
      <c r="B7" s="20" t="s">
        <v>212</v>
      </c>
      <c r="D7" s="20"/>
    </row>
    <row r="8" spans="2:4" x14ac:dyDescent="0.25">
      <c r="B8" s="20" t="s">
        <v>238</v>
      </c>
      <c r="D8" s="20"/>
    </row>
    <row r="9" spans="2:4" x14ac:dyDescent="0.25">
      <c r="B9" s="20" t="s">
        <v>213</v>
      </c>
      <c r="D9" s="20"/>
    </row>
    <row r="10" spans="2:4" x14ac:dyDescent="0.25">
      <c r="B10" s="20" t="s">
        <v>207</v>
      </c>
      <c r="D10" s="20"/>
    </row>
    <row r="11" spans="2:4" x14ac:dyDescent="0.25">
      <c r="B11" s="20" t="s">
        <v>222</v>
      </c>
      <c r="D11" s="20"/>
    </row>
    <row r="12" spans="2:4" x14ac:dyDescent="0.25">
      <c r="B12" s="20" t="s">
        <v>214</v>
      </c>
      <c r="D12" s="20"/>
    </row>
    <row r="13" spans="2:4" x14ac:dyDescent="0.25">
      <c r="B13" s="20" t="s">
        <v>239</v>
      </c>
      <c r="D13" s="20"/>
    </row>
    <row r="14" spans="2:4" x14ac:dyDescent="0.25">
      <c r="B14" s="20" t="s">
        <v>215</v>
      </c>
      <c r="D14" s="20"/>
    </row>
    <row r="15" spans="2:4" x14ac:dyDescent="0.25">
      <c r="B15" s="20" t="s">
        <v>216</v>
      </c>
      <c r="D15" s="20"/>
    </row>
    <row r="16" spans="2:4" x14ac:dyDescent="0.25">
      <c r="B16" s="20" t="s">
        <v>217</v>
      </c>
      <c r="D16" s="20"/>
    </row>
    <row r="17" spans="2:4" x14ac:dyDescent="0.25">
      <c r="B17" s="20" t="s">
        <v>218</v>
      </c>
      <c r="D17" s="20"/>
    </row>
    <row r="18" spans="2:4" x14ac:dyDescent="0.25">
      <c r="B18" s="20" t="s">
        <v>219</v>
      </c>
      <c r="D18" s="20"/>
    </row>
    <row r="19" spans="2:4" x14ac:dyDescent="0.25">
      <c r="B19" s="20" t="s">
        <v>254</v>
      </c>
      <c r="D19" s="20"/>
    </row>
    <row r="20" spans="2:4" x14ac:dyDescent="0.25">
      <c r="B20" s="20" t="s">
        <v>220</v>
      </c>
      <c r="D20" s="20"/>
    </row>
    <row r="21" spans="2:4" x14ac:dyDescent="0.25">
      <c r="B21" s="20" t="s">
        <v>255</v>
      </c>
      <c r="D21" s="20"/>
    </row>
    <row r="22" spans="2:4" x14ac:dyDescent="0.25">
      <c r="B22" s="20" t="s">
        <v>256</v>
      </c>
      <c r="D22" s="20"/>
    </row>
  </sheetData>
  <hyperlinks>
    <hyperlink ref="B2" location="'5 Uses for Macros'!A1" display="'5 Uses for Macros'!A1" xr:uid="{5C853A39-563F-49CD-A56B-767468D46E9F}"/>
    <hyperlink ref="B3" location="'Data Tasks &gt;&gt;'!A1" display="'Data Tasks &gt;&gt;'!A1" xr:uid="{52D55867-A088-44EB-8FF3-F3427909951E}"/>
    <hyperlink ref="B4" location="'Remove Duplicates'!A1" display="'Remove Duplicates'!A1" xr:uid="{7EE92BE7-49B3-4601-8744-0D17D36F6389}"/>
    <hyperlink ref="B5" location="'Delete Blank Rows'!A1" display="'Delete Blank Rows'!A1" xr:uid="{7470D913-28E2-4D39-8568-BA862E3636C6}"/>
    <hyperlink ref="B6" location="'Pct Change Formula'!A1" display="'Pct Change Formula'!A1" xr:uid="{09C466C2-0089-4A93-B503-A1505B120A4C}"/>
    <hyperlink ref="B7" location="'Find Last Cell'!A1" display="'Find Last Cell'!A1" xr:uid="{C7BC8E3D-8C3E-4A1C-83BA-D78A674322DD}"/>
    <hyperlink ref="B8" location="'Format Copier'!A1" display="'Format Copier'!A1" xr:uid="{07B56752-9EAD-4E8C-B043-0BA274B319F9}"/>
    <hyperlink ref="B9" location="'Workbook Tasks &gt;&gt;'!A1" display="'Workbook Tasks &gt;&gt;'!A1" xr:uid="{1010CAB8-AB9B-465A-BFCA-216F5418A29E}"/>
    <hyperlink ref="B10" location="'Table of Contents'!A1" display="'Table of Contents'!A1" xr:uid="{8431A17B-03D9-4F33-AFE9-ECC90D4E8B8F}"/>
    <hyperlink ref="B11" location="'TOC'!A1" display="'TOC'!A1" xr:uid="{2AD9D3B2-E603-4180-AAB9-B1E3F5439D37}"/>
    <hyperlink ref="B12" location="'TOC Gallery'!A1" display="'TOC Gallery'!A1" xr:uid="{FD81C890-51E0-4F69-9022-C0AB6C2454B0}"/>
    <hyperlink ref="B13" location="'Save Close Workbooks'!A1" display="'Save Close Workbooks'!A1" xr:uid="{20BAB403-4583-4DDA-8F1C-988EDD8749E6}"/>
    <hyperlink ref="B14" location="'Pivot Tables &gt;&gt;'!A1" display="'Pivot Tables &gt;&gt;'!A1" xr:uid="{0B5F0E49-5D10-4A15-8C86-8655577F6571}"/>
    <hyperlink ref="B15" location="'Show Details'!A1" display="'Show Details'!A1" xr:uid="{A1F07375-62AD-441D-BC65-497CBAF4F424}"/>
    <hyperlink ref="B16" location="'Data'!A1" display="'Data'!A1" xr:uid="{1EBB4B12-62FE-4ED9-AB3A-E705EC3DA03D}"/>
    <hyperlink ref="B17" location="'Userforms &gt;&gt;'!A1" display="'Userforms &gt;&gt;'!A1" xr:uid="{DF24F03B-E508-444A-B28D-C3FAA9731071}"/>
    <hyperlink ref="B18" location="'Data Input Form'!A1" display="'Data Input Form'!A1" xr:uid="{27D87ED8-7481-4472-9348-69EF7B2155A2}"/>
    <hyperlink ref="B19" location="'Add-ins'!A1" display="'Add-ins'!A1" xr:uid="{925CDF76-1B5F-4228-A026-631A69E8C5F3}"/>
    <hyperlink ref="B20" location="'Process Automation &gt;&gt;'!A1" display="'Process Automation &gt;&gt;'!A1" xr:uid="{E1A2775C-266D-4EDB-AFAB-1DCFECAA5702}"/>
    <hyperlink ref="B21" location="'File Manager'!A1" display="'File Manager'!A1" xr:uid="{3E880AF2-EA4D-4D33-ACE2-7EB832D85BC6}"/>
    <hyperlink ref="B22" location="'Source'!A1" display="'Source'!A1" xr:uid="{5F5103DF-36BE-4118-A8C7-822ED19D29FE}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69F82-9BEC-482D-9B5E-184D385CEC40}">
  <sheetPr codeName="Sheet16"/>
  <dimension ref="A1:C19"/>
  <sheetViews>
    <sheetView showGridLines="0" workbookViewId="0"/>
  </sheetViews>
  <sheetFormatPr defaultRowHeight="15" x14ac:dyDescent="0.25"/>
  <cols>
    <col min="1" max="1" width="4.140625" customWidth="1"/>
    <col min="2" max="2" width="4.140625" style="19" customWidth="1"/>
    <col min="3" max="3" width="22.5703125" style="22" customWidth="1"/>
    <col min="4" max="4" width="15.7109375" customWidth="1"/>
  </cols>
  <sheetData>
    <row r="1" spans="1:3" x14ac:dyDescent="0.25">
      <c r="A1" s="24" t="s">
        <v>221</v>
      </c>
      <c r="B1"/>
    </row>
    <row r="2" spans="1:3" ht="17.25" x14ac:dyDescent="0.3">
      <c r="B2" s="18" t="s">
        <v>207</v>
      </c>
    </row>
    <row r="3" spans="1:3" x14ac:dyDescent="0.25">
      <c r="B3" s="21">
        <v>1</v>
      </c>
      <c r="C3" s="23" t="s">
        <v>230</v>
      </c>
    </row>
    <row r="4" spans="1:3" x14ac:dyDescent="0.25">
      <c r="B4" s="21">
        <v>2</v>
      </c>
      <c r="C4" s="23" t="s">
        <v>208</v>
      </c>
    </row>
    <row r="5" spans="1:3" x14ac:dyDescent="0.25">
      <c r="B5" s="21">
        <v>3</v>
      </c>
      <c r="C5" s="23" t="s">
        <v>209</v>
      </c>
    </row>
    <row r="6" spans="1:3" x14ac:dyDescent="0.25">
      <c r="B6" s="21">
        <v>4</v>
      </c>
      <c r="C6" s="23" t="s">
        <v>210</v>
      </c>
    </row>
    <row r="7" spans="1:3" x14ac:dyDescent="0.25">
      <c r="B7" s="21">
        <v>5</v>
      </c>
      <c r="C7" s="23" t="s">
        <v>211</v>
      </c>
    </row>
    <row r="8" spans="1:3" x14ac:dyDescent="0.25">
      <c r="B8" s="21">
        <v>6</v>
      </c>
      <c r="C8" s="23" t="s">
        <v>212</v>
      </c>
    </row>
    <row r="9" spans="1:3" x14ac:dyDescent="0.25">
      <c r="B9" s="21">
        <v>7</v>
      </c>
      <c r="C9" s="23" t="s">
        <v>238</v>
      </c>
    </row>
    <row r="10" spans="1:3" x14ac:dyDescent="0.25">
      <c r="B10" s="21">
        <v>8</v>
      </c>
      <c r="C10" s="23" t="s">
        <v>213</v>
      </c>
    </row>
    <row r="11" spans="1:3" x14ac:dyDescent="0.25">
      <c r="B11" s="21">
        <v>9</v>
      </c>
      <c r="C11" s="23" t="s">
        <v>207</v>
      </c>
    </row>
    <row r="12" spans="1:3" x14ac:dyDescent="0.25">
      <c r="B12" s="21">
        <v>10</v>
      </c>
      <c r="C12" s="23" t="s">
        <v>214</v>
      </c>
    </row>
    <row r="13" spans="1:3" x14ac:dyDescent="0.25">
      <c r="B13" s="21">
        <v>11</v>
      </c>
      <c r="C13" s="23" t="s">
        <v>239</v>
      </c>
    </row>
    <row r="14" spans="1:3" x14ac:dyDescent="0.25">
      <c r="B14" s="21">
        <v>12</v>
      </c>
      <c r="C14" s="23" t="s">
        <v>215</v>
      </c>
    </row>
    <row r="15" spans="1:3" x14ac:dyDescent="0.25">
      <c r="B15" s="21">
        <v>13</v>
      </c>
      <c r="C15" s="23" t="s">
        <v>216</v>
      </c>
    </row>
    <row r="16" spans="1:3" x14ac:dyDescent="0.25">
      <c r="B16" s="21">
        <v>14</v>
      </c>
      <c r="C16" s="23" t="s">
        <v>217</v>
      </c>
    </row>
    <row r="17" spans="2:3" x14ac:dyDescent="0.25">
      <c r="B17" s="21">
        <v>15</v>
      </c>
      <c r="C17" s="23" t="s">
        <v>218</v>
      </c>
    </row>
    <row r="18" spans="2:3" x14ac:dyDescent="0.25">
      <c r="B18" s="21">
        <v>16</v>
      </c>
      <c r="C18" s="23" t="s">
        <v>219</v>
      </c>
    </row>
    <row r="19" spans="2:3" x14ac:dyDescent="0.25">
      <c r="B19" s="21">
        <v>17</v>
      </c>
      <c r="C19" s="23" t="s">
        <v>220</v>
      </c>
    </row>
  </sheetData>
  <hyperlinks>
    <hyperlink ref="C3" location="'5 Uses for Macros'!A1" display="'5 Uses for Macros'!A1" xr:uid="{8C2A5540-F1BC-4B00-9D47-A4E5B092218C}"/>
    <hyperlink ref="C4" location="'Data Tasks &gt;&gt;'!A1" display="'Data Tasks &gt;&gt;'!A1" xr:uid="{B33D2BC2-4236-4C24-9715-AE3DBD7F20EE}"/>
    <hyperlink ref="C5" location="'Remove Duplicates'!A1" display="'Remove Duplicates'!A1" xr:uid="{614D389B-502D-45F3-9006-F0B78281FF92}"/>
    <hyperlink ref="C6" location="'Delete Blank Rows'!A1" display="'Delete Blank Rows'!A1" xr:uid="{558B655E-0981-4AA0-8F53-C4BB979EDE1E}"/>
    <hyperlink ref="C7" location="'Pct Change Formula'!A1" display="'Pct Change Formula'!A1" xr:uid="{760F2550-01DC-4055-84D8-260C3B1D8792}"/>
    <hyperlink ref="C8" location="'Find Last Cell'!A1" display="'Find Last Cell'!A1" xr:uid="{CB6073EA-00BC-46A6-84AA-D5C04D0556D9}"/>
    <hyperlink ref="C9" location="'Format Copier'!A1" display="'Format Copier'!A1" xr:uid="{4532AC37-206B-4EA6-BA46-7EDB4F6C7D85}"/>
    <hyperlink ref="C10" location="'Workbook Tasks &gt;&gt;'!A1" display="'Workbook Tasks &gt;&gt;'!A1" xr:uid="{6632CBEC-5F8E-4589-AD7F-5A17A1294544}"/>
    <hyperlink ref="C11" location="'Table of Contents'!A1" display="'Table of Contents'!A1" xr:uid="{2AEC5306-E662-4914-9B48-9E5C45072040}"/>
    <hyperlink ref="C12" location="'TOC Gallery'!A1" display="'TOC Gallery'!A1" xr:uid="{B44D8B25-AB4B-4C5F-9471-798710137121}"/>
    <hyperlink ref="C13" location="'Save Close Workbooks'!A1" display="'Save Close Workbooks'!A1" xr:uid="{0A4E388B-A372-4994-9C2F-DBB0688BB1ED}"/>
    <hyperlink ref="C14" location="'Pivot Tables &gt;&gt;'!A1" display="'Pivot Tables &gt;&gt;'!A1" xr:uid="{2E6D3C91-5D3D-4FE0-BC9C-094326C1FB4C}"/>
    <hyperlink ref="C15" location="'Show Details'!A1" display="'Show Details'!A1" xr:uid="{D7C6BC5E-5586-4328-812A-E6BC590AA4A8}"/>
    <hyperlink ref="C16" location="'Data'!A1" display="'Data'!A1" xr:uid="{D9BFF835-688A-4DA2-B0EF-C3DF29320AA3}"/>
    <hyperlink ref="C17" location="'Userforms &gt;&gt;'!A1" display="'Userforms &gt;&gt;'!A1" xr:uid="{FFCDDBA7-6AD3-4950-9765-1A073FFD1C5A}"/>
    <hyperlink ref="C18" location="'Data Input Form'!A1" display="'Data Input Form'!A1" xr:uid="{D88A871D-9EBB-476D-9A5C-2FB4B090A3D9}"/>
    <hyperlink ref="C19" location="'Process Automation &gt;&gt;'!A1" display="'Process Automation &gt;&gt;'!A1" xr:uid="{D43CC581-3829-4208-95BB-15A90167C84D}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BA8A29-5624-4727-9958-119644B73B96}">
  <sheetPr codeName="Sheet7"/>
  <dimension ref="A1:E83"/>
  <sheetViews>
    <sheetView showGridLines="0" workbookViewId="0"/>
  </sheetViews>
  <sheetFormatPr defaultRowHeight="15" x14ac:dyDescent="0.25"/>
  <cols>
    <col min="1" max="1" width="4.7109375" customWidth="1"/>
  </cols>
  <sheetData>
    <row r="1" spans="1:5" x14ac:dyDescent="0.25">
      <c r="A1" s="24" t="s">
        <v>223</v>
      </c>
      <c r="B1" s="5" t="s">
        <v>253</v>
      </c>
      <c r="D1" s="20" t="s">
        <v>251</v>
      </c>
      <c r="E1" s="20"/>
    </row>
    <row r="2" spans="1:5" x14ac:dyDescent="0.25">
      <c r="A2" s="24"/>
      <c r="B2" s="20"/>
      <c r="C2" s="20"/>
    </row>
    <row r="3" spans="1:5" ht="18.75" x14ac:dyDescent="0.3">
      <c r="A3" s="24"/>
      <c r="B3" s="30" t="s">
        <v>207</v>
      </c>
      <c r="C3" s="20"/>
    </row>
    <row r="4" spans="1:5" ht="18.75" x14ac:dyDescent="0.3">
      <c r="A4" s="24"/>
      <c r="B4" s="30"/>
      <c r="C4" s="20"/>
    </row>
    <row r="5" spans="1:5" ht="18.75" x14ac:dyDescent="0.3">
      <c r="B5" s="25"/>
    </row>
    <row r="62" spans="2:2" x14ac:dyDescent="0.25">
      <c r="B62" s="20"/>
    </row>
    <row r="73" spans="2:2" x14ac:dyDescent="0.25">
      <c r="B73" s="20"/>
    </row>
    <row r="74" spans="2:2" x14ac:dyDescent="0.25">
      <c r="B74" s="20"/>
    </row>
    <row r="83" spans="2:2" x14ac:dyDescent="0.25">
      <c r="B83" s="20" t="s">
        <v>214</v>
      </c>
    </row>
  </sheetData>
  <hyperlinks>
    <hyperlink ref="B83" location="'TOC Gallery'!A1" display="TOC Gallery" xr:uid="{65BD534C-907E-4538-BC17-C75B7E94CEA1}"/>
    <hyperlink ref="D1:E1" r:id="rId1" display="TOC Gallery Macro" xr:uid="{7F8BE3B5-9841-484F-A142-98A39D977601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5A44F0-64B9-4666-BE3C-D6154CE23000}">
  <sheetPr codeName="Sheet17"/>
  <dimension ref="A1:E1"/>
  <sheetViews>
    <sheetView showGridLines="0" workbookViewId="0"/>
  </sheetViews>
  <sheetFormatPr defaultRowHeight="15" x14ac:dyDescent="0.25"/>
  <cols>
    <col min="1" max="1" width="13.7109375" bestFit="1" customWidth="1"/>
  </cols>
  <sheetData>
    <row r="1" spans="1:5" x14ac:dyDescent="0.25">
      <c r="A1" s="5" t="s">
        <v>253</v>
      </c>
      <c r="B1" s="20" t="s">
        <v>236</v>
      </c>
      <c r="C1" s="20"/>
      <c r="D1" s="20"/>
      <c r="E1" s="20"/>
    </row>
  </sheetData>
  <hyperlinks>
    <hyperlink ref="B1:D1" r:id="rId1" display="Save and Close All Workbooks Macro" xr:uid="{55611ADC-5BCF-449B-BAB3-07D9F12B7DE7}"/>
    <hyperlink ref="B1:E1" r:id="rId2" display="Save and Close All Workbooks Macro" xr:uid="{2FB3699D-53E0-4437-9E68-5D484DA1E3D1}"/>
  </hyperlinks>
  <pageMargins left="0.7" right="0.7" top="0.75" bottom="0.75" header="0.3" footer="0.3"/>
  <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8C00A-4CEA-4427-A669-BA9362A0AA0F}">
  <sheetPr codeName="Sheet9">
    <tabColor theme="3"/>
  </sheetPr>
  <dimension ref="B2:B5"/>
  <sheetViews>
    <sheetView showGridLines="0"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202</v>
      </c>
    </row>
    <row r="3" spans="2:2" x14ac:dyDescent="0.25">
      <c r="B3" s="16" t="s">
        <v>191</v>
      </c>
    </row>
    <row r="4" spans="2:2" x14ac:dyDescent="0.25">
      <c r="B4" s="16" t="s">
        <v>197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263B0-02AD-45BC-843E-2CDB1BE5A592}">
  <sheetPr codeName="Sheet11"/>
  <dimension ref="A1:E27"/>
  <sheetViews>
    <sheetView workbookViewId="0"/>
  </sheetViews>
  <sheetFormatPr defaultRowHeight="15" x14ac:dyDescent="0.25"/>
  <cols>
    <col min="1" max="1" width="16.140625" bestFit="1" customWidth="1"/>
    <col min="2" max="2" width="17.7109375" bestFit="1" customWidth="1"/>
    <col min="3" max="3" width="15.5703125" bestFit="1" customWidth="1"/>
    <col min="4" max="4" width="15.42578125" bestFit="1" customWidth="1"/>
    <col min="5" max="5" width="16.42578125" bestFit="1" customWidth="1"/>
    <col min="6" max="6" width="15.5703125" bestFit="1" customWidth="1"/>
    <col min="7" max="7" width="19.28515625" bestFit="1" customWidth="1"/>
    <col min="8" max="8" width="15.5703125" bestFit="1" customWidth="1"/>
    <col min="9" max="9" width="19.28515625" bestFit="1" customWidth="1"/>
    <col min="10" max="10" width="20.5703125" bestFit="1" customWidth="1"/>
    <col min="11" max="11" width="24.28515625" bestFit="1" customWidth="1"/>
    <col min="12" max="12" width="8.7109375" bestFit="1" customWidth="1"/>
    <col min="13" max="14" width="9.140625" bestFit="1" customWidth="1"/>
    <col min="15" max="15" width="8.7109375" bestFit="1" customWidth="1"/>
    <col min="16" max="19" width="9.140625" bestFit="1" customWidth="1"/>
    <col min="20" max="21" width="8.7109375" bestFit="1" customWidth="1"/>
    <col min="22" max="23" width="9.140625" bestFit="1" customWidth="1"/>
    <col min="24" max="24" width="8.7109375" bestFit="1" customWidth="1"/>
    <col min="25" max="28" width="9.140625" bestFit="1" customWidth="1"/>
    <col min="29" max="29" width="8.7109375" bestFit="1" customWidth="1"/>
    <col min="30" max="31" width="9.140625" bestFit="1" customWidth="1"/>
    <col min="32" max="32" width="8.7109375" bestFit="1" customWidth="1"/>
    <col min="33" max="33" width="9.140625" bestFit="1" customWidth="1"/>
    <col min="34" max="34" width="8.7109375" bestFit="1" customWidth="1"/>
    <col min="35" max="35" width="9.140625" bestFit="1" customWidth="1"/>
    <col min="36" max="36" width="8.7109375" bestFit="1" customWidth="1"/>
    <col min="37" max="37" width="9.140625" bestFit="1" customWidth="1"/>
    <col min="38" max="41" width="8.7109375" bestFit="1" customWidth="1"/>
    <col min="42" max="44" width="9.140625" bestFit="1" customWidth="1"/>
    <col min="45" max="45" width="8.7109375" bestFit="1" customWidth="1"/>
    <col min="46" max="47" width="9.140625" bestFit="1" customWidth="1"/>
    <col min="48" max="48" width="8.7109375" bestFit="1" customWidth="1"/>
    <col min="49" max="56" width="9.140625" bestFit="1" customWidth="1"/>
    <col min="57" max="58" width="8.7109375" bestFit="1" customWidth="1"/>
    <col min="59" max="60" width="9.140625" bestFit="1" customWidth="1"/>
    <col min="61" max="61" width="8.7109375" bestFit="1" customWidth="1"/>
    <col min="62" max="62" width="9.140625" bestFit="1" customWidth="1"/>
    <col min="64" max="64" width="10.140625" bestFit="1" customWidth="1"/>
    <col min="65" max="80" width="9.140625" bestFit="1" customWidth="1"/>
    <col min="81" max="81" width="8.7109375" bestFit="1" customWidth="1"/>
    <col min="82" max="82" width="9.140625" bestFit="1" customWidth="1"/>
    <col min="83" max="83" width="8.7109375" bestFit="1" customWidth="1"/>
    <col min="84" max="85" width="9.140625" bestFit="1" customWidth="1"/>
    <col min="86" max="86" width="8.7109375" bestFit="1" customWidth="1"/>
    <col min="88" max="93" width="9.140625" bestFit="1" customWidth="1"/>
    <col min="94" max="95" width="8.7109375" bestFit="1" customWidth="1"/>
    <col min="96" max="97" width="9.140625" bestFit="1" customWidth="1"/>
    <col min="98" max="98" width="8.7109375" bestFit="1" customWidth="1"/>
    <col min="99" max="101" width="9.140625" bestFit="1" customWidth="1"/>
    <col min="103" max="105" width="9.140625" bestFit="1" customWidth="1"/>
    <col min="106" max="107" width="8.7109375" bestFit="1" customWidth="1"/>
    <col min="108" max="109" width="9.140625" bestFit="1" customWidth="1"/>
    <col min="110" max="110" width="8.7109375" bestFit="1" customWidth="1"/>
    <col min="111" max="112" width="9.140625" bestFit="1" customWidth="1"/>
    <col min="114" max="118" width="9.140625" bestFit="1" customWidth="1"/>
    <col min="120" max="120" width="8.7109375" bestFit="1" customWidth="1"/>
    <col min="121" max="122" width="9.140625" bestFit="1" customWidth="1"/>
    <col min="124" max="128" width="9.140625" bestFit="1" customWidth="1"/>
    <col min="130" max="131" width="9.140625" bestFit="1" customWidth="1"/>
    <col min="132" max="132" width="8.7109375" bestFit="1" customWidth="1"/>
    <col min="133" max="134" width="9.140625" bestFit="1" customWidth="1"/>
    <col min="135" max="135" width="8.7109375" bestFit="1" customWidth="1"/>
    <col min="136" max="137" width="9.140625" bestFit="1" customWidth="1"/>
    <col min="138" max="138" width="10.140625" bestFit="1" customWidth="1"/>
    <col min="139" max="142" width="9.140625" bestFit="1" customWidth="1"/>
    <col min="144" max="146" width="9.140625" bestFit="1" customWidth="1"/>
    <col min="148" max="148" width="8.7109375" bestFit="1" customWidth="1"/>
    <col min="149" max="150" width="9.140625" bestFit="1" customWidth="1"/>
    <col min="151" max="151" width="19.28515625" bestFit="1" customWidth="1"/>
    <col min="152" max="212" width="8.7109375" bestFit="1" customWidth="1"/>
    <col min="213" max="213" width="9.140625" bestFit="1" customWidth="1"/>
    <col min="214" max="286" width="8.7109375" bestFit="1" customWidth="1"/>
    <col min="287" max="287" width="9.140625" bestFit="1" customWidth="1"/>
    <col min="288" max="299" width="8.7109375" bestFit="1" customWidth="1"/>
    <col min="300" max="300" width="30.5703125" bestFit="1" customWidth="1"/>
    <col min="301" max="301" width="8.7109375" bestFit="1" customWidth="1"/>
    <col min="302" max="303" width="9.140625" bestFit="1" customWidth="1"/>
    <col min="304" max="305" width="8.7109375" bestFit="1" customWidth="1"/>
    <col min="306" max="307" width="9.140625" bestFit="1" customWidth="1"/>
    <col min="308" max="308" width="8.7109375" bestFit="1" customWidth="1"/>
    <col min="309" max="309" width="9.140625" bestFit="1" customWidth="1"/>
    <col min="310" max="310" width="8.7109375" bestFit="1" customWidth="1"/>
    <col min="311" max="312" width="9.140625" bestFit="1" customWidth="1"/>
    <col min="313" max="313" width="8.7109375" bestFit="1" customWidth="1"/>
    <col min="314" max="317" width="9.140625" bestFit="1" customWidth="1"/>
    <col min="318" max="319" width="8.7109375" bestFit="1" customWidth="1"/>
    <col min="320" max="321" width="9.140625" bestFit="1" customWidth="1"/>
    <col min="322" max="322" width="8.7109375" bestFit="1" customWidth="1"/>
    <col min="323" max="326" width="9.140625" bestFit="1" customWidth="1"/>
    <col min="327" max="327" width="8.7109375" bestFit="1" customWidth="1"/>
    <col min="328" max="329" width="9.140625" bestFit="1" customWidth="1"/>
    <col min="330" max="330" width="8.7109375" bestFit="1" customWidth="1"/>
    <col min="331" max="331" width="9.140625" bestFit="1" customWidth="1"/>
    <col min="332" max="332" width="8.7109375" bestFit="1" customWidth="1"/>
    <col min="333" max="333" width="9.140625" bestFit="1" customWidth="1"/>
    <col min="334" max="339" width="8.7109375" bestFit="1" customWidth="1"/>
    <col min="340" max="342" width="9.140625" bestFit="1" customWidth="1"/>
    <col min="343" max="343" width="8.7109375" bestFit="1" customWidth="1"/>
    <col min="344" max="345" width="9.140625" bestFit="1" customWidth="1"/>
    <col min="346" max="346" width="8.7109375" bestFit="1" customWidth="1"/>
    <col min="347" max="354" width="9.140625" bestFit="1" customWidth="1"/>
    <col min="355" max="356" width="8.7109375" bestFit="1" customWidth="1"/>
    <col min="357" max="358" width="9.140625" bestFit="1" customWidth="1"/>
    <col min="359" max="359" width="8.7109375" bestFit="1" customWidth="1"/>
    <col min="360" max="361" width="9.140625" bestFit="1" customWidth="1"/>
    <col min="362" max="362" width="10.140625" bestFit="1" customWidth="1"/>
    <col min="363" max="372" width="9.140625" bestFit="1" customWidth="1"/>
    <col min="373" max="373" width="8.7109375" bestFit="1" customWidth="1"/>
    <col min="374" max="378" width="9.140625" bestFit="1" customWidth="1"/>
    <col min="379" max="379" width="8.7109375" bestFit="1" customWidth="1"/>
    <col min="380" max="380" width="9.140625" bestFit="1" customWidth="1"/>
    <col min="381" max="381" width="8.7109375" bestFit="1" customWidth="1"/>
    <col min="382" max="383" width="9.140625" bestFit="1" customWidth="1"/>
    <col min="384" max="384" width="8.7109375" bestFit="1" customWidth="1"/>
    <col min="385" max="391" width="9.140625" bestFit="1" customWidth="1"/>
    <col min="392" max="393" width="8.7109375" bestFit="1" customWidth="1"/>
    <col min="394" max="395" width="9.140625" bestFit="1" customWidth="1"/>
    <col min="396" max="396" width="8.7109375" bestFit="1" customWidth="1"/>
    <col min="397" max="402" width="9.140625" bestFit="1" customWidth="1"/>
    <col min="404" max="405" width="8.7109375" bestFit="1" customWidth="1"/>
    <col min="406" max="407" width="9.140625" bestFit="1" customWidth="1"/>
    <col min="408" max="408" width="8.7109375" bestFit="1" customWidth="1"/>
    <col min="409" max="410" width="9.140625" bestFit="1" customWidth="1"/>
    <col min="412" max="417" width="9.140625" bestFit="1" customWidth="1"/>
    <col min="418" max="418" width="8.7109375" bestFit="1" customWidth="1"/>
    <col min="419" max="420" width="9.140625" bestFit="1" customWidth="1"/>
    <col min="421" max="421" width="8.7109375" bestFit="1" customWidth="1"/>
    <col min="422" max="429" width="9.140625" bestFit="1" customWidth="1"/>
    <col min="430" max="430" width="8.7109375" bestFit="1" customWidth="1"/>
    <col min="431" max="432" width="9.140625" bestFit="1" customWidth="1"/>
    <col min="433" max="433" width="8.7109375" bestFit="1" customWidth="1"/>
    <col min="434" max="445" width="9.140625" bestFit="1" customWidth="1"/>
    <col min="446" max="446" width="8.7109375" bestFit="1" customWidth="1"/>
    <col min="447" max="448" width="9.140625" bestFit="1" customWidth="1"/>
    <col min="449" max="449" width="20.5703125" bestFit="1" customWidth="1"/>
    <col min="450" max="450" width="24.28515625" bestFit="1" customWidth="1"/>
    <col min="451" max="451" width="35.5703125" bestFit="1" customWidth="1"/>
    <col min="452" max="454" width="9.140625" bestFit="1" customWidth="1"/>
    <col min="455" max="455" width="9.7109375" bestFit="1" customWidth="1"/>
    <col min="456" max="456" width="9.140625" bestFit="1" customWidth="1"/>
    <col min="457" max="457" width="9.7109375" bestFit="1" customWidth="1"/>
    <col min="458" max="459" width="9.140625" bestFit="1" customWidth="1"/>
    <col min="460" max="460" width="9.7109375" bestFit="1" customWidth="1"/>
    <col min="461" max="462" width="10.140625" bestFit="1" customWidth="1"/>
    <col min="463" max="464" width="9.140625" bestFit="1" customWidth="1"/>
    <col min="465" max="465" width="7.5703125" bestFit="1" customWidth="1"/>
    <col min="466" max="466" width="9.7109375" bestFit="1" customWidth="1"/>
    <col min="467" max="469" width="9.140625" bestFit="1" customWidth="1"/>
    <col min="470" max="470" width="10.140625" bestFit="1" customWidth="1"/>
    <col min="472" max="473" width="9.140625" bestFit="1" customWidth="1"/>
    <col min="474" max="474" width="9.7109375" bestFit="1" customWidth="1"/>
    <col min="475" max="477" width="9.140625" bestFit="1" customWidth="1"/>
    <col min="478" max="480" width="10.140625" bestFit="1" customWidth="1"/>
    <col min="481" max="481" width="9.140625" bestFit="1" customWidth="1"/>
    <col min="482" max="482" width="9.7109375" bestFit="1" customWidth="1"/>
    <col min="483" max="483" width="9.140625" bestFit="1" customWidth="1"/>
    <col min="484" max="484" width="9.7109375" bestFit="1" customWidth="1"/>
    <col min="485" max="485" width="9.140625" bestFit="1" customWidth="1"/>
    <col min="486" max="486" width="9.7109375" bestFit="1" customWidth="1"/>
    <col min="487" max="488" width="10.140625" bestFit="1" customWidth="1"/>
    <col min="489" max="491" width="9.140625" bestFit="1" customWidth="1"/>
    <col min="492" max="492" width="10.140625" bestFit="1" customWidth="1"/>
    <col min="493" max="493" width="7.5703125" bestFit="1" customWidth="1"/>
    <col min="494" max="494" width="9.140625" bestFit="1" customWidth="1"/>
    <col min="495" max="496" width="10.140625" bestFit="1" customWidth="1"/>
    <col min="497" max="499" width="9.140625" bestFit="1" customWidth="1"/>
    <col min="500" max="500" width="10.140625" bestFit="1" customWidth="1"/>
    <col min="501" max="502" width="9.140625" bestFit="1" customWidth="1"/>
    <col min="504" max="506" width="10.140625" bestFit="1" customWidth="1"/>
    <col min="507" max="507" width="7.5703125" bestFit="1" customWidth="1"/>
    <col min="508" max="509" width="9.140625" bestFit="1" customWidth="1"/>
    <col min="510" max="510" width="9.7109375" bestFit="1" customWidth="1"/>
    <col min="511" max="513" width="9.140625" bestFit="1" customWidth="1"/>
    <col min="514" max="514" width="9.7109375" bestFit="1" customWidth="1"/>
    <col min="515" max="515" width="9.140625" bestFit="1" customWidth="1"/>
    <col min="517" max="517" width="9.140625" bestFit="1" customWidth="1"/>
    <col min="518" max="518" width="10.140625" bestFit="1" customWidth="1"/>
    <col min="520" max="521" width="9.140625" bestFit="1" customWidth="1"/>
    <col min="522" max="524" width="10.140625" bestFit="1" customWidth="1"/>
    <col min="525" max="526" width="9.140625" bestFit="1" customWidth="1"/>
    <col min="527" max="527" width="7.5703125" bestFit="1" customWidth="1"/>
    <col min="528" max="528" width="9.7109375" bestFit="1" customWidth="1"/>
    <col min="529" max="530" width="9.140625" bestFit="1" customWidth="1"/>
    <col min="532" max="532" width="10.140625" bestFit="1" customWidth="1"/>
    <col min="533" max="535" width="9.140625" bestFit="1" customWidth="1"/>
    <col min="536" max="536" width="9.7109375" bestFit="1" customWidth="1"/>
    <col min="537" max="538" width="9.140625" bestFit="1" customWidth="1"/>
    <col min="540" max="542" width="10.140625" bestFit="1" customWidth="1"/>
    <col min="543" max="543" width="9.140625" bestFit="1" customWidth="1"/>
    <col min="544" max="544" width="7.5703125" bestFit="1" customWidth="1"/>
    <col min="546" max="546" width="9.7109375" bestFit="1" customWidth="1"/>
    <col min="547" max="548" width="9.140625" bestFit="1" customWidth="1"/>
    <col min="549" max="549" width="9.7109375" bestFit="1" customWidth="1"/>
    <col min="550" max="552" width="9.140625" bestFit="1" customWidth="1"/>
    <col min="553" max="553" width="9.7109375" bestFit="1" customWidth="1"/>
    <col min="554" max="556" width="9.140625" bestFit="1" customWidth="1"/>
    <col min="557" max="559" width="10.140625" bestFit="1" customWidth="1"/>
    <col min="560" max="560" width="9.140625" bestFit="1" customWidth="1"/>
    <col min="561" max="561" width="7.5703125" bestFit="1" customWidth="1"/>
    <col min="562" max="562" width="9.140625" bestFit="1" customWidth="1"/>
    <col min="563" max="563" width="9.7109375" bestFit="1" customWidth="1"/>
    <col min="564" max="564" width="7.5703125" bestFit="1" customWidth="1"/>
    <col min="565" max="566" width="9.140625" bestFit="1" customWidth="1"/>
    <col min="567" max="567" width="9.7109375" bestFit="1" customWidth="1"/>
    <col min="568" max="568" width="7.5703125" bestFit="1" customWidth="1"/>
    <col min="570" max="570" width="9.140625" bestFit="1" customWidth="1"/>
    <col min="571" max="571" width="9.7109375" bestFit="1" customWidth="1"/>
    <col min="572" max="574" width="9.140625" bestFit="1" customWidth="1"/>
    <col min="575" max="577" width="10.140625" bestFit="1" customWidth="1"/>
    <col min="578" max="578" width="9.140625" bestFit="1" customWidth="1"/>
    <col min="580" max="580" width="7.5703125" bestFit="1" customWidth="1"/>
    <col min="581" max="581" width="9.7109375" bestFit="1" customWidth="1"/>
    <col min="582" max="582" width="7.5703125" bestFit="1" customWidth="1"/>
    <col min="584" max="584" width="9.140625" bestFit="1" customWidth="1"/>
    <col min="585" max="585" width="9.7109375" bestFit="1" customWidth="1"/>
    <col min="586" max="588" width="9.140625" bestFit="1" customWidth="1"/>
    <col min="589" max="589" width="9.7109375" bestFit="1" customWidth="1"/>
    <col min="590" max="592" width="9.140625" bestFit="1" customWidth="1"/>
    <col min="593" max="595" width="10.140625" bestFit="1" customWidth="1"/>
    <col min="596" max="596" width="20.5703125" bestFit="1" customWidth="1"/>
    <col min="597" max="597" width="24.28515625" bestFit="1" customWidth="1"/>
    <col min="598" max="598" width="35.5703125" bestFit="1" customWidth="1"/>
    <col min="600" max="600" width="9.7109375" bestFit="1" customWidth="1"/>
    <col min="601" max="601" width="7.5703125" bestFit="1" customWidth="1"/>
    <col min="602" max="602" width="8.85546875" bestFit="1" customWidth="1"/>
    <col min="603" max="603" width="7.5703125" bestFit="1" customWidth="1"/>
    <col min="604" max="604" width="9.42578125" bestFit="1" customWidth="1"/>
    <col min="605" max="605" width="7.5703125" bestFit="1" customWidth="1"/>
    <col min="607" max="607" width="9.7109375" bestFit="1" customWidth="1"/>
    <col min="608" max="608" width="9.85546875" bestFit="1" customWidth="1"/>
    <col min="610" max="610" width="7.5703125" bestFit="1" customWidth="1"/>
    <col min="611" max="611" width="8.7109375" bestFit="1" customWidth="1"/>
    <col min="612" max="612" width="6.5703125" bestFit="1" customWidth="1"/>
    <col min="614" max="614" width="7.5703125" bestFit="1" customWidth="1"/>
    <col min="615" max="615" width="9.42578125" bestFit="1" customWidth="1"/>
    <col min="616" max="616" width="9.7109375" bestFit="1" customWidth="1"/>
    <col min="617" max="617" width="7.5703125" bestFit="1" customWidth="1"/>
    <col min="618" max="618" width="9.7109375" bestFit="1" customWidth="1"/>
    <col min="619" max="619" width="7.5703125" bestFit="1" customWidth="1"/>
    <col min="620" max="620" width="8.85546875" bestFit="1" customWidth="1"/>
    <col min="621" max="621" width="9.7109375" bestFit="1" customWidth="1"/>
    <col min="622" max="622" width="7.5703125" bestFit="1" customWidth="1"/>
    <col min="623" max="623" width="8.28515625" bestFit="1" customWidth="1"/>
    <col min="624" max="624" width="7.5703125" bestFit="1" customWidth="1"/>
    <col min="625" max="625" width="9.28515625" bestFit="1" customWidth="1"/>
    <col min="626" max="626" width="7.5703125" bestFit="1" customWidth="1"/>
    <col min="628" max="628" width="9.7109375" bestFit="1" customWidth="1"/>
    <col min="629" max="629" width="7.5703125" bestFit="1" customWidth="1"/>
    <col min="630" max="630" width="8.85546875" bestFit="1" customWidth="1"/>
    <col min="631" max="631" width="7.5703125" bestFit="1" customWidth="1"/>
    <col min="632" max="632" width="9.42578125" bestFit="1" customWidth="1"/>
    <col min="633" max="633" width="7.5703125" bestFit="1" customWidth="1"/>
    <col min="635" max="635" width="9.7109375" bestFit="1" customWidth="1"/>
    <col min="636" max="636" width="9.85546875" bestFit="1" customWidth="1"/>
    <col min="638" max="638" width="7.5703125" bestFit="1" customWidth="1"/>
    <col min="639" max="639" width="8.7109375" bestFit="1" customWidth="1"/>
    <col min="640" max="640" width="6.5703125" bestFit="1" customWidth="1"/>
    <col min="642" max="642" width="7.5703125" bestFit="1" customWidth="1"/>
    <col min="643" max="643" width="9.42578125" bestFit="1" customWidth="1"/>
    <col min="644" max="644" width="9.7109375" bestFit="1" customWidth="1"/>
    <col min="645" max="645" width="6.7109375" bestFit="1" customWidth="1"/>
    <col min="646" max="646" width="9" bestFit="1" customWidth="1"/>
    <col min="647" max="647" width="7.5703125" bestFit="1" customWidth="1"/>
    <col min="648" max="648" width="9.7109375" bestFit="1" customWidth="1"/>
    <col min="649" max="649" width="7.5703125" bestFit="1" customWidth="1"/>
    <col min="650" max="650" width="8.85546875" bestFit="1" customWidth="1"/>
    <col min="651" max="651" width="9.7109375" bestFit="1" customWidth="1"/>
    <col min="652" max="652" width="7.5703125" bestFit="1" customWidth="1"/>
    <col min="653" max="653" width="8.28515625" bestFit="1" customWidth="1"/>
    <col min="654" max="654" width="7.5703125" bestFit="1" customWidth="1"/>
    <col min="655" max="655" width="9.28515625" bestFit="1" customWidth="1"/>
    <col min="656" max="656" width="7.5703125" bestFit="1" customWidth="1"/>
    <col min="658" max="658" width="9.7109375" bestFit="1" customWidth="1"/>
    <col min="659" max="659" width="7.5703125" bestFit="1" customWidth="1"/>
    <col min="660" max="660" width="8.85546875" bestFit="1" customWidth="1"/>
    <col min="661" max="661" width="7.5703125" bestFit="1" customWidth="1"/>
    <col min="662" max="662" width="9.42578125" bestFit="1" customWidth="1"/>
    <col min="663" max="663" width="7.5703125" bestFit="1" customWidth="1"/>
    <col min="665" max="665" width="9.7109375" bestFit="1" customWidth="1"/>
    <col min="666" max="666" width="9.85546875" bestFit="1" customWidth="1"/>
    <col min="668" max="668" width="7.5703125" bestFit="1" customWidth="1"/>
    <col min="669" max="669" width="8.7109375" bestFit="1" customWidth="1"/>
    <col min="670" max="670" width="7.5703125" bestFit="1" customWidth="1"/>
    <col min="672" max="672" width="6.5703125" bestFit="1" customWidth="1"/>
    <col min="673" max="673" width="9.42578125" bestFit="1" customWidth="1"/>
    <col min="674" max="674" width="9.7109375" bestFit="1" customWidth="1"/>
    <col min="675" max="675" width="6.7109375" bestFit="1" customWidth="1"/>
    <col min="676" max="676" width="9" bestFit="1" customWidth="1"/>
    <col min="677" max="677" width="7.5703125" bestFit="1" customWidth="1"/>
    <col min="678" max="678" width="9.7109375" bestFit="1" customWidth="1"/>
    <col min="679" max="679" width="7.5703125" bestFit="1" customWidth="1"/>
    <col min="680" max="680" width="8.85546875" bestFit="1" customWidth="1"/>
    <col min="681" max="681" width="9.7109375" bestFit="1" customWidth="1"/>
    <col min="682" max="682" width="7.5703125" bestFit="1" customWidth="1"/>
    <col min="683" max="683" width="8.28515625" bestFit="1" customWidth="1"/>
    <col min="684" max="684" width="7.5703125" bestFit="1" customWidth="1"/>
    <col min="685" max="685" width="9.28515625" bestFit="1" customWidth="1"/>
    <col min="686" max="686" width="7.5703125" bestFit="1" customWidth="1"/>
    <col min="688" max="688" width="9.7109375" bestFit="1" customWidth="1"/>
    <col min="689" max="689" width="7.5703125" bestFit="1" customWidth="1"/>
    <col min="690" max="690" width="8.85546875" bestFit="1" customWidth="1"/>
    <col min="691" max="691" width="7.5703125" bestFit="1" customWidth="1"/>
    <col min="692" max="692" width="9.42578125" bestFit="1" customWidth="1"/>
    <col min="693" max="693" width="7.5703125" bestFit="1" customWidth="1"/>
    <col min="695" max="695" width="9.7109375" bestFit="1" customWidth="1"/>
    <col min="696" max="696" width="9.85546875" bestFit="1" customWidth="1"/>
    <col min="698" max="698" width="30.5703125" bestFit="1" customWidth="1"/>
    <col min="699" max="699" width="8.7109375" bestFit="1" customWidth="1"/>
    <col min="703" max="703" width="9.42578125" bestFit="1" customWidth="1"/>
    <col min="704" max="704" width="9.7109375" bestFit="1" customWidth="1"/>
    <col min="705" max="705" width="7.5703125" bestFit="1" customWidth="1"/>
    <col min="706" max="706" width="9" bestFit="1" customWidth="1"/>
    <col min="708" max="708" width="9.7109375" bestFit="1" customWidth="1"/>
    <col min="711" max="711" width="9.7109375" bestFit="1" customWidth="1"/>
    <col min="716" max="716" width="9.7109375" bestFit="1" customWidth="1"/>
    <col min="720" max="720" width="9.42578125" bestFit="1" customWidth="1"/>
    <col min="723" max="723" width="9.7109375" bestFit="1" customWidth="1"/>
    <col min="724" max="725" width="10.140625" bestFit="1" customWidth="1"/>
    <col min="728" max="729" width="7.5703125" bestFit="1" customWidth="1"/>
    <col min="730" max="730" width="9.42578125" bestFit="1" customWidth="1"/>
    <col min="731" max="731" width="9.7109375" bestFit="1" customWidth="1"/>
    <col min="732" max="732" width="7.5703125" bestFit="1" customWidth="1"/>
    <col min="733" max="733" width="9" bestFit="1" customWidth="1"/>
    <col min="734" max="734" width="7.5703125" bestFit="1" customWidth="1"/>
    <col min="735" max="735" width="9.7109375" bestFit="1" customWidth="1"/>
    <col min="738" max="738" width="9.7109375" bestFit="1" customWidth="1"/>
    <col min="739" max="739" width="7.5703125" bestFit="1" customWidth="1"/>
    <col min="740" max="740" width="8.28515625" bestFit="1" customWidth="1"/>
    <col min="741" max="741" width="7.5703125" bestFit="1" customWidth="1"/>
    <col min="742" max="742" width="9.28515625" bestFit="1" customWidth="1"/>
    <col min="743" max="743" width="7.5703125" bestFit="1" customWidth="1"/>
    <col min="745" max="745" width="9.7109375" bestFit="1" customWidth="1"/>
    <col min="746" max="746" width="7.5703125" bestFit="1" customWidth="1"/>
    <col min="747" max="747" width="8.85546875" bestFit="1" customWidth="1"/>
    <col min="748" max="748" width="7.5703125" bestFit="1" customWidth="1"/>
    <col min="749" max="749" width="9.42578125" bestFit="1" customWidth="1"/>
    <col min="752" max="752" width="9.7109375" bestFit="1" customWidth="1"/>
    <col min="753" max="754" width="10.140625" bestFit="1" customWidth="1"/>
    <col min="755" max="755" width="7.5703125" bestFit="1" customWidth="1"/>
    <col min="756" max="756" width="8.7109375" bestFit="1" customWidth="1"/>
    <col min="758" max="758" width="7.5703125" bestFit="1" customWidth="1"/>
    <col min="762" max="762" width="9.42578125" bestFit="1" customWidth="1"/>
    <col min="763" max="763" width="9.7109375" bestFit="1" customWidth="1"/>
    <col min="764" max="764" width="7.5703125" bestFit="1" customWidth="1"/>
    <col min="765" max="765" width="9" bestFit="1" customWidth="1"/>
    <col min="766" max="766" width="7.5703125" bestFit="1" customWidth="1"/>
    <col min="768" max="768" width="9.7109375" bestFit="1" customWidth="1"/>
    <col min="772" max="772" width="9.7109375" bestFit="1" customWidth="1"/>
    <col min="776" max="776" width="7.5703125" bestFit="1" customWidth="1"/>
    <col min="778" max="778" width="9.28515625" bestFit="1" customWidth="1"/>
    <col min="779" max="779" width="7.5703125" bestFit="1" customWidth="1"/>
    <col min="782" max="782" width="10.140625" bestFit="1" customWidth="1"/>
    <col min="788" max="788" width="9.42578125" bestFit="1" customWidth="1"/>
    <col min="792" max="794" width="10.140625" bestFit="1" customWidth="1"/>
    <col min="795" max="795" width="7.5703125" bestFit="1" customWidth="1"/>
    <col min="796" max="796" width="8.7109375" bestFit="1" customWidth="1"/>
    <col min="797" max="797" width="9.7109375" bestFit="1" customWidth="1"/>
    <col min="801" max="801" width="9.7109375" bestFit="1" customWidth="1"/>
    <col min="804" max="804" width="9.7109375" bestFit="1" customWidth="1"/>
    <col min="806" max="806" width="9.28515625" bestFit="1" customWidth="1"/>
    <col min="807" max="807" width="9.7109375" bestFit="1" customWidth="1"/>
    <col min="812" max="812" width="9.7109375" bestFit="1" customWidth="1"/>
    <col min="813" max="814" width="10.140625" bestFit="1" customWidth="1"/>
    <col min="817" max="817" width="7.5703125" bestFit="1" customWidth="1"/>
    <col min="820" max="821" width="7.5703125" bestFit="1" customWidth="1"/>
    <col min="822" max="822" width="9.42578125" bestFit="1" customWidth="1"/>
    <col min="823" max="823" width="9.7109375" bestFit="1" customWidth="1"/>
    <col min="827" max="827" width="7.5703125" bestFit="1" customWidth="1"/>
    <col min="828" max="828" width="9.7109375" bestFit="1" customWidth="1"/>
    <col min="832" max="832" width="10.140625" bestFit="1" customWidth="1"/>
    <col min="833" max="834" width="7.5703125" bestFit="1" customWidth="1"/>
    <col min="837" max="837" width="7.5703125" bestFit="1" customWidth="1"/>
    <col min="838" max="838" width="9.28515625" bestFit="1" customWidth="1"/>
    <col min="840" max="840" width="7.5703125" bestFit="1" customWidth="1"/>
    <col min="842" max="842" width="9.7109375" bestFit="1" customWidth="1"/>
    <col min="844" max="844" width="7.5703125" bestFit="1" customWidth="1"/>
    <col min="847" max="847" width="7.5703125" bestFit="1" customWidth="1"/>
    <col min="848" max="848" width="9.42578125" bestFit="1" customWidth="1"/>
    <col min="852" max="854" width="10.140625" bestFit="1" customWidth="1"/>
    <col min="856" max="856" width="7.5703125" bestFit="1" customWidth="1"/>
    <col min="858" max="858" width="9.7109375" bestFit="1" customWidth="1"/>
    <col min="861" max="861" width="9.7109375" bestFit="1" customWidth="1"/>
    <col min="863" max="863" width="7.5703125" bestFit="1" customWidth="1"/>
    <col min="865" max="865" width="9.7109375" bestFit="1" customWidth="1"/>
    <col min="866" max="867" width="10.140625" bestFit="1" customWidth="1"/>
    <col min="873" max="873" width="9.42578125" bestFit="1" customWidth="1"/>
    <col min="874" max="874" width="10.140625" bestFit="1" customWidth="1"/>
    <col min="875" max="875" width="7.5703125" bestFit="1" customWidth="1"/>
    <col min="876" max="876" width="9" bestFit="1" customWidth="1"/>
    <col min="878" max="878" width="9.7109375" bestFit="1" customWidth="1"/>
    <col min="879" max="881" width="10.140625" bestFit="1" customWidth="1"/>
    <col min="885" max="885" width="9.28515625" bestFit="1" customWidth="1"/>
    <col min="888" max="888" width="10.140625" bestFit="1" customWidth="1"/>
    <col min="892" max="892" width="9.42578125" bestFit="1" customWidth="1"/>
    <col min="895" max="897" width="10.140625" bestFit="1" customWidth="1"/>
    <col min="898" max="898" width="7.5703125" bestFit="1" customWidth="1"/>
    <col min="899" max="899" width="8.7109375" bestFit="1" customWidth="1"/>
    <col min="903" max="903" width="9.42578125" bestFit="1" customWidth="1"/>
    <col min="904" max="904" width="9.7109375" bestFit="1" customWidth="1"/>
    <col min="908" max="908" width="9.7109375" bestFit="1" customWidth="1"/>
    <col min="911" max="911" width="9.7109375" bestFit="1" customWidth="1"/>
    <col min="915" max="915" width="9.28515625" bestFit="1" customWidth="1"/>
    <col min="918" max="918" width="10.140625" bestFit="1" customWidth="1"/>
    <col min="922" max="922" width="9.42578125" bestFit="1" customWidth="1"/>
    <col min="925" max="927" width="10.140625" bestFit="1" customWidth="1"/>
    <col min="932" max="932" width="7.5703125" bestFit="1" customWidth="1"/>
    <col min="933" max="933" width="9.42578125" bestFit="1" customWidth="1"/>
    <col min="934" max="934" width="9.7109375" bestFit="1" customWidth="1"/>
    <col min="938" max="938" width="9.7109375" bestFit="1" customWidth="1"/>
    <col min="941" max="941" width="10.140625" bestFit="1" customWidth="1"/>
    <col min="945" max="945" width="9.28515625" bestFit="1" customWidth="1"/>
    <col min="948" max="948" width="9.7109375" bestFit="1" customWidth="1"/>
    <col min="952" max="952" width="9.42578125" bestFit="1" customWidth="1"/>
    <col min="955" max="957" width="10.140625" bestFit="1" customWidth="1"/>
    <col min="960" max="960" width="7.5703125" bestFit="1" customWidth="1"/>
    <col min="963" max="963" width="9.42578125" bestFit="1" customWidth="1"/>
    <col min="964" max="964" width="9.7109375" bestFit="1" customWidth="1"/>
    <col min="966" max="966" width="9.7109375" bestFit="1" customWidth="1"/>
    <col min="969" max="969" width="9.7109375" bestFit="1" customWidth="1"/>
    <col min="973" max="973" width="9.28515625" bestFit="1" customWidth="1"/>
    <col min="976" max="976" width="9.7109375" bestFit="1" customWidth="1"/>
    <col min="980" max="980" width="9.42578125" bestFit="1" customWidth="1"/>
    <col min="983" max="985" width="10.140625" bestFit="1" customWidth="1"/>
    <col min="988" max="988" width="7.5703125" bestFit="1" customWidth="1"/>
    <col min="991" max="991" width="9.42578125" bestFit="1" customWidth="1"/>
    <col min="992" max="992" width="9.7109375" bestFit="1" customWidth="1"/>
    <col min="993" max="993" width="7.5703125" bestFit="1" customWidth="1"/>
    <col min="994" max="994" width="9" bestFit="1" customWidth="1"/>
    <col min="996" max="996" width="9.7109375" bestFit="1" customWidth="1"/>
    <col min="999" max="999" width="9.7109375" bestFit="1" customWidth="1"/>
    <col min="1000" max="1000" width="7.5703125" bestFit="1" customWidth="1"/>
    <col min="1001" max="1001" width="8.28515625" bestFit="1" customWidth="1"/>
    <col min="1003" max="1003" width="9.28515625" bestFit="1" customWidth="1"/>
    <col min="1006" max="1006" width="9.7109375" bestFit="1" customWidth="1"/>
    <col min="1010" max="1010" width="9.42578125" bestFit="1" customWidth="1"/>
    <col min="1013" max="1015" width="10.140625" bestFit="1" customWidth="1"/>
    <col min="1020" max="1020" width="7.5703125" bestFit="1" customWidth="1"/>
    <col min="1021" max="1021" width="9.42578125" bestFit="1" customWidth="1"/>
    <col min="1022" max="1022" width="9.7109375" bestFit="1" customWidth="1"/>
    <col min="1023" max="1023" width="7.5703125" bestFit="1" customWidth="1"/>
    <col min="1024" max="1024" width="9" bestFit="1" customWidth="1"/>
    <col min="1026" max="1026" width="9.7109375" bestFit="1" customWidth="1"/>
    <col min="1029" max="1029" width="9.7109375" bestFit="1" customWidth="1"/>
    <col min="1033" max="1033" width="9.28515625" bestFit="1" customWidth="1"/>
    <col min="1036" max="1036" width="9.7109375" bestFit="1" customWidth="1"/>
    <col min="1040" max="1040" width="9.42578125" bestFit="1" customWidth="1"/>
    <col min="1043" max="1045" width="10.140625" bestFit="1" customWidth="1"/>
    <col min="1046" max="1046" width="20.5703125" bestFit="1" customWidth="1"/>
    <col min="1047" max="1047" width="24.28515625" bestFit="1" customWidth="1"/>
    <col min="1048" max="1048" width="35.5703125" bestFit="1" customWidth="1"/>
  </cols>
  <sheetData>
    <row r="1" spans="1:5" x14ac:dyDescent="0.25">
      <c r="A1" s="5" t="s">
        <v>253</v>
      </c>
      <c r="B1" s="20" t="s">
        <v>235</v>
      </c>
      <c r="C1" s="20" t="s">
        <v>247</v>
      </c>
      <c r="D1" s="20"/>
      <c r="E1" s="20"/>
    </row>
    <row r="10" spans="1:5" x14ac:dyDescent="0.25">
      <c r="A10" s="15" t="s">
        <v>5</v>
      </c>
      <c r="B10" t="s">
        <v>13</v>
      </c>
    </row>
    <row r="12" spans="1:5" x14ac:dyDescent="0.25">
      <c r="A12" s="15" t="s">
        <v>72</v>
      </c>
      <c r="B12" s="15" t="s">
        <v>2</v>
      </c>
      <c r="C12" t="s">
        <v>176</v>
      </c>
      <c r="D12" t="s">
        <v>259</v>
      </c>
      <c r="E12" t="s">
        <v>260</v>
      </c>
    </row>
    <row r="13" spans="1:5" x14ac:dyDescent="0.25">
      <c r="A13" t="s">
        <v>123</v>
      </c>
      <c r="B13" t="s">
        <v>39</v>
      </c>
      <c r="C13" s="14">
        <v>923.91000000000008</v>
      </c>
      <c r="D13" s="32">
        <v>309</v>
      </c>
      <c r="E13" s="14">
        <v>17.940000000000001</v>
      </c>
    </row>
    <row r="14" spans="1:5" x14ac:dyDescent="0.25">
      <c r="A14" t="s">
        <v>177</v>
      </c>
      <c r="C14" s="14">
        <v>923.91000000000008</v>
      </c>
      <c r="D14" s="32">
        <v>309</v>
      </c>
      <c r="E14" s="14">
        <v>17.940000000000001</v>
      </c>
    </row>
    <row r="15" spans="1:5" x14ac:dyDescent="0.25">
      <c r="A15" t="s">
        <v>132</v>
      </c>
      <c r="B15" t="s">
        <v>48</v>
      </c>
      <c r="C15" s="14">
        <v>30491.990000000005</v>
      </c>
      <c r="D15" s="32">
        <v>1418</v>
      </c>
      <c r="E15" s="14">
        <v>556.91000000000008</v>
      </c>
    </row>
    <row r="16" spans="1:5" x14ac:dyDescent="0.25">
      <c r="B16" t="s">
        <v>33</v>
      </c>
      <c r="C16" s="14">
        <v>10178</v>
      </c>
      <c r="D16" s="32">
        <v>727</v>
      </c>
      <c r="E16" s="14">
        <v>140</v>
      </c>
    </row>
    <row r="17" spans="1:5" x14ac:dyDescent="0.25">
      <c r="B17" t="s">
        <v>42</v>
      </c>
      <c r="C17" s="14">
        <v>17204</v>
      </c>
      <c r="D17" s="32">
        <v>374</v>
      </c>
      <c r="E17" s="14">
        <v>322</v>
      </c>
    </row>
    <row r="18" spans="1:5" x14ac:dyDescent="0.25">
      <c r="A18" t="s">
        <v>178</v>
      </c>
      <c r="C18" s="14">
        <v>57873.990000000005</v>
      </c>
      <c r="D18" s="32">
        <v>2519</v>
      </c>
      <c r="E18" s="14">
        <v>1018.9100000000001</v>
      </c>
    </row>
    <row r="19" spans="1:5" x14ac:dyDescent="0.25">
      <c r="A19" t="s">
        <v>87</v>
      </c>
      <c r="B19" t="s">
        <v>37</v>
      </c>
      <c r="C19" s="14">
        <v>27508</v>
      </c>
      <c r="D19" s="32">
        <v>598</v>
      </c>
      <c r="E19" s="14">
        <v>598</v>
      </c>
    </row>
    <row r="20" spans="1:5" x14ac:dyDescent="0.25">
      <c r="B20" t="s">
        <v>47</v>
      </c>
      <c r="C20" s="14">
        <v>1770.08</v>
      </c>
      <c r="D20" s="32">
        <v>592</v>
      </c>
      <c r="E20" s="14">
        <v>26.910000000000004</v>
      </c>
    </row>
    <row r="21" spans="1:5" x14ac:dyDescent="0.25">
      <c r="A21" t="s">
        <v>179</v>
      </c>
      <c r="C21" s="14">
        <v>29278.080000000002</v>
      </c>
      <c r="D21" s="32">
        <v>1190</v>
      </c>
      <c r="E21" s="14">
        <v>624.91</v>
      </c>
    </row>
    <row r="22" spans="1:5" x14ac:dyDescent="0.25">
      <c r="A22" t="s">
        <v>79</v>
      </c>
      <c r="B22" t="s">
        <v>10</v>
      </c>
      <c r="C22" s="14">
        <v>882</v>
      </c>
      <c r="D22" s="32">
        <v>63</v>
      </c>
      <c r="E22" s="14">
        <v>28</v>
      </c>
    </row>
    <row r="23" spans="1:5" x14ac:dyDescent="0.25">
      <c r="B23" t="s">
        <v>30</v>
      </c>
      <c r="C23" s="14">
        <v>559.13000000000011</v>
      </c>
      <c r="D23" s="32">
        <v>187</v>
      </c>
      <c r="E23" s="14">
        <v>8.9700000000000006</v>
      </c>
    </row>
    <row r="24" spans="1:5" x14ac:dyDescent="0.25">
      <c r="B24" t="s">
        <v>26</v>
      </c>
      <c r="C24" s="14">
        <v>6986</v>
      </c>
      <c r="D24" s="32">
        <v>499</v>
      </c>
      <c r="E24" s="14">
        <v>126</v>
      </c>
    </row>
    <row r="25" spans="1:5" x14ac:dyDescent="0.25">
      <c r="B25" t="s">
        <v>20</v>
      </c>
      <c r="C25" s="14">
        <v>14074</v>
      </c>
      <c r="D25" s="32">
        <v>435</v>
      </c>
      <c r="E25" s="14">
        <v>192</v>
      </c>
    </row>
    <row r="26" spans="1:5" x14ac:dyDescent="0.25">
      <c r="A26" t="s">
        <v>180</v>
      </c>
      <c r="C26" s="14">
        <v>22501.13</v>
      </c>
      <c r="D26" s="32">
        <v>1184</v>
      </c>
      <c r="E26" s="14">
        <v>354.97</v>
      </c>
    </row>
    <row r="27" spans="1:5" x14ac:dyDescent="0.25">
      <c r="A27" t="s">
        <v>181</v>
      </c>
      <c r="C27" s="14">
        <v>110577.11000000002</v>
      </c>
      <c r="D27" s="32">
        <v>5202</v>
      </c>
      <c r="E27" s="14">
        <v>2016.7300000000002</v>
      </c>
    </row>
  </sheetData>
  <hyperlinks>
    <hyperlink ref="B1" r:id="rId2" xr:uid="{1A65D793-1B94-40F7-8A09-EB865F044A8F}"/>
    <hyperlink ref="C1" r:id="rId3" xr:uid="{BCD60B20-AE82-467F-BA2B-5C24B70EB79E}"/>
    <hyperlink ref="C1:E1" r:id="rId4" display="Automatic Default Number Formatting" xr:uid="{0B01380E-F679-4605-93F2-2243D8070F31}"/>
  </hyperlinks>
  <pageMargins left="0.7" right="0.7" top="0.75" bottom="0.75" header="0.3" footer="0.3"/>
  <drawing r:id="rId5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2E89B-5D48-4FF4-837D-B9BB02ABB502}">
  <sheetPr codeName="Sheet22"/>
  <dimension ref="A1:AA27"/>
  <sheetViews>
    <sheetView topLeftCell="D1" workbookViewId="0">
      <selection activeCell="D1" sqref="D1"/>
    </sheetView>
  </sheetViews>
  <sheetFormatPr defaultRowHeight="15" outlineLevelCol="1" x14ac:dyDescent="0.25"/>
  <cols>
    <col min="1" max="1" width="10.5703125" hidden="1" customWidth="1" outlineLevel="1"/>
    <col min="2" max="2" width="12.85546875" hidden="1" customWidth="1" outlineLevel="1"/>
    <col min="3" max="3" width="14" hidden="1" customWidth="1" outlineLevel="1"/>
    <col min="4" max="4" width="17.7109375" bestFit="1" customWidth="1" collapsed="1"/>
    <col min="5" max="5" width="10.28515625" hidden="1" customWidth="1" outlineLevel="1"/>
    <col min="6" max="7" width="0" hidden="1" customWidth="1" outlineLevel="1"/>
    <col min="8" max="9" width="17.140625" hidden="1" customWidth="1" outlineLevel="1"/>
    <col min="10" max="10" width="13.85546875" hidden="1" customWidth="1" outlineLevel="1"/>
    <col min="11" max="11" width="9.42578125" bestFit="1" customWidth="1" collapsed="1"/>
    <col min="12" max="12" width="15" hidden="1" customWidth="1" outlineLevel="1"/>
    <col min="13" max="13" width="15.7109375" hidden="1" customWidth="1" outlineLevel="1"/>
    <col min="14" max="14" width="12.7109375" hidden="1" customWidth="1" outlineLevel="1"/>
    <col min="15" max="15" width="14.5703125" hidden="1" customWidth="1" outlineLevel="1"/>
    <col min="16" max="16" width="10.85546875" hidden="1" customWidth="1" outlineLevel="1"/>
    <col min="17" max="17" width="12" hidden="1" customWidth="1" outlineLevel="1"/>
    <col min="18" max="19" width="21.42578125" hidden="1" customWidth="1" outlineLevel="1"/>
    <col min="20" max="21" width="15.7109375" hidden="1" customWidth="1" outlineLevel="1"/>
    <col min="22" max="22" width="11.140625" bestFit="1" customWidth="1" collapsed="1"/>
    <col min="23" max="23" width="11.85546875" hidden="1" customWidth="1" outlineLevel="1"/>
    <col min="24" max="24" width="10.85546875" hidden="1" customWidth="1" outlineLevel="1"/>
    <col min="25" max="25" width="11.140625" bestFit="1" customWidth="1" collapsed="1"/>
    <col min="26" max="26" width="14.5703125" hidden="1" customWidth="1" outlineLevel="1"/>
    <col min="27" max="27" width="9.140625" collapsed="1"/>
  </cols>
  <sheetData>
    <row r="1" spans="1:26" x14ac:dyDescent="0.25">
      <c r="A1" t="s">
        <v>0</v>
      </c>
      <c r="B1" t="s">
        <v>1</v>
      </c>
      <c r="C1" t="s">
        <v>97</v>
      </c>
      <c r="D1" t="s">
        <v>2</v>
      </c>
      <c r="E1" t="s">
        <v>98</v>
      </c>
      <c r="F1" t="s">
        <v>99</v>
      </c>
      <c r="G1" t="s">
        <v>100</v>
      </c>
      <c r="H1" t="s">
        <v>101</v>
      </c>
      <c r="I1" t="s">
        <v>102</v>
      </c>
      <c r="J1" t="s">
        <v>3</v>
      </c>
      <c r="K1" t="s">
        <v>72</v>
      </c>
      <c r="L1" t="s">
        <v>103</v>
      </c>
      <c r="M1" t="s">
        <v>104</v>
      </c>
      <c r="N1" t="s">
        <v>105</v>
      </c>
      <c r="O1" t="s">
        <v>106</v>
      </c>
      <c r="P1" t="s">
        <v>107</v>
      </c>
      <c r="Q1" t="s">
        <v>108</v>
      </c>
      <c r="R1" t="s">
        <v>109</v>
      </c>
      <c r="S1" t="s">
        <v>110</v>
      </c>
      <c r="T1" t="s">
        <v>111</v>
      </c>
      <c r="U1" t="s">
        <v>4</v>
      </c>
      <c r="V1" t="s">
        <v>5</v>
      </c>
      <c r="W1" t="s">
        <v>6</v>
      </c>
      <c r="X1" t="s">
        <v>7</v>
      </c>
      <c r="Y1" t="s">
        <v>8</v>
      </c>
      <c r="Z1" t="s">
        <v>9</v>
      </c>
    </row>
    <row r="2" spans="1:26" x14ac:dyDescent="0.25">
      <c r="A2">
        <v>1391</v>
      </c>
      <c r="B2" s="31">
        <v>41974</v>
      </c>
      <c r="C2">
        <v>1</v>
      </c>
      <c r="D2" t="s">
        <v>48</v>
      </c>
      <c r="E2" t="s">
        <v>164</v>
      </c>
      <c r="F2" t="s">
        <v>165</v>
      </c>
      <c r="G2" t="s">
        <v>166</v>
      </c>
      <c r="H2">
        <v>99999</v>
      </c>
      <c r="I2" t="s">
        <v>115</v>
      </c>
      <c r="J2" t="s">
        <v>23</v>
      </c>
      <c r="K2" t="s">
        <v>132</v>
      </c>
      <c r="N2" t="s">
        <v>167</v>
      </c>
      <c r="O2" t="s">
        <v>164</v>
      </c>
      <c r="P2" t="s">
        <v>165</v>
      </c>
      <c r="Q2" t="s">
        <v>166</v>
      </c>
      <c r="R2">
        <v>99999</v>
      </c>
      <c r="S2" t="s">
        <v>115</v>
      </c>
      <c r="U2" t="s">
        <v>41</v>
      </c>
      <c r="V2" t="s">
        <v>13</v>
      </c>
      <c r="W2">
        <v>2.99</v>
      </c>
      <c r="X2">
        <v>64</v>
      </c>
      <c r="Y2">
        <v>191.36</v>
      </c>
      <c r="Z2">
        <v>19.518720000000002</v>
      </c>
    </row>
    <row r="3" spans="1:26" x14ac:dyDescent="0.25">
      <c r="A3">
        <v>1390</v>
      </c>
      <c r="B3" s="31">
        <v>41974</v>
      </c>
      <c r="C3">
        <v>1</v>
      </c>
      <c r="D3" t="s">
        <v>48</v>
      </c>
      <c r="E3" t="s">
        <v>164</v>
      </c>
      <c r="F3" t="s">
        <v>165</v>
      </c>
      <c r="G3" t="s">
        <v>166</v>
      </c>
      <c r="H3">
        <v>99999</v>
      </c>
      <c r="I3" t="s">
        <v>115</v>
      </c>
      <c r="J3" t="s">
        <v>23</v>
      </c>
      <c r="K3" t="s">
        <v>132</v>
      </c>
      <c r="N3" t="s">
        <v>167</v>
      </c>
      <c r="O3" t="s">
        <v>164</v>
      </c>
      <c r="P3" t="s">
        <v>165</v>
      </c>
      <c r="Q3" t="s">
        <v>166</v>
      </c>
      <c r="R3">
        <v>99999</v>
      </c>
      <c r="S3" t="s">
        <v>115</v>
      </c>
      <c r="U3" t="s">
        <v>12</v>
      </c>
      <c r="V3" t="s">
        <v>13</v>
      </c>
      <c r="W3">
        <v>46</v>
      </c>
      <c r="X3">
        <v>89</v>
      </c>
      <c r="Y3">
        <v>4094</v>
      </c>
      <c r="Z3">
        <v>388.93</v>
      </c>
    </row>
    <row r="4" spans="1:26" x14ac:dyDescent="0.25">
      <c r="A4">
        <v>1389</v>
      </c>
      <c r="B4" s="31">
        <v>41974</v>
      </c>
      <c r="C4">
        <v>1</v>
      </c>
      <c r="D4" t="s">
        <v>48</v>
      </c>
      <c r="E4" t="s">
        <v>164</v>
      </c>
      <c r="F4" t="s">
        <v>165</v>
      </c>
      <c r="G4" t="s">
        <v>166</v>
      </c>
      <c r="H4">
        <v>99999</v>
      </c>
      <c r="I4" t="s">
        <v>115</v>
      </c>
      <c r="J4" t="s">
        <v>23</v>
      </c>
      <c r="K4" t="s">
        <v>132</v>
      </c>
      <c r="N4" t="s">
        <v>167</v>
      </c>
      <c r="O4" t="s">
        <v>164</v>
      </c>
      <c r="P4" t="s">
        <v>165</v>
      </c>
      <c r="Q4" t="s">
        <v>166</v>
      </c>
      <c r="R4">
        <v>99999</v>
      </c>
      <c r="S4" t="s">
        <v>115</v>
      </c>
      <c r="U4" t="s">
        <v>21</v>
      </c>
      <c r="V4" t="s">
        <v>13</v>
      </c>
      <c r="W4">
        <v>18</v>
      </c>
      <c r="X4">
        <v>99</v>
      </c>
      <c r="Y4">
        <v>1782</v>
      </c>
      <c r="Z4">
        <v>174.63600000000002</v>
      </c>
    </row>
    <row r="5" spans="1:26" x14ac:dyDescent="0.25">
      <c r="A5">
        <v>1335</v>
      </c>
      <c r="B5" s="31">
        <v>41944</v>
      </c>
      <c r="C5">
        <v>1</v>
      </c>
      <c r="D5" t="s">
        <v>48</v>
      </c>
      <c r="E5" t="s">
        <v>164</v>
      </c>
      <c r="F5" t="s">
        <v>165</v>
      </c>
      <c r="G5" t="s">
        <v>166</v>
      </c>
      <c r="H5">
        <v>99999</v>
      </c>
      <c r="I5" t="s">
        <v>115</v>
      </c>
      <c r="J5" t="s">
        <v>23</v>
      </c>
      <c r="K5" t="s">
        <v>132</v>
      </c>
      <c r="N5" t="s">
        <v>167</v>
      </c>
      <c r="O5" t="s">
        <v>164</v>
      </c>
      <c r="P5" t="s">
        <v>165</v>
      </c>
      <c r="Q5" t="s">
        <v>166</v>
      </c>
      <c r="R5">
        <v>99999</v>
      </c>
      <c r="S5" t="s">
        <v>115</v>
      </c>
      <c r="U5" t="s">
        <v>41</v>
      </c>
      <c r="V5" t="s">
        <v>13</v>
      </c>
      <c r="W5">
        <v>2.99</v>
      </c>
      <c r="X5">
        <v>22</v>
      </c>
      <c r="Y5">
        <v>65.78</v>
      </c>
      <c r="Z5">
        <v>6.3806599999999998</v>
      </c>
    </row>
    <row r="6" spans="1:26" x14ac:dyDescent="0.25">
      <c r="A6">
        <v>1334</v>
      </c>
      <c r="B6" s="31">
        <v>41944</v>
      </c>
      <c r="C6">
        <v>1</v>
      </c>
      <c r="D6" t="s">
        <v>48</v>
      </c>
      <c r="E6" t="s">
        <v>164</v>
      </c>
      <c r="F6" t="s">
        <v>165</v>
      </c>
      <c r="G6" t="s">
        <v>166</v>
      </c>
      <c r="H6">
        <v>99999</v>
      </c>
      <c r="I6" t="s">
        <v>115</v>
      </c>
      <c r="J6" t="s">
        <v>23</v>
      </c>
      <c r="K6" t="s">
        <v>132</v>
      </c>
      <c r="N6" t="s">
        <v>167</v>
      </c>
      <c r="O6" t="s">
        <v>164</v>
      </c>
      <c r="P6" t="s">
        <v>165</v>
      </c>
      <c r="Q6" t="s">
        <v>166</v>
      </c>
      <c r="R6">
        <v>99999</v>
      </c>
      <c r="S6" t="s">
        <v>115</v>
      </c>
      <c r="U6" t="s">
        <v>12</v>
      </c>
      <c r="V6" t="s">
        <v>13</v>
      </c>
      <c r="W6">
        <v>46</v>
      </c>
      <c r="X6">
        <v>16</v>
      </c>
      <c r="Y6">
        <v>736</v>
      </c>
      <c r="Z6">
        <v>70.656000000000006</v>
      </c>
    </row>
    <row r="7" spans="1:26" x14ac:dyDescent="0.25">
      <c r="A7">
        <v>1333</v>
      </c>
      <c r="B7" s="31">
        <v>41944</v>
      </c>
      <c r="C7">
        <v>1</v>
      </c>
      <c r="D7" t="s">
        <v>48</v>
      </c>
      <c r="E7" t="s">
        <v>164</v>
      </c>
      <c r="F7" t="s">
        <v>165</v>
      </c>
      <c r="G7" t="s">
        <v>166</v>
      </c>
      <c r="H7">
        <v>99999</v>
      </c>
      <c r="I7" t="s">
        <v>115</v>
      </c>
      <c r="J7" t="s">
        <v>23</v>
      </c>
      <c r="K7" t="s">
        <v>132</v>
      </c>
      <c r="N7" t="s">
        <v>167</v>
      </c>
      <c r="O7" t="s">
        <v>164</v>
      </c>
      <c r="P7" t="s">
        <v>165</v>
      </c>
      <c r="Q7" t="s">
        <v>166</v>
      </c>
      <c r="R7">
        <v>99999</v>
      </c>
      <c r="S7" t="s">
        <v>115</v>
      </c>
      <c r="U7" t="s">
        <v>21</v>
      </c>
      <c r="V7" t="s">
        <v>13</v>
      </c>
      <c r="W7">
        <v>18</v>
      </c>
      <c r="X7">
        <v>42</v>
      </c>
      <c r="Y7">
        <v>756</v>
      </c>
      <c r="Z7">
        <v>76.356000000000009</v>
      </c>
    </row>
    <row r="8" spans="1:26" x14ac:dyDescent="0.25">
      <c r="A8">
        <v>1294</v>
      </c>
      <c r="B8" s="31">
        <v>41913</v>
      </c>
      <c r="C8">
        <v>1</v>
      </c>
      <c r="D8" t="s">
        <v>48</v>
      </c>
      <c r="E8" t="s">
        <v>164</v>
      </c>
      <c r="F8" t="s">
        <v>165</v>
      </c>
      <c r="G8" t="s">
        <v>166</v>
      </c>
      <c r="H8">
        <v>99999</v>
      </c>
      <c r="I8" t="s">
        <v>115</v>
      </c>
      <c r="J8" t="s">
        <v>23</v>
      </c>
      <c r="K8" t="s">
        <v>132</v>
      </c>
      <c r="N8" t="s">
        <v>167</v>
      </c>
      <c r="O8" t="s">
        <v>164</v>
      </c>
      <c r="P8" t="s">
        <v>165</v>
      </c>
      <c r="Q8" t="s">
        <v>166</v>
      </c>
      <c r="R8">
        <v>99999</v>
      </c>
      <c r="S8" t="s">
        <v>115</v>
      </c>
      <c r="U8" t="s">
        <v>41</v>
      </c>
      <c r="V8" t="s">
        <v>13</v>
      </c>
      <c r="W8">
        <v>2.99</v>
      </c>
      <c r="X8">
        <v>85</v>
      </c>
      <c r="Y8">
        <v>254.15</v>
      </c>
      <c r="Z8">
        <v>24.652550000000002</v>
      </c>
    </row>
    <row r="9" spans="1:26" x14ac:dyDescent="0.25">
      <c r="A9">
        <v>1293</v>
      </c>
      <c r="B9" s="31">
        <v>41913</v>
      </c>
      <c r="C9">
        <v>1</v>
      </c>
      <c r="D9" t="s">
        <v>48</v>
      </c>
      <c r="E9" t="s">
        <v>164</v>
      </c>
      <c r="F9" t="s">
        <v>165</v>
      </c>
      <c r="G9" t="s">
        <v>166</v>
      </c>
      <c r="H9">
        <v>99999</v>
      </c>
      <c r="I9" t="s">
        <v>115</v>
      </c>
      <c r="J9" t="s">
        <v>23</v>
      </c>
      <c r="K9" t="s">
        <v>132</v>
      </c>
      <c r="N9" t="s">
        <v>167</v>
      </c>
      <c r="O9" t="s">
        <v>164</v>
      </c>
      <c r="P9" t="s">
        <v>165</v>
      </c>
      <c r="Q9" t="s">
        <v>166</v>
      </c>
      <c r="R9">
        <v>99999</v>
      </c>
      <c r="S9" t="s">
        <v>115</v>
      </c>
      <c r="U9" t="s">
        <v>12</v>
      </c>
      <c r="V9" t="s">
        <v>13</v>
      </c>
      <c r="W9">
        <v>46</v>
      </c>
      <c r="X9">
        <v>73</v>
      </c>
      <c r="Y9">
        <v>3358</v>
      </c>
      <c r="Z9">
        <v>339.15800000000002</v>
      </c>
    </row>
    <row r="10" spans="1:26" x14ac:dyDescent="0.25">
      <c r="A10">
        <v>1292</v>
      </c>
      <c r="B10" s="31">
        <v>41913</v>
      </c>
      <c r="C10">
        <v>1</v>
      </c>
      <c r="D10" t="s">
        <v>48</v>
      </c>
      <c r="E10" t="s">
        <v>164</v>
      </c>
      <c r="F10" t="s">
        <v>165</v>
      </c>
      <c r="G10" t="s">
        <v>166</v>
      </c>
      <c r="H10">
        <v>99999</v>
      </c>
      <c r="I10" t="s">
        <v>115</v>
      </c>
      <c r="J10" t="s">
        <v>23</v>
      </c>
      <c r="K10" t="s">
        <v>132</v>
      </c>
      <c r="N10" t="s">
        <v>167</v>
      </c>
      <c r="O10" t="s">
        <v>164</v>
      </c>
      <c r="P10" t="s">
        <v>165</v>
      </c>
      <c r="Q10" t="s">
        <v>166</v>
      </c>
      <c r="R10">
        <v>99999</v>
      </c>
      <c r="S10" t="s">
        <v>115</v>
      </c>
      <c r="U10" t="s">
        <v>21</v>
      </c>
      <c r="V10" t="s">
        <v>13</v>
      </c>
      <c r="W10">
        <v>18</v>
      </c>
      <c r="X10">
        <v>22</v>
      </c>
      <c r="Y10">
        <v>396</v>
      </c>
      <c r="Z10">
        <v>38.015999999999998</v>
      </c>
    </row>
    <row r="11" spans="1:26" x14ac:dyDescent="0.25">
      <c r="A11">
        <v>1255</v>
      </c>
      <c r="B11" s="31">
        <v>41883</v>
      </c>
      <c r="C11">
        <v>1</v>
      </c>
      <c r="D11" t="s">
        <v>48</v>
      </c>
      <c r="E11" t="s">
        <v>164</v>
      </c>
      <c r="F11" t="s">
        <v>165</v>
      </c>
      <c r="G11" t="s">
        <v>166</v>
      </c>
      <c r="H11">
        <v>99999</v>
      </c>
      <c r="I11" t="s">
        <v>115</v>
      </c>
      <c r="J11" t="s">
        <v>23</v>
      </c>
      <c r="K11" t="s">
        <v>132</v>
      </c>
      <c r="N11" t="s">
        <v>167</v>
      </c>
      <c r="O11" t="s">
        <v>164</v>
      </c>
      <c r="P11" t="s">
        <v>165</v>
      </c>
      <c r="Q11" t="s">
        <v>166</v>
      </c>
      <c r="R11">
        <v>99999</v>
      </c>
      <c r="S11" t="s">
        <v>115</v>
      </c>
      <c r="U11" t="s">
        <v>41</v>
      </c>
      <c r="V11" t="s">
        <v>13</v>
      </c>
      <c r="W11">
        <v>2.99</v>
      </c>
      <c r="X11">
        <v>14</v>
      </c>
      <c r="Y11">
        <v>41.86</v>
      </c>
      <c r="Z11">
        <v>4.35344</v>
      </c>
    </row>
    <row r="12" spans="1:26" x14ac:dyDescent="0.25">
      <c r="A12">
        <v>1254</v>
      </c>
      <c r="B12" s="31">
        <v>41883</v>
      </c>
      <c r="C12">
        <v>1</v>
      </c>
      <c r="D12" t="s">
        <v>48</v>
      </c>
      <c r="E12" t="s">
        <v>164</v>
      </c>
      <c r="F12" t="s">
        <v>165</v>
      </c>
      <c r="G12" t="s">
        <v>166</v>
      </c>
      <c r="H12">
        <v>99999</v>
      </c>
      <c r="I12" t="s">
        <v>115</v>
      </c>
      <c r="J12" t="s">
        <v>23</v>
      </c>
      <c r="K12" t="s">
        <v>132</v>
      </c>
      <c r="N12" t="s">
        <v>167</v>
      </c>
      <c r="O12" t="s">
        <v>164</v>
      </c>
      <c r="P12" t="s">
        <v>165</v>
      </c>
      <c r="Q12" t="s">
        <v>166</v>
      </c>
      <c r="R12">
        <v>99999</v>
      </c>
      <c r="S12" t="s">
        <v>115</v>
      </c>
      <c r="U12" t="s">
        <v>12</v>
      </c>
      <c r="V12" t="s">
        <v>13</v>
      </c>
      <c r="W12">
        <v>46</v>
      </c>
      <c r="X12">
        <v>97</v>
      </c>
      <c r="Y12">
        <v>4462</v>
      </c>
      <c r="Z12">
        <v>464.04800000000006</v>
      </c>
    </row>
    <row r="13" spans="1:26" x14ac:dyDescent="0.25">
      <c r="A13">
        <v>1253</v>
      </c>
      <c r="B13" s="31">
        <v>41883</v>
      </c>
      <c r="C13">
        <v>1</v>
      </c>
      <c r="D13" t="s">
        <v>48</v>
      </c>
      <c r="E13" t="s">
        <v>164</v>
      </c>
      <c r="F13" t="s">
        <v>165</v>
      </c>
      <c r="G13" t="s">
        <v>166</v>
      </c>
      <c r="H13">
        <v>99999</v>
      </c>
      <c r="I13" t="s">
        <v>115</v>
      </c>
      <c r="J13" t="s">
        <v>23</v>
      </c>
      <c r="K13" t="s">
        <v>132</v>
      </c>
      <c r="N13" t="s">
        <v>167</v>
      </c>
      <c r="O13" t="s">
        <v>164</v>
      </c>
      <c r="P13" t="s">
        <v>165</v>
      </c>
      <c r="Q13" t="s">
        <v>166</v>
      </c>
      <c r="R13">
        <v>99999</v>
      </c>
      <c r="S13" t="s">
        <v>115</v>
      </c>
      <c r="U13" t="s">
        <v>21</v>
      </c>
      <c r="V13" t="s">
        <v>13</v>
      </c>
      <c r="W13">
        <v>18</v>
      </c>
      <c r="X13">
        <v>58</v>
      </c>
      <c r="Y13">
        <v>1044</v>
      </c>
      <c r="Z13">
        <v>103.35600000000001</v>
      </c>
    </row>
    <row r="14" spans="1:26" x14ac:dyDescent="0.25">
      <c r="A14">
        <v>1233</v>
      </c>
      <c r="B14" s="31">
        <v>41852</v>
      </c>
      <c r="C14">
        <v>1</v>
      </c>
      <c r="D14" t="s">
        <v>48</v>
      </c>
      <c r="E14" t="s">
        <v>164</v>
      </c>
      <c r="F14" t="s">
        <v>165</v>
      </c>
      <c r="G14" t="s">
        <v>166</v>
      </c>
      <c r="H14">
        <v>99999</v>
      </c>
      <c r="I14" t="s">
        <v>115</v>
      </c>
      <c r="J14" t="s">
        <v>23</v>
      </c>
      <c r="K14" t="s">
        <v>132</v>
      </c>
      <c r="N14" t="s">
        <v>167</v>
      </c>
      <c r="O14" t="s">
        <v>164</v>
      </c>
      <c r="P14" t="s">
        <v>165</v>
      </c>
      <c r="Q14" t="s">
        <v>166</v>
      </c>
      <c r="R14">
        <v>99999</v>
      </c>
      <c r="S14" t="s">
        <v>115</v>
      </c>
      <c r="U14" t="s">
        <v>41</v>
      </c>
      <c r="V14" t="s">
        <v>13</v>
      </c>
      <c r="W14">
        <v>2.99</v>
      </c>
      <c r="X14">
        <v>44</v>
      </c>
      <c r="Y14">
        <v>131.56</v>
      </c>
      <c r="Z14">
        <v>13.287560000000001</v>
      </c>
    </row>
    <row r="15" spans="1:26" x14ac:dyDescent="0.25">
      <c r="A15">
        <v>1232</v>
      </c>
      <c r="B15" s="31">
        <v>41852</v>
      </c>
      <c r="C15">
        <v>1</v>
      </c>
      <c r="D15" t="s">
        <v>48</v>
      </c>
      <c r="E15" t="s">
        <v>164</v>
      </c>
      <c r="F15" t="s">
        <v>165</v>
      </c>
      <c r="G15" t="s">
        <v>166</v>
      </c>
      <c r="H15">
        <v>99999</v>
      </c>
      <c r="I15" t="s">
        <v>115</v>
      </c>
      <c r="J15" t="s">
        <v>23</v>
      </c>
      <c r="K15" t="s">
        <v>132</v>
      </c>
      <c r="N15" t="s">
        <v>167</v>
      </c>
      <c r="O15" t="s">
        <v>164</v>
      </c>
      <c r="P15" t="s">
        <v>165</v>
      </c>
      <c r="Q15" t="s">
        <v>166</v>
      </c>
      <c r="R15">
        <v>99999</v>
      </c>
      <c r="S15" t="s">
        <v>115</v>
      </c>
      <c r="U15" t="s">
        <v>12</v>
      </c>
      <c r="V15" t="s">
        <v>13</v>
      </c>
      <c r="W15">
        <v>46</v>
      </c>
      <c r="X15">
        <v>14</v>
      </c>
      <c r="Y15">
        <v>644</v>
      </c>
      <c r="Z15">
        <v>63.756000000000007</v>
      </c>
    </row>
    <row r="16" spans="1:26" x14ac:dyDescent="0.25">
      <c r="A16">
        <v>1231</v>
      </c>
      <c r="B16" s="31">
        <v>41852</v>
      </c>
      <c r="C16">
        <v>1</v>
      </c>
      <c r="D16" t="s">
        <v>48</v>
      </c>
      <c r="E16" t="s">
        <v>164</v>
      </c>
      <c r="F16" t="s">
        <v>165</v>
      </c>
      <c r="G16" t="s">
        <v>166</v>
      </c>
      <c r="H16">
        <v>99999</v>
      </c>
      <c r="I16" t="s">
        <v>115</v>
      </c>
      <c r="J16" t="s">
        <v>23</v>
      </c>
      <c r="K16" t="s">
        <v>132</v>
      </c>
      <c r="N16" t="s">
        <v>167</v>
      </c>
      <c r="O16" t="s">
        <v>164</v>
      </c>
      <c r="P16" t="s">
        <v>165</v>
      </c>
      <c r="Q16" t="s">
        <v>166</v>
      </c>
      <c r="R16">
        <v>99999</v>
      </c>
      <c r="S16" t="s">
        <v>115</v>
      </c>
      <c r="U16" t="s">
        <v>21</v>
      </c>
      <c r="V16" t="s">
        <v>13</v>
      </c>
      <c r="W16">
        <v>18</v>
      </c>
      <c r="X16">
        <v>91</v>
      </c>
      <c r="Y16">
        <v>1638</v>
      </c>
      <c r="Z16">
        <v>158.886</v>
      </c>
    </row>
    <row r="17" spans="1:26" x14ac:dyDescent="0.25">
      <c r="A17">
        <v>1188</v>
      </c>
      <c r="B17" s="31">
        <v>41821</v>
      </c>
      <c r="C17">
        <v>1</v>
      </c>
      <c r="D17" t="s">
        <v>48</v>
      </c>
      <c r="E17" t="s">
        <v>164</v>
      </c>
      <c r="F17" t="s">
        <v>165</v>
      </c>
      <c r="G17" t="s">
        <v>166</v>
      </c>
      <c r="H17">
        <v>99999</v>
      </c>
      <c r="I17" t="s">
        <v>115</v>
      </c>
      <c r="J17" t="s">
        <v>23</v>
      </c>
      <c r="K17" t="s">
        <v>132</v>
      </c>
      <c r="N17" t="s">
        <v>167</v>
      </c>
      <c r="O17" t="s">
        <v>164</v>
      </c>
      <c r="P17" t="s">
        <v>165</v>
      </c>
      <c r="Q17" t="s">
        <v>166</v>
      </c>
      <c r="R17">
        <v>99999</v>
      </c>
      <c r="S17" t="s">
        <v>115</v>
      </c>
      <c r="U17" t="s">
        <v>41</v>
      </c>
      <c r="V17" t="s">
        <v>13</v>
      </c>
      <c r="W17">
        <v>2.99</v>
      </c>
      <c r="X17">
        <v>81</v>
      </c>
      <c r="Y17">
        <v>242.19000000000003</v>
      </c>
      <c r="Z17">
        <v>23.976810000000004</v>
      </c>
    </row>
    <row r="18" spans="1:26" x14ac:dyDescent="0.25">
      <c r="A18">
        <v>1146</v>
      </c>
      <c r="B18" s="31">
        <v>41791</v>
      </c>
      <c r="C18">
        <v>1</v>
      </c>
      <c r="D18" t="s">
        <v>48</v>
      </c>
      <c r="E18" t="s">
        <v>164</v>
      </c>
      <c r="F18" t="s">
        <v>165</v>
      </c>
      <c r="G18" t="s">
        <v>166</v>
      </c>
      <c r="H18">
        <v>99999</v>
      </c>
      <c r="I18" t="s">
        <v>115</v>
      </c>
      <c r="J18" t="s">
        <v>23</v>
      </c>
      <c r="K18" t="s">
        <v>132</v>
      </c>
      <c r="N18" t="s">
        <v>167</v>
      </c>
      <c r="O18" t="s">
        <v>164</v>
      </c>
      <c r="P18" t="s">
        <v>165</v>
      </c>
      <c r="Q18" t="s">
        <v>166</v>
      </c>
      <c r="R18">
        <v>99999</v>
      </c>
      <c r="S18" t="s">
        <v>115</v>
      </c>
      <c r="U18" t="s">
        <v>41</v>
      </c>
      <c r="V18" t="s">
        <v>13</v>
      </c>
      <c r="W18">
        <v>2.99</v>
      </c>
      <c r="X18">
        <v>51</v>
      </c>
      <c r="Y18">
        <v>152.49</v>
      </c>
      <c r="Z18">
        <v>14.944020000000002</v>
      </c>
    </row>
    <row r="19" spans="1:26" x14ac:dyDescent="0.25">
      <c r="A19">
        <v>1145</v>
      </c>
      <c r="B19" s="31">
        <v>41791</v>
      </c>
      <c r="C19">
        <v>1</v>
      </c>
      <c r="D19" t="s">
        <v>48</v>
      </c>
      <c r="E19" t="s">
        <v>164</v>
      </c>
      <c r="F19" t="s">
        <v>165</v>
      </c>
      <c r="G19" t="s">
        <v>166</v>
      </c>
      <c r="H19">
        <v>99999</v>
      </c>
      <c r="I19" t="s">
        <v>115</v>
      </c>
      <c r="J19" t="s">
        <v>23</v>
      </c>
      <c r="K19" t="s">
        <v>132</v>
      </c>
      <c r="N19" t="s">
        <v>167</v>
      </c>
      <c r="O19" t="s">
        <v>164</v>
      </c>
      <c r="P19" t="s">
        <v>165</v>
      </c>
      <c r="Q19" t="s">
        <v>166</v>
      </c>
      <c r="R19">
        <v>99999</v>
      </c>
      <c r="S19" t="s">
        <v>115</v>
      </c>
      <c r="U19" t="s">
        <v>12</v>
      </c>
      <c r="V19" t="s">
        <v>13</v>
      </c>
      <c r="W19">
        <v>46</v>
      </c>
      <c r="X19">
        <v>22</v>
      </c>
      <c r="Y19">
        <v>1012</v>
      </c>
      <c r="Z19">
        <v>101.2</v>
      </c>
    </row>
    <row r="20" spans="1:26" x14ac:dyDescent="0.25">
      <c r="A20">
        <v>1144</v>
      </c>
      <c r="B20" s="31">
        <v>41791</v>
      </c>
      <c r="C20">
        <v>1</v>
      </c>
      <c r="D20" t="s">
        <v>48</v>
      </c>
      <c r="E20" t="s">
        <v>164</v>
      </c>
      <c r="F20" t="s">
        <v>165</v>
      </c>
      <c r="G20" t="s">
        <v>166</v>
      </c>
      <c r="H20">
        <v>99999</v>
      </c>
      <c r="I20" t="s">
        <v>115</v>
      </c>
      <c r="J20" t="s">
        <v>23</v>
      </c>
      <c r="K20" t="s">
        <v>132</v>
      </c>
      <c r="N20" t="s">
        <v>167</v>
      </c>
      <c r="O20" t="s">
        <v>164</v>
      </c>
      <c r="P20" t="s">
        <v>165</v>
      </c>
      <c r="Q20" t="s">
        <v>166</v>
      </c>
      <c r="R20">
        <v>99999</v>
      </c>
      <c r="S20" t="s">
        <v>115</v>
      </c>
      <c r="U20" t="s">
        <v>21</v>
      </c>
      <c r="V20" t="s">
        <v>13</v>
      </c>
      <c r="W20">
        <v>18</v>
      </c>
      <c r="X20">
        <v>33</v>
      </c>
      <c r="Y20">
        <v>594</v>
      </c>
      <c r="Z20">
        <v>58.212000000000003</v>
      </c>
    </row>
    <row r="21" spans="1:26" x14ac:dyDescent="0.25">
      <c r="A21">
        <v>1113</v>
      </c>
      <c r="B21" s="31">
        <v>41760</v>
      </c>
      <c r="C21">
        <v>1</v>
      </c>
      <c r="D21" t="s">
        <v>48</v>
      </c>
      <c r="E21" t="s">
        <v>164</v>
      </c>
      <c r="F21" t="s">
        <v>165</v>
      </c>
      <c r="G21" t="s">
        <v>166</v>
      </c>
      <c r="H21">
        <v>99999</v>
      </c>
      <c r="I21" t="s">
        <v>115</v>
      </c>
      <c r="J21" t="s">
        <v>23</v>
      </c>
      <c r="K21" t="s">
        <v>132</v>
      </c>
      <c r="N21" t="s">
        <v>167</v>
      </c>
      <c r="O21" t="s">
        <v>164</v>
      </c>
      <c r="P21" t="s">
        <v>165</v>
      </c>
      <c r="Q21" t="s">
        <v>166</v>
      </c>
      <c r="R21">
        <v>99999</v>
      </c>
      <c r="S21" t="s">
        <v>115</v>
      </c>
      <c r="U21" t="s">
        <v>41</v>
      </c>
      <c r="V21" t="s">
        <v>13</v>
      </c>
      <c r="W21">
        <v>2.99</v>
      </c>
      <c r="X21">
        <v>73</v>
      </c>
      <c r="Y21">
        <v>218.27</v>
      </c>
      <c r="Z21">
        <v>21.827000000000002</v>
      </c>
    </row>
    <row r="22" spans="1:26" x14ac:dyDescent="0.25">
      <c r="A22">
        <v>1112</v>
      </c>
      <c r="B22" s="31">
        <v>41760</v>
      </c>
      <c r="C22">
        <v>1</v>
      </c>
      <c r="D22" t="s">
        <v>48</v>
      </c>
      <c r="E22" t="s">
        <v>164</v>
      </c>
      <c r="F22" t="s">
        <v>165</v>
      </c>
      <c r="G22" t="s">
        <v>166</v>
      </c>
      <c r="H22">
        <v>99999</v>
      </c>
      <c r="I22" t="s">
        <v>115</v>
      </c>
      <c r="J22" t="s">
        <v>23</v>
      </c>
      <c r="K22" t="s">
        <v>132</v>
      </c>
      <c r="N22" t="s">
        <v>167</v>
      </c>
      <c r="O22" t="s">
        <v>164</v>
      </c>
      <c r="P22" t="s">
        <v>165</v>
      </c>
      <c r="Q22" t="s">
        <v>166</v>
      </c>
      <c r="R22">
        <v>99999</v>
      </c>
      <c r="S22" t="s">
        <v>115</v>
      </c>
      <c r="U22" t="s">
        <v>12</v>
      </c>
      <c r="V22" t="s">
        <v>13</v>
      </c>
      <c r="W22">
        <v>46</v>
      </c>
      <c r="X22">
        <v>77</v>
      </c>
      <c r="Y22">
        <v>3542</v>
      </c>
      <c r="Z22">
        <v>368.36800000000005</v>
      </c>
    </row>
    <row r="23" spans="1:26" x14ac:dyDescent="0.25">
      <c r="A23">
        <v>1022</v>
      </c>
      <c r="B23" s="31">
        <v>41640</v>
      </c>
      <c r="C23">
        <v>1</v>
      </c>
      <c r="D23" t="s">
        <v>48</v>
      </c>
      <c r="E23" t="s">
        <v>164</v>
      </c>
      <c r="F23" t="s">
        <v>165</v>
      </c>
      <c r="G23" t="s">
        <v>166</v>
      </c>
      <c r="H23">
        <v>99999</v>
      </c>
      <c r="I23" t="s">
        <v>115</v>
      </c>
      <c r="J23" t="s">
        <v>23</v>
      </c>
      <c r="K23" t="s">
        <v>132</v>
      </c>
      <c r="N23" t="s">
        <v>167</v>
      </c>
      <c r="O23" t="s">
        <v>164</v>
      </c>
      <c r="P23" t="s">
        <v>165</v>
      </c>
      <c r="Q23" t="s">
        <v>166</v>
      </c>
      <c r="R23">
        <v>99999</v>
      </c>
      <c r="S23" t="s">
        <v>115</v>
      </c>
      <c r="U23" t="s">
        <v>21</v>
      </c>
      <c r="V23" t="s">
        <v>13</v>
      </c>
      <c r="W23">
        <v>18</v>
      </c>
      <c r="X23">
        <v>42</v>
      </c>
      <c r="Y23">
        <v>756</v>
      </c>
      <c r="Z23">
        <v>75.600000000000009</v>
      </c>
    </row>
    <row r="24" spans="1:26" x14ac:dyDescent="0.25">
      <c r="A24">
        <v>1023</v>
      </c>
      <c r="B24" s="31">
        <v>41640</v>
      </c>
      <c r="C24">
        <v>1</v>
      </c>
      <c r="D24" t="s">
        <v>48</v>
      </c>
      <c r="E24" t="s">
        <v>164</v>
      </c>
      <c r="F24" t="s">
        <v>165</v>
      </c>
      <c r="G24" t="s">
        <v>166</v>
      </c>
      <c r="H24">
        <v>99999</v>
      </c>
      <c r="I24" t="s">
        <v>115</v>
      </c>
      <c r="J24" t="s">
        <v>23</v>
      </c>
      <c r="K24" t="s">
        <v>132</v>
      </c>
      <c r="N24" t="s">
        <v>167</v>
      </c>
      <c r="O24" t="s">
        <v>164</v>
      </c>
      <c r="P24" t="s">
        <v>165</v>
      </c>
      <c r="Q24" t="s">
        <v>166</v>
      </c>
      <c r="R24">
        <v>99999</v>
      </c>
      <c r="S24" t="s">
        <v>115</v>
      </c>
      <c r="U24" t="s">
        <v>12</v>
      </c>
      <c r="V24" t="s">
        <v>13</v>
      </c>
      <c r="W24">
        <v>46</v>
      </c>
      <c r="X24">
        <v>58</v>
      </c>
      <c r="Y24">
        <v>2668</v>
      </c>
      <c r="Z24">
        <v>269.46800000000002</v>
      </c>
    </row>
    <row r="25" spans="1:26" x14ac:dyDescent="0.25">
      <c r="A25">
        <v>1024</v>
      </c>
      <c r="B25" s="31">
        <v>41640</v>
      </c>
      <c r="C25">
        <v>1</v>
      </c>
      <c r="D25" t="s">
        <v>48</v>
      </c>
      <c r="E25" t="s">
        <v>164</v>
      </c>
      <c r="F25" t="s">
        <v>165</v>
      </c>
      <c r="G25" t="s">
        <v>166</v>
      </c>
      <c r="H25">
        <v>99999</v>
      </c>
      <c r="I25" t="s">
        <v>115</v>
      </c>
      <c r="J25" t="s">
        <v>23</v>
      </c>
      <c r="K25" t="s">
        <v>132</v>
      </c>
      <c r="N25" t="s">
        <v>167</v>
      </c>
      <c r="O25" t="s">
        <v>164</v>
      </c>
      <c r="P25" t="s">
        <v>165</v>
      </c>
      <c r="Q25" t="s">
        <v>166</v>
      </c>
      <c r="R25">
        <v>99999</v>
      </c>
      <c r="S25" t="s">
        <v>115</v>
      </c>
      <c r="U25" t="s">
        <v>41</v>
      </c>
      <c r="V25" t="s">
        <v>13</v>
      </c>
      <c r="W25">
        <v>2.99</v>
      </c>
      <c r="X25">
        <v>67</v>
      </c>
      <c r="Y25">
        <v>200.33</v>
      </c>
      <c r="Z25">
        <v>20.033000000000001</v>
      </c>
    </row>
    <row r="26" spans="1:26" x14ac:dyDescent="0.25">
      <c r="A26">
        <v>1111</v>
      </c>
      <c r="B26" s="31">
        <v>41760</v>
      </c>
      <c r="C26">
        <v>1</v>
      </c>
      <c r="D26" t="s">
        <v>48</v>
      </c>
      <c r="E26" t="s">
        <v>164</v>
      </c>
      <c r="F26" t="s">
        <v>165</v>
      </c>
      <c r="G26" t="s">
        <v>166</v>
      </c>
      <c r="H26">
        <v>99999</v>
      </c>
      <c r="I26" t="s">
        <v>115</v>
      </c>
      <c r="J26" t="s">
        <v>23</v>
      </c>
      <c r="K26" t="s">
        <v>132</v>
      </c>
      <c r="N26" t="s">
        <v>167</v>
      </c>
      <c r="O26" t="s">
        <v>164</v>
      </c>
      <c r="P26" t="s">
        <v>165</v>
      </c>
      <c r="Q26" t="s">
        <v>166</v>
      </c>
      <c r="R26">
        <v>99999</v>
      </c>
      <c r="S26" t="s">
        <v>115</v>
      </c>
      <c r="U26" t="s">
        <v>21</v>
      </c>
      <c r="V26" t="s">
        <v>13</v>
      </c>
      <c r="W26">
        <v>18</v>
      </c>
      <c r="X26">
        <v>29</v>
      </c>
      <c r="Y26">
        <v>522</v>
      </c>
      <c r="Z26">
        <v>52.722000000000001</v>
      </c>
    </row>
    <row r="27" spans="1:26" x14ac:dyDescent="0.25">
      <c r="A27">
        <v>1098</v>
      </c>
      <c r="B27" s="31">
        <v>41730</v>
      </c>
      <c r="C27">
        <v>1</v>
      </c>
      <c r="D27" t="s">
        <v>48</v>
      </c>
      <c r="E27" t="s">
        <v>164</v>
      </c>
      <c r="F27" t="s">
        <v>165</v>
      </c>
      <c r="G27" t="s">
        <v>166</v>
      </c>
      <c r="H27">
        <v>99999</v>
      </c>
      <c r="I27" t="s">
        <v>115</v>
      </c>
      <c r="J27" t="s">
        <v>23</v>
      </c>
      <c r="K27" t="s">
        <v>132</v>
      </c>
      <c r="N27" t="s">
        <v>167</v>
      </c>
      <c r="O27" t="s">
        <v>164</v>
      </c>
      <c r="P27" t="s">
        <v>165</v>
      </c>
      <c r="Q27" t="s">
        <v>166</v>
      </c>
      <c r="R27">
        <v>99999</v>
      </c>
      <c r="S27" t="s">
        <v>115</v>
      </c>
      <c r="U27" t="s">
        <v>21</v>
      </c>
      <c r="V27" t="s">
        <v>13</v>
      </c>
      <c r="W27">
        <v>18</v>
      </c>
      <c r="X27">
        <v>55</v>
      </c>
      <c r="Y27">
        <v>990</v>
      </c>
      <c r="Z27">
        <v>97.02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5A0E1A-E940-4861-BB40-DF3DD4D6F3AC}">
  <sheetPr codeName="Sheet8"/>
  <dimension ref="A1:Z370"/>
  <sheetViews>
    <sheetView workbookViewId="0"/>
  </sheetViews>
  <sheetFormatPr defaultRowHeight="15" x14ac:dyDescent="0.25"/>
  <cols>
    <col min="1" max="1" width="10.7109375" bestFit="1" customWidth="1"/>
    <col min="2" max="2" width="13" bestFit="1" customWidth="1"/>
    <col min="3" max="3" width="14.140625" bestFit="1" customWidth="1"/>
    <col min="4" max="4" width="17.7109375" bestFit="1" customWidth="1"/>
    <col min="5" max="5" width="14.28515625" bestFit="1" customWidth="1"/>
    <col min="6" max="6" width="12.5703125" bestFit="1" customWidth="1"/>
    <col min="7" max="7" width="7.85546875" bestFit="1" customWidth="1"/>
    <col min="8" max="9" width="17.42578125" bestFit="1" customWidth="1"/>
    <col min="10" max="10" width="16.42578125" bestFit="1" customWidth="1"/>
    <col min="11" max="11" width="9.42578125" bestFit="1" customWidth="1"/>
    <col min="12" max="12" width="15.140625" bestFit="1" customWidth="1"/>
    <col min="13" max="13" width="19.42578125" bestFit="1" customWidth="1"/>
    <col min="14" max="14" width="21.5703125" bestFit="1" customWidth="1"/>
    <col min="15" max="15" width="14.7109375" bestFit="1" customWidth="1"/>
    <col min="16" max="16" width="12.5703125" bestFit="1" customWidth="1"/>
    <col min="17" max="17" width="12.140625" bestFit="1" customWidth="1"/>
    <col min="18" max="19" width="21.85546875" bestFit="1" customWidth="1"/>
    <col min="20" max="20" width="16" bestFit="1" customWidth="1"/>
    <col min="21" max="21" width="21" bestFit="1" customWidth="1"/>
    <col min="22" max="22" width="20.28515625" bestFit="1" customWidth="1"/>
    <col min="23" max="23" width="12" bestFit="1" customWidth="1"/>
    <col min="24" max="24" width="11" bestFit="1" customWidth="1"/>
    <col min="25" max="25" width="11.140625" bestFit="1" customWidth="1"/>
    <col min="26" max="26" width="14.7109375" bestFit="1" customWidth="1"/>
  </cols>
  <sheetData>
    <row r="1" spans="1:26" x14ac:dyDescent="0.25">
      <c r="A1" s="1" t="s">
        <v>0</v>
      </c>
      <c r="B1" s="1" t="s">
        <v>1</v>
      </c>
      <c r="C1" s="1" t="s">
        <v>97</v>
      </c>
      <c r="D1" s="1" t="s">
        <v>2</v>
      </c>
      <c r="E1" s="1" t="s">
        <v>98</v>
      </c>
      <c r="F1" s="1" t="s">
        <v>99</v>
      </c>
      <c r="G1" s="1" t="s">
        <v>100</v>
      </c>
      <c r="H1" s="1" t="s">
        <v>101</v>
      </c>
      <c r="I1" s="1" t="s">
        <v>102</v>
      </c>
      <c r="J1" s="1" t="s">
        <v>3</v>
      </c>
      <c r="K1" s="1" t="s">
        <v>72</v>
      </c>
      <c r="L1" s="1" t="s">
        <v>103</v>
      </c>
      <c r="M1" s="1" t="s">
        <v>104</v>
      </c>
      <c r="N1" s="1" t="s">
        <v>105</v>
      </c>
      <c r="O1" s="1" t="s">
        <v>106</v>
      </c>
      <c r="P1" s="1" t="s">
        <v>107</v>
      </c>
      <c r="Q1" s="1" t="s">
        <v>108</v>
      </c>
      <c r="R1" s="1" t="s">
        <v>109</v>
      </c>
      <c r="S1" s="1" t="s">
        <v>110</v>
      </c>
      <c r="T1" s="1" t="s">
        <v>111</v>
      </c>
      <c r="U1" s="1" t="s">
        <v>4</v>
      </c>
      <c r="V1" s="1" t="s">
        <v>5</v>
      </c>
      <c r="W1" s="1" t="s">
        <v>6</v>
      </c>
      <c r="X1" s="1" t="s">
        <v>7</v>
      </c>
      <c r="Y1" s="1" t="s">
        <v>8</v>
      </c>
      <c r="Z1" s="1" t="s">
        <v>9</v>
      </c>
    </row>
    <row r="2" spans="1:26" x14ac:dyDescent="0.25">
      <c r="A2" s="1">
        <v>1001</v>
      </c>
      <c r="B2" s="2">
        <v>41666</v>
      </c>
      <c r="C2" s="1">
        <v>27</v>
      </c>
      <c r="D2" s="1" t="s">
        <v>10</v>
      </c>
      <c r="E2" s="1" t="s">
        <v>112</v>
      </c>
      <c r="F2" s="1" t="s">
        <v>113</v>
      </c>
      <c r="G2" s="1" t="s">
        <v>114</v>
      </c>
      <c r="H2" s="13">
        <v>99999</v>
      </c>
      <c r="I2" s="1" t="s">
        <v>115</v>
      </c>
      <c r="J2" s="1" t="s">
        <v>11</v>
      </c>
      <c r="K2" s="1" t="s">
        <v>79</v>
      </c>
      <c r="L2" s="2">
        <v>41668</v>
      </c>
      <c r="M2" s="1" t="s">
        <v>116</v>
      </c>
      <c r="N2" s="1" t="s">
        <v>117</v>
      </c>
      <c r="O2" s="1" t="s">
        <v>112</v>
      </c>
      <c r="P2" s="1" t="s">
        <v>113</v>
      </c>
      <c r="Q2" s="1" t="s">
        <v>114</v>
      </c>
      <c r="R2" s="13">
        <v>99999</v>
      </c>
      <c r="S2" s="1" t="s">
        <v>115</v>
      </c>
      <c r="T2" s="1" t="s">
        <v>118</v>
      </c>
      <c r="U2" s="1" t="s">
        <v>119</v>
      </c>
      <c r="V2" s="1" t="s">
        <v>13</v>
      </c>
      <c r="W2" s="3">
        <v>14</v>
      </c>
      <c r="X2" s="1">
        <v>49</v>
      </c>
      <c r="Y2" s="4">
        <v>686</v>
      </c>
      <c r="Z2" s="3">
        <v>66.542000000000002</v>
      </c>
    </row>
    <row r="3" spans="1:26" x14ac:dyDescent="0.25">
      <c r="A3" s="1">
        <v>1002</v>
      </c>
      <c r="B3" s="2">
        <v>41666</v>
      </c>
      <c r="C3" s="1">
        <v>27</v>
      </c>
      <c r="D3" s="1" t="s">
        <v>10</v>
      </c>
      <c r="E3" s="1" t="s">
        <v>112</v>
      </c>
      <c r="F3" s="1" t="s">
        <v>113</v>
      </c>
      <c r="G3" s="1" t="s">
        <v>114</v>
      </c>
      <c r="H3" s="13">
        <v>99999</v>
      </c>
      <c r="I3" s="1" t="s">
        <v>115</v>
      </c>
      <c r="J3" s="1" t="s">
        <v>11</v>
      </c>
      <c r="K3" s="1" t="s">
        <v>79</v>
      </c>
      <c r="L3" s="2">
        <v>41668</v>
      </c>
      <c r="M3" s="1" t="s">
        <v>116</v>
      </c>
      <c r="N3" s="1" t="s">
        <v>117</v>
      </c>
      <c r="O3" s="1" t="s">
        <v>112</v>
      </c>
      <c r="P3" s="1" t="s">
        <v>113</v>
      </c>
      <c r="Q3" s="1" t="s">
        <v>114</v>
      </c>
      <c r="R3" s="13">
        <v>99999</v>
      </c>
      <c r="S3" s="1" t="s">
        <v>115</v>
      </c>
      <c r="T3" s="1" t="s">
        <v>118</v>
      </c>
      <c r="U3" s="1" t="s">
        <v>14</v>
      </c>
      <c r="V3" s="1" t="s">
        <v>15</v>
      </c>
      <c r="W3" s="3">
        <v>3.5</v>
      </c>
      <c r="X3" s="1">
        <v>47</v>
      </c>
      <c r="Y3" s="4">
        <v>164.5</v>
      </c>
      <c r="Z3" s="3">
        <v>16.6145</v>
      </c>
    </row>
    <row r="4" spans="1:26" x14ac:dyDescent="0.25">
      <c r="A4" s="1">
        <v>1003</v>
      </c>
      <c r="B4" s="2">
        <v>41643</v>
      </c>
      <c r="C4" s="1">
        <v>4</v>
      </c>
      <c r="D4" s="1" t="s">
        <v>16</v>
      </c>
      <c r="E4" s="1" t="s">
        <v>120</v>
      </c>
      <c r="F4" s="1" t="s">
        <v>121</v>
      </c>
      <c r="G4" s="1" t="s">
        <v>122</v>
      </c>
      <c r="H4" s="13">
        <v>99999</v>
      </c>
      <c r="I4" s="1" t="s">
        <v>115</v>
      </c>
      <c r="J4" s="1" t="s">
        <v>17</v>
      </c>
      <c r="K4" s="1" t="s">
        <v>123</v>
      </c>
      <c r="L4" s="2">
        <v>41645</v>
      </c>
      <c r="M4" s="1" t="s">
        <v>124</v>
      </c>
      <c r="N4" s="1" t="s">
        <v>125</v>
      </c>
      <c r="O4" s="1" t="s">
        <v>120</v>
      </c>
      <c r="P4" s="1" t="s">
        <v>121</v>
      </c>
      <c r="Q4" s="1" t="s">
        <v>122</v>
      </c>
      <c r="R4" s="13">
        <v>99999</v>
      </c>
      <c r="S4" s="1" t="s">
        <v>115</v>
      </c>
      <c r="T4" s="1" t="s">
        <v>126</v>
      </c>
      <c r="U4" s="1" t="s">
        <v>18</v>
      </c>
      <c r="V4" s="1" t="s">
        <v>15</v>
      </c>
      <c r="W4" s="3">
        <v>30</v>
      </c>
      <c r="X4" s="1">
        <v>69</v>
      </c>
      <c r="Y4" s="4">
        <v>2070</v>
      </c>
      <c r="Z4" s="3">
        <v>198.72</v>
      </c>
    </row>
    <row r="5" spans="1:26" x14ac:dyDescent="0.25">
      <c r="A5" s="1">
        <v>1004</v>
      </c>
      <c r="B5" s="2">
        <v>41643</v>
      </c>
      <c r="C5" s="1">
        <v>4</v>
      </c>
      <c r="D5" s="1" t="s">
        <v>16</v>
      </c>
      <c r="E5" s="1" t="s">
        <v>120</v>
      </c>
      <c r="F5" s="1" t="s">
        <v>121</v>
      </c>
      <c r="G5" s="1" t="s">
        <v>122</v>
      </c>
      <c r="H5" s="13">
        <v>99999</v>
      </c>
      <c r="I5" s="1" t="s">
        <v>115</v>
      </c>
      <c r="J5" s="1" t="s">
        <v>17</v>
      </c>
      <c r="K5" s="1" t="s">
        <v>123</v>
      </c>
      <c r="L5" s="2">
        <v>41645</v>
      </c>
      <c r="M5" s="1" t="s">
        <v>124</v>
      </c>
      <c r="N5" s="1" t="s">
        <v>125</v>
      </c>
      <c r="O5" s="1" t="s">
        <v>120</v>
      </c>
      <c r="P5" s="1" t="s">
        <v>121</v>
      </c>
      <c r="Q5" s="1" t="s">
        <v>122</v>
      </c>
      <c r="R5" s="13">
        <v>99999</v>
      </c>
      <c r="S5" s="1" t="s">
        <v>115</v>
      </c>
      <c r="T5" s="1" t="s">
        <v>126</v>
      </c>
      <c r="U5" s="1" t="s">
        <v>19</v>
      </c>
      <c r="V5" s="1" t="s">
        <v>15</v>
      </c>
      <c r="W5" s="3">
        <v>53</v>
      </c>
      <c r="X5" s="1">
        <v>89</v>
      </c>
      <c r="Y5" s="4">
        <v>4717</v>
      </c>
      <c r="Z5" s="3">
        <v>448.11500000000001</v>
      </c>
    </row>
    <row r="6" spans="1:26" x14ac:dyDescent="0.25">
      <c r="A6" s="1">
        <v>1005</v>
      </c>
      <c r="B6" s="2">
        <v>41643</v>
      </c>
      <c r="C6" s="1">
        <v>4</v>
      </c>
      <c r="D6" s="1" t="s">
        <v>16</v>
      </c>
      <c r="E6" s="1" t="s">
        <v>120</v>
      </c>
      <c r="F6" s="1" t="s">
        <v>121</v>
      </c>
      <c r="G6" s="1" t="s">
        <v>122</v>
      </c>
      <c r="H6" s="13">
        <v>99999</v>
      </c>
      <c r="I6" s="1" t="s">
        <v>115</v>
      </c>
      <c r="J6" s="1" t="s">
        <v>17</v>
      </c>
      <c r="K6" s="1" t="s">
        <v>123</v>
      </c>
      <c r="L6" s="2">
        <v>41645</v>
      </c>
      <c r="M6" s="1" t="s">
        <v>124</v>
      </c>
      <c r="N6" s="1" t="s">
        <v>125</v>
      </c>
      <c r="O6" s="1" t="s">
        <v>120</v>
      </c>
      <c r="P6" s="1" t="s">
        <v>121</v>
      </c>
      <c r="Q6" s="1" t="s">
        <v>122</v>
      </c>
      <c r="R6" s="13">
        <v>99999</v>
      </c>
      <c r="S6" s="1" t="s">
        <v>115</v>
      </c>
      <c r="T6" s="1" t="s">
        <v>126</v>
      </c>
      <c r="U6" s="1" t="s">
        <v>14</v>
      </c>
      <c r="V6" s="1" t="s">
        <v>15</v>
      </c>
      <c r="W6" s="3">
        <v>3.5</v>
      </c>
      <c r="X6" s="1">
        <v>11</v>
      </c>
      <c r="Y6" s="4">
        <v>38.5</v>
      </c>
      <c r="Z6" s="3">
        <v>3.7345000000000002</v>
      </c>
    </row>
    <row r="7" spans="1:26" x14ac:dyDescent="0.25">
      <c r="A7" s="1">
        <v>1006</v>
      </c>
      <c r="B7" s="2">
        <v>41651</v>
      </c>
      <c r="C7" s="1">
        <v>12</v>
      </c>
      <c r="D7" s="1" t="s">
        <v>20</v>
      </c>
      <c r="E7" s="1" t="s">
        <v>127</v>
      </c>
      <c r="F7" s="1" t="s">
        <v>113</v>
      </c>
      <c r="G7" s="1" t="s">
        <v>114</v>
      </c>
      <c r="H7" s="13">
        <v>99999</v>
      </c>
      <c r="I7" s="1" t="s">
        <v>115</v>
      </c>
      <c r="J7" s="1" t="s">
        <v>11</v>
      </c>
      <c r="K7" s="1" t="s">
        <v>79</v>
      </c>
      <c r="L7" s="2">
        <v>41653</v>
      </c>
      <c r="M7" s="1" t="s">
        <v>116</v>
      </c>
      <c r="N7" s="1" t="s">
        <v>128</v>
      </c>
      <c r="O7" s="1" t="s">
        <v>127</v>
      </c>
      <c r="P7" s="1" t="s">
        <v>113</v>
      </c>
      <c r="Q7" s="1" t="s">
        <v>114</v>
      </c>
      <c r="R7" s="13">
        <v>99999</v>
      </c>
      <c r="S7" s="1" t="s">
        <v>115</v>
      </c>
      <c r="T7" s="1" t="s">
        <v>126</v>
      </c>
      <c r="U7" s="1" t="s">
        <v>21</v>
      </c>
      <c r="V7" s="1" t="s">
        <v>13</v>
      </c>
      <c r="W7" s="3">
        <v>18</v>
      </c>
      <c r="X7" s="1">
        <v>81</v>
      </c>
      <c r="Y7" s="4">
        <v>1458</v>
      </c>
      <c r="Z7" s="3">
        <v>141.42600000000002</v>
      </c>
    </row>
    <row r="8" spans="1:26" x14ac:dyDescent="0.25">
      <c r="A8" s="1">
        <v>1007</v>
      </c>
      <c r="B8" s="2">
        <v>41651</v>
      </c>
      <c r="C8" s="1">
        <v>12</v>
      </c>
      <c r="D8" s="1" t="s">
        <v>20</v>
      </c>
      <c r="E8" s="1" t="s">
        <v>127</v>
      </c>
      <c r="F8" s="1" t="s">
        <v>113</v>
      </c>
      <c r="G8" s="1" t="s">
        <v>114</v>
      </c>
      <c r="H8" s="13">
        <v>99999</v>
      </c>
      <c r="I8" s="1" t="s">
        <v>115</v>
      </c>
      <c r="J8" s="1" t="s">
        <v>11</v>
      </c>
      <c r="K8" s="1" t="s">
        <v>79</v>
      </c>
      <c r="L8" s="2">
        <v>41653</v>
      </c>
      <c r="M8" s="1" t="s">
        <v>116</v>
      </c>
      <c r="N8" s="1" t="s">
        <v>128</v>
      </c>
      <c r="O8" s="1" t="s">
        <v>127</v>
      </c>
      <c r="P8" s="1" t="s">
        <v>113</v>
      </c>
      <c r="Q8" s="1" t="s">
        <v>114</v>
      </c>
      <c r="R8" s="13">
        <v>99999</v>
      </c>
      <c r="S8" s="1" t="s">
        <v>115</v>
      </c>
      <c r="T8" s="1" t="s">
        <v>126</v>
      </c>
      <c r="U8" s="1" t="s">
        <v>12</v>
      </c>
      <c r="V8" s="1" t="s">
        <v>13</v>
      </c>
      <c r="W8" s="3">
        <v>46</v>
      </c>
      <c r="X8" s="1">
        <v>44</v>
      </c>
      <c r="Y8" s="4">
        <v>2024</v>
      </c>
      <c r="Z8" s="3">
        <v>198.352</v>
      </c>
    </row>
    <row r="9" spans="1:26" x14ac:dyDescent="0.25">
      <c r="A9" s="1">
        <v>1008</v>
      </c>
      <c r="B9" s="2">
        <v>41647</v>
      </c>
      <c r="C9" s="1">
        <v>8</v>
      </c>
      <c r="D9" s="1" t="s">
        <v>22</v>
      </c>
      <c r="E9" s="1" t="s">
        <v>129</v>
      </c>
      <c r="F9" s="1" t="s">
        <v>130</v>
      </c>
      <c r="G9" s="1" t="s">
        <v>131</v>
      </c>
      <c r="H9" s="13">
        <v>99999</v>
      </c>
      <c r="I9" s="1" t="s">
        <v>115</v>
      </c>
      <c r="J9" s="1" t="s">
        <v>23</v>
      </c>
      <c r="K9" s="1" t="s">
        <v>132</v>
      </c>
      <c r="L9" s="2">
        <v>41649</v>
      </c>
      <c r="M9" s="1" t="s">
        <v>133</v>
      </c>
      <c r="N9" s="1" t="s">
        <v>134</v>
      </c>
      <c r="O9" s="1" t="s">
        <v>129</v>
      </c>
      <c r="P9" s="1" t="s">
        <v>130</v>
      </c>
      <c r="Q9" s="1" t="s">
        <v>131</v>
      </c>
      <c r="R9" s="13">
        <v>99999</v>
      </c>
      <c r="S9" s="1" t="s">
        <v>115</v>
      </c>
      <c r="T9" s="1" t="s">
        <v>126</v>
      </c>
      <c r="U9" s="1" t="s">
        <v>24</v>
      </c>
      <c r="V9" s="1" t="s">
        <v>25</v>
      </c>
      <c r="W9" s="3">
        <v>9.1999999999999993</v>
      </c>
      <c r="X9" s="1">
        <v>38</v>
      </c>
      <c r="Y9" s="4">
        <v>349.59999999999997</v>
      </c>
      <c r="Z9" s="3">
        <v>36.008800000000001</v>
      </c>
    </row>
    <row r="10" spans="1:26" x14ac:dyDescent="0.25">
      <c r="A10" s="1">
        <v>1009</v>
      </c>
      <c r="B10" s="2">
        <v>41643</v>
      </c>
      <c r="C10" s="1">
        <v>4</v>
      </c>
      <c r="D10" s="1" t="s">
        <v>16</v>
      </c>
      <c r="E10" s="1" t="s">
        <v>120</v>
      </c>
      <c r="F10" s="1" t="s">
        <v>121</v>
      </c>
      <c r="G10" s="1" t="s">
        <v>122</v>
      </c>
      <c r="H10" s="13">
        <v>99999</v>
      </c>
      <c r="I10" s="1" t="s">
        <v>115</v>
      </c>
      <c r="J10" s="1" t="s">
        <v>17</v>
      </c>
      <c r="K10" s="1" t="s">
        <v>123</v>
      </c>
      <c r="L10" s="2">
        <v>41645</v>
      </c>
      <c r="M10" s="1" t="s">
        <v>133</v>
      </c>
      <c r="N10" s="1" t="s">
        <v>125</v>
      </c>
      <c r="O10" s="1" t="s">
        <v>120</v>
      </c>
      <c r="P10" s="1" t="s">
        <v>121</v>
      </c>
      <c r="Q10" s="1" t="s">
        <v>122</v>
      </c>
      <c r="R10" s="13">
        <v>99999</v>
      </c>
      <c r="S10" s="1" t="s">
        <v>115</v>
      </c>
      <c r="T10" s="1" t="s">
        <v>118</v>
      </c>
      <c r="U10" s="1" t="s">
        <v>24</v>
      </c>
      <c r="V10" s="1" t="s">
        <v>25</v>
      </c>
      <c r="W10" s="3">
        <v>9.1999999999999993</v>
      </c>
      <c r="X10" s="1">
        <v>88</v>
      </c>
      <c r="Y10" s="4">
        <v>809.59999999999991</v>
      </c>
      <c r="Z10" s="3">
        <v>79.340799999999987</v>
      </c>
    </row>
    <row r="11" spans="1:26" x14ac:dyDescent="0.25">
      <c r="A11" s="1">
        <v>1010</v>
      </c>
      <c r="B11" s="2">
        <v>41668</v>
      </c>
      <c r="C11" s="1">
        <v>29</v>
      </c>
      <c r="D11" s="1" t="s">
        <v>26</v>
      </c>
      <c r="E11" s="1" t="s">
        <v>135</v>
      </c>
      <c r="F11" s="1" t="s">
        <v>136</v>
      </c>
      <c r="G11" s="1" t="s">
        <v>137</v>
      </c>
      <c r="H11" s="13">
        <v>99999</v>
      </c>
      <c r="I11" s="1" t="s">
        <v>115</v>
      </c>
      <c r="J11" s="1" t="s">
        <v>27</v>
      </c>
      <c r="K11" s="1" t="s">
        <v>79</v>
      </c>
      <c r="L11" s="2">
        <v>41670</v>
      </c>
      <c r="M11" s="1" t="s">
        <v>116</v>
      </c>
      <c r="N11" s="1" t="s">
        <v>138</v>
      </c>
      <c r="O11" s="1" t="s">
        <v>135</v>
      </c>
      <c r="P11" s="1" t="s">
        <v>136</v>
      </c>
      <c r="Q11" s="1" t="s">
        <v>137</v>
      </c>
      <c r="R11" s="13">
        <v>99999</v>
      </c>
      <c r="S11" s="1" t="s">
        <v>115</v>
      </c>
      <c r="T11" s="1" t="s">
        <v>118</v>
      </c>
      <c r="U11" s="1" t="s">
        <v>28</v>
      </c>
      <c r="V11" s="1" t="s">
        <v>29</v>
      </c>
      <c r="W11" s="3">
        <v>12.75</v>
      </c>
      <c r="X11" s="1">
        <v>94</v>
      </c>
      <c r="Y11" s="4">
        <v>1198.5</v>
      </c>
      <c r="Z11" s="3">
        <v>122.24700000000001</v>
      </c>
    </row>
    <row r="12" spans="1:26" x14ac:dyDescent="0.25">
      <c r="A12" s="1">
        <v>1011</v>
      </c>
      <c r="B12" s="2">
        <v>41642</v>
      </c>
      <c r="C12" s="1">
        <v>3</v>
      </c>
      <c r="D12" s="1" t="s">
        <v>30</v>
      </c>
      <c r="E12" s="1" t="s">
        <v>139</v>
      </c>
      <c r="F12" s="1" t="s">
        <v>140</v>
      </c>
      <c r="G12" s="1" t="s">
        <v>141</v>
      </c>
      <c r="H12" s="13">
        <v>99999</v>
      </c>
      <c r="I12" s="1" t="s">
        <v>115</v>
      </c>
      <c r="J12" s="1" t="s">
        <v>11</v>
      </c>
      <c r="K12" s="1" t="s">
        <v>79</v>
      </c>
      <c r="L12" s="2">
        <v>41644</v>
      </c>
      <c r="M12" s="1" t="s">
        <v>116</v>
      </c>
      <c r="N12" s="1" t="s">
        <v>142</v>
      </c>
      <c r="O12" s="1" t="s">
        <v>139</v>
      </c>
      <c r="P12" s="1" t="s">
        <v>140</v>
      </c>
      <c r="Q12" s="1" t="s">
        <v>141</v>
      </c>
      <c r="R12" s="13">
        <v>99999</v>
      </c>
      <c r="S12" s="1" t="s">
        <v>115</v>
      </c>
      <c r="T12" s="1" t="s">
        <v>143</v>
      </c>
      <c r="U12" s="1" t="s">
        <v>31</v>
      </c>
      <c r="V12" s="1" t="s">
        <v>32</v>
      </c>
      <c r="W12" s="3">
        <v>9.65</v>
      </c>
      <c r="X12" s="1">
        <v>91</v>
      </c>
      <c r="Y12" s="4">
        <v>878.15</v>
      </c>
      <c r="Z12" s="3">
        <v>92.205749999999995</v>
      </c>
    </row>
    <row r="13" spans="1:26" x14ac:dyDescent="0.25">
      <c r="A13" s="1">
        <v>1012</v>
      </c>
      <c r="B13" s="2">
        <v>41645</v>
      </c>
      <c r="C13" s="1">
        <v>6</v>
      </c>
      <c r="D13" s="1" t="s">
        <v>33</v>
      </c>
      <c r="E13" s="1" t="s">
        <v>144</v>
      </c>
      <c r="F13" s="1" t="s">
        <v>145</v>
      </c>
      <c r="G13" s="1" t="s">
        <v>146</v>
      </c>
      <c r="H13" s="13">
        <v>99999</v>
      </c>
      <c r="I13" s="1" t="s">
        <v>115</v>
      </c>
      <c r="J13" s="1" t="s">
        <v>34</v>
      </c>
      <c r="K13" s="1" t="s">
        <v>132</v>
      </c>
      <c r="L13" s="2">
        <v>41647</v>
      </c>
      <c r="M13" s="1" t="s">
        <v>116</v>
      </c>
      <c r="N13" s="1" t="s">
        <v>147</v>
      </c>
      <c r="O13" s="1" t="s">
        <v>144</v>
      </c>
      <c r="P13" s="1" t="s">
        <v>145</v>
      </c>
      <c r="Q13" s="1" t="s">
        <v>146</v>
      </c>
      <c r="R13" s="13">
        <v>99999</v>
      </c>
      <c r="S13" s="1" t="s">
        <v>115</v>
      </c>
      <c r="T13" s="1" t="s">
        <v>126</v>
      </c>
      <c r="U13" s="1" t="s">
        <v>35</v>
      </c>
      <c r="V13" s="1" t="s">
        <v>36</v>
      </c>
      <c r="W13" s="3">
        <v>40</v>
      </c>
      <c r="X13" s="1">
        <v>32</v>
      </c>
      <c r="Y13" s="4">
        <v>1280</v>
      </c>
      <c r="Z13" s="3">
        <v>133.12</v>
      </c>
    </row>
    <row r="14" spans="1:26" x14ac:dyDescent="0.25">
      <c r="A14" s="1">
        <v>1013</v>
      </c>
      <c r="B14" s="2">
        <v>41667</v>
      </c>
      <c r="C14" s="1">
        <v>28</v>
      </c>
      <c r="D14" s="1" t="s">
        <v>37</v>
      </c>
      <c r="E14" s="1" t="s">
        <v>148</v>
      </c>
      <c r="F14" s="1" t="s">
        <v>149</v>
      </c>
      <c r="G14" s="1" t="s">
        <v>150</v>
      </c>
      <c r="H14" s="13">
        <v>99999</v>
      </c>
      <c r="I14" s="1" t="s">
        <v>115</v>
      </c>
      <c r="J14" s="1" t="s">
        <v>38</v>
      </c>
      <c r="K14" s="1" t="s">
        <v>87</v>
      </c>
      <c r="L14" s="2">
        <v>41669</v>
      </c>
      <c r="M14" s="1" t="s">
        <v>133</v>
      </c>
      <c r="N14" s="1" t="s">
        <v>151</v>
      </c>
      <c r="O14" s="1" t="s">
        <v>148</v>
      </c>
      <c r="P14" s="1" t="s">
        <v>149</v>
      </c>
      <c r="Q14" s="1" t="s">
        <v>150</v>
      </c>
      <c r="R14" s="13">
        <v>99999</v>
      </c>
      <c r="S14" s="1" t="s">
        <v>115</v>
      </c>
      <c r="T14" s="1" t="s">
        <v>118</v>
      </c>
      <c r="U14" s="1" t="s">
        <v>12</v>
      </c>
      <c r="V14" s="1" t="s">
        <v>13</v>
      </c>
      <c r="W14" s="3">
        <v>46</v>
      </c>
      <c r="X14" s="1">
        <v>55</v>
      </c>
      <c r="Y14" s="4">
        <v>2530</v>
      </c>
      <c r="Z14" s="3">
        <v>253</v>
      </c>
    </row>
    <row r="15" spans="1:26" x14ac:dyDescent="0.25">
      <c r="A15" s="1">
        <v>1014</v>
      </c>
      <c r="B15" s="2">
        <v>41647</v>
      </c>
      <c r="C15" s="1">
        <v>8</v>
      </c>
      <c r="D15" s="1" t="s">
        <v>22</v>
      </c>
      <c r="E15" s="1" t="s">
        <v>129</v>
      </c>
      <c r="F15" s="1" t="s">
        <v>130</v>
      </c>
      <c r="G15" s="1" t="s">
        <v>131</v>
      </c>
      <c r="H15" s="13">
        <v>99999</v>
      </c>
      <c r="I15" s="1" t="s">
        <v>115</v>
      </c>
      <c r="J15" s="1" t="s">
        <v>23</v>
      </c>
      <c r="K15" s="1" t="s">
        <v>132</v>
      </c>
      <c r="L15" s="2">
        <v>41649</v>
      </c>
      <c r="M15" s="1" t="s">
        <v>133</v>
      </c>
      <c r="N15" s="1" t="s">
        <v>134</v>
      </c>
      <c r="O15" s="1" t="s">
        <v>129</v>
      </c>
      <c r="P15" s="1" t="s">
        <v>130</v>
      </c>
      <c r="Q15" s="1" t="s">
        <v>131</v>
      </c>
      <c r="R15" s="13">
        <v>99999</v>
      </c>
      <c r="S15" s="1" t="s">
        <v>115</v>
      </c>
      <c r="T15" s="1" t="s">
        <v>118</v>
      </c>
      <c r="U15" s="1" t="s">
        <v>28</v>
      </c>
      <c r="V15" s="1" t="s">
        <v>29</v>
      </c>
      <c r="W15" s="3">
        <v>12.75</v>
      </c>
      <c r="X15" s="1">
        <v>47</v>
      </c>
      <c r="Y15" s="4">
        <v>599.25</v>
      </c>
      <c r="Z15" s="3">
        <v>61.722750000000005</v>
      </c>
    </row>
    <row r="16" spans="1:26" x14ac:dyDescent="0.25">
      <c r="A16" s="1">
        <v>1015</v>
      </c>
      <c r="B16" s="2">
        <v>41649</v>
      </c>
      <c r="C16" s="1">
        <v>10</v>
      </c>
      <c r="D16" s="1" t="s">
        <v>39</v>
      </c>
      <c r="E16" s="1" t="s">
        <v>152</v>
      </c>
      <c r="F16" s="1" t="s">
        <v>153</v>
      </c>
      <c r="G16" s="1" t="s">
        <v>154</v>
      </c>
      <c r="H16" s="13">
        <v>99999</v>
      </c>
      <c r="I16" s="1" t="s">
        <v>115</v>
      </c>
      <c r="J16" s="1" t="s">
        <v>40</v>
      </c>
      <c r="K16" s="1" t="s">
        <v>123</v>
      </c>
      <c r="L16" s="2">
        <v>41651</v>
      </c>
      <c r="M16" s="1" t="s">
        <v>116</v>
      </c>
      <c r="N16" s="1" t="s">
        <v>155</v>
      </c>
      <c r="O16" s="1" t="s">
        <v>152</v>
      </c>
      <c r="P16" s="1" t="s">
        <v>153</v>
      </c>
      <c r="Q16" s="1" t="s">
        <v>154</v>
      </c>
      <c r="R16" s="13">
        <v>99999</v>
      </c>
      <c r="S16" s="1" t="s">
        <v>115</v>
      </c>
      <c r="T16" s="1" t="s">
        <v>126</v>
      </c>
      <c r="U16" s="1" t="s">
        <v>41</v>
      </c>
      <c r="V16" s="1" t="s">
        <v>13</v>
      </c>
      <c r="W16" s="3">
        <v>2.99</v>
      </c>
      <c r="X16" s="1">
        <v>90</v>
      </c>
      <c r="Y16" s="4">
        <v>269.10000000000002</v>
      </c>
      <c r="Z16" s="3">
        <v>27.717300000000005</v>
      </c>
    </row>
    <row r="17" spans="1:26" x14ac:dyDescent="0.25">
      <c r="A17" s="1">
        <v>1016</v>
      </c>
      <c r="B17" s="2">
        <v>41646</v>
      </c>
      <c r="C17" s="1">
        <v>7</v>
      </c>
      <c r="D17" s="1" t="s">
        <v>42</v>
      </c>
      <c r="E17" s="1" t="s">
        <v>156</v>
      </c>
      <c r="F17" s="1" t="s">
        <v>157</v>
      </c>
      <c r="G17" s="1" t="s">
        <v>158</v>
      </c>
      <c r="H17" s="13">
        <v>99999</v>
      </c>
      <c r="I17" s="1" t="s">
        <v>115</v>
      </c>
      <c r="J17" s="1" t="s">
        <v>23</v>
      </c>
      <c r="K17" s="1" t="s">
        <v>132</v>
      </c>
      <c r="L17" s="1"/>
      <c r="M17" s="1"/>
      <c r="N17" s="1" t="s">
        <v>159</v>
      </c>
      <c r="O17" s="1" t="s">
        <v>156</v>
      </c>
      <c r="P17" s="1" t="s">
        <v>157</v>
      </c>
      <c r="Q17" s="1" t="s">
        <v>158</v>
      </c>
      <c r="R17" s="13">
        <v>99999</v>
      </c>
      <c r="S17" s="1" t="s">
        <v>115</v>
      </c>
      <c r="T17" s="1"/>
      <c r="U17" s="1" t="s">
        <v>12</v>
      </c>
      <c r="V17" s="1" t="s">
        <v>13</v>
      </c>
      <c r="W17" s="3">
        <v>46</v>
      </c>
      <c r="X17" s="1">
        <v>24</v>
      </c>
      <c r="Y17" s="4">
        <v>1104</v>
      </c>
      <c r="Z17" s="3">
        <v>110.4</v>
      </c>
    </row>
    <row r="18" spans="1:26" x14ac:dyDescent="0.25">
      <c r="A18" s="1">
        <v>1017</v>
      </c>
      <c r="B18" s="2">
        <v>41649</v>
      </c>
      <c r="C18" s="1">
        <v>10</v>
      </c>
      <c r="D18" s="1" t="s">
        <v>39</v>
      </c>
      <c r="E18" s="1" t="s">
        <v>152</v>
      </c>
      <c r="F18" s="1" t="s">
        <v>153</v>
      </c>
      <c r="G18" s="1" t="s">
        <v>154</v>
      </c>
      <c r="H18" s="13">
        <v>99999</v>
      </c>
      <c r="I18" s="1" t="s">
        <v>115</v>
      </c>
      <c r="J18" s="1" t="s">
        <v>40</v>
      </c>
      <c r="K18" s="1" t="s">
        <v>123</v>
      </c>
      <c r="L18" s="2">
        <v>41651</v>
      </c>
      <c r="M18" s="1" t="s">
        <v>124</v>
      </c>
      <c r="N18" s="1" t="s">
        <v>155</v>
      </c>
      <c r="O18" s="1" t="s">
        <v>152</v>
      </c>
      <c r="P18" s="1" t="s">
        <v>153</v>
      </c>
      <c r="Q18" s="1" t="s">
        <v>154</v>
      </c>
      <c r="R18" s="13">
        <v>99999</v>
      </c>
      <c r="S18" s="1" t="s">
        <v>115</v>
      </c>
      <c r="T18" s="1"/>
      <c r="U18" s="1" t="s">
        <v>43</v>
      </c>
      <c r="V18" s="1" t="s">
        <v>44</v>
      </c>
      <c r="W18" s="3">
        <v>25</v>
      </c>
      <c r="X18" s="1">
        <v>34</v>
      </c>
      <c r="Y18" s="4">
        <v>850</v>
      </c>
      <c r="Z18" s="3">
        <v>80.75</v>
      </c>
    </row>
    <row r="19" spans="1:26" x14ac:dyDescent="0.25">
      <c r="A19" s="1">
        <v>1018</v>
      </c>
      <c r="B19" s="2">
        <v>41649</v>
      </c>
      <c r="C19" s="1">
        <v>10</v>
      </c>
      <c r="D19" s="1" t="s">
        <v>39</v>
      </c>
      <c r="E19" s="1" t="s">
        <v>152</v>
      </c>
      <c r="F19" s="1" t="s">
        <v>153</v>
      </c>
      <c r="G19" s="1" t="s">
        <v>154</v>
      </c>
      <c r="H19" s="13">
        <v>99999</v>
      </c>
      <c r="I19" s="1" t="s">
        <v>115</v>
      </c>
      <c r="J19" s="1" t="s">
        <v>40</v>
      </c>
      <c r="K19" s="1" t="s">
        <v>123</v>
      </c>
      <c r="L19" s="2">
        <v>41651</v>
      </c>
      <c r="M19" s="1" t="s">
        <v>124</v>
      </c>
      <c r="N19" s="1" t="s">
        <v>155</v>
      </c>
      <c r="O19" s="1" t="s">
        <v>152</v>
      </c>
      <c r="P19" s="1" t="s">
        <v>153</v>
      </c>
      <c r="Q19" s="1" t="s">
        <v>154</v>
      </c>
      <c r="R19" s="13">
        <v>99999</v>
      </c>
      <c r="S19" s="1" t="s">
        <v>115</v>
      </c>
      <c r="T19" s="1"/>
      <c r="U19" s="1" t="s">
        <v>45</v>
      </c>
      <c r="V19" s="1" t="s">
        <v>46</v>
      </c>
      <c r="W19" s="3">
        <v>22</v>
      </c>
      <c r="X19" s="1">
        <v>17</v>
      </c>
      <c r="Y19" s="4">
        <v>374</v>
      </c>
      <c r="Z19" s="3">
        <v>35.903999999999996</v>
      </c>
    </row>
    <row r="20" spans="1:26" x14ac:dyDescent="0.25">
      <c r="A20" s="1">
        <v>1019</v>
      </c>
      <c r="B20" s="2">
        <v>41649</v>
      </c>
      <c r="C20" s="1">
        <v>10</v>
      </c>
      <c r="D20" s="1" t="s">
        <v>39</v>
      </c>
      <c r="E20" s="1" t="s">
        <v>152</v>
      </c>
      <c r="F20" s="1" t="s">
        <v>153</v>
      </c>
      <c r="G20" s="1" t="s">
        <v>154</v>
      </c>
      <c r="H20" s="13">
        <v>99999</v>
      </c>
      <c r="I20" s="1" t="s">
        <v>115</v>
      </c>
      <c r="J20" s="1" t="s">
        <v>40</v>
      </c>
      <c r="K20" s="1" t="s">
        <v>123</v>
      </c>
      <c r="L20" s="2">
        <v>41651</v>
      </c>
      <c r="M20" s="1" t="s">
        <v>124</v>
      </c>
      <c r="N20" s="1" t="s">
        <v>155</v>
      </c>
      <c r="O20" s="1" t="s">
        <v>152</v>
      </c>
      <c r="P20" s="1" t="s">
        <v>153</v>
      </c>
      <c r="Q20" s="1" t="s">
        <v>154</v>
      </c>
      <c r="R20" s="13">
        <v>99999</v>
      </c>
      <c r="S20" s="1" t="s">
        <v>115</v>
      </c>
      <c r="T20" s="1"/>
      <c r="U20" s="1" t="s">
        <v>24</v>
      </c>
      <c r="V20" s="1" t="s">
        <v>25</v>
      </c>
      <c r="W20" s="3">
        <v>9.1999999999999993</v>
      </c>
      <c r="X20" s="1">
        <v>44</v>
      </c>
      <c r="Y20" s="4">
        <v>404.79999999999995</v>
      </c>
      <c r="Z20" s="3">
        <v>42.099199999999996</v>
      </c>
    </row>
    <row r="21" spans="1:26" x14ac:dyDescent="0.25">
      <c r="A21" s="1">
        <v>1020</v>
      </c>
      <c r="B21" s="2">
        <v>41650</v>
      </c>
      <c r="C21" s="1">
        <v>11</v>
      </c>
      <c r="D21" s="1" t="s">
        <v>47</v>
      </c>
      <c r="E21" s="1" t="s">
        <v>160</v>
      </c>
      <c r="F21" s="1" t="s">
        <v>161</v>
      </c>
      <c r="G21" s="1" t="s">
        <v>162</v>
      </c>
      <c r="H21" s="13">
        <v>99999</v>
      </c>
      <c r="I21" s="1" t="s">
        <v>115</v>
      </c>
      <c r="J21" s="1" t="s">
        <v>38</v>
      </c>
      <c r="K21" s="1" t="s">
        <v>87</v>
      </c>
      <c r="L21" s="1"/>
      <c r="M21" s="1" t="s">
        <v>133</v>
      </c>
      <c r="N21" s="1" t="s">
        <v>163</v>
      </c>
      <c r="O21" s="1" t="s">
        <v>160</v>
      </c>
      <c r="P21" s="1" t="s">
        <v>161</v>
      </c>
      <c r="Q21" s="1" t="s">
        <v>162</v>
      </c>
      <c r="R21" s="13">
        <v>99999</v>
      </c>
      <c r="S21" s="1" t="s">
        <v>115</v>
      </c>
      <c r="T21" s="1"/>
      <c r="U21" s="1" t="s">
        <v>14</v>
      </c>
      <c r="V21" s="1" t="s">
        <v>15</v>
      </c>
      <c r="W21" s="3">
        <v>3.5</v>
      </c>
      <c r="X21" s="1">
        <v>81</v>
      </c>
      <c r="Y21" s="4">
        <v>283.5</v>
      </c>
      <c r="Z21" s="3">
        <v>27.499500000000001</v>
      </c>
    </row>
    <row r="22" spans="1:26" x14ac:dyDescent="0.25">
      <c r="A22" s="1">
        <v>1021</v>
      </c>
      <c r="B22" s="2">
        <v>41650</v>
      </c>
      <c r="C22" s="1">
        <v>11</v>
      </c>
      <c r="D22" s="1" t="s">
        <v>47</v>
      </c>
      <c r="E22" s="1" t="s">
        <v>160</v>
      </c>
      <c r="F22" s="1" t="s">
        <v>161</v>
      </c>
      <c r="G22" s="1" t="s">
        <v>162</v>
      </c>
      <c r="H22" s="13">
        <v>99999</v>
      </c>
      <c r="I22" s="1" t="s">
        <v>115</v>
      </c>
      <c r="J22" s="1" t="s">
        <v>38</v>
      </c>
      <c r="K22" s="1" t="s">
        <v>87</v>
      </c>
      <c r="L22" s="1"/>
      <c r="M22" s="1" t="s">
        <v>133</v>
      </c>
      <c r="N22" s="1" t="s">
        <v>163</v>
      </c>
      <c r="O22" s="1" t="s">
        <v>160</v>
      </c>
      <c r="P22" s="1" t="s">
        <v>161</v>
      </c>
      <c r="Q22" s="1" t="s">
        <v>162</v>
      </c>
      <c r="R22" s="13">
        <v>99999</v>
      </c>
      <c r="S22" s="1" t="s">
        <v>115</v>
      </c>
      <c r="T22" s="1"/>
      <c r="U22" s="1" t="s">
        <v>41</v>
      </c>
      <c r="V22" s="1" t="s">
        <v>13</v>
      </c>
      <c r="W22" s="3">
        <v>2.99</v>
      </c>
      <c r="X22" s="1">
        <v>49</v>
      </c>
      <c r="Y22" s="4">
        <v>146.51000000000002</v>
      </c>
      <c r="Z22" s="3">
        <v>15.090530000000005</v>
      </c>
    </row>
    <row r="23" spans="1:26" x14ac:dyDescent="0.25">
      <c r="A23" s="1">
        <v>1022</v>
      </c>
      <c r="B23" s="2">
        <v>41640</v>
      </c>
      <c r="C23" s="1">
        <v>1</v>
      </c>
      <c r="D23" s="1" t="s">
        <v>48</v>
      </c>
      <c r="E23" s="1" t="s">
        <v>164</v>
      </c>
      <c r="F23" s="1" t="s">
        <v>165</v>
      </c>
      <c r="G23" s="1" t="s">
        <v>166</v>
      </c>
      <c r="H23" s="13">
        <v>99999</v>
      </c>
      <c r="I23" s="1" t="s">
        <v>115</v>
      </c>
      <c r="J23" s="1" t="s">
        <v>23</v>
      </c>
      <c r="K23" s="1" t="s">
        <v>132</v>
      </c>
      <c r="L23" s="1"/>
      <c r="M23" s="1"/>
      <c r="N23" s="1" t="s">
        <v>167</v>
      </c>
      <c r="O23" s="1" t="s">
        <v>164</v>
      </c>
      <c r="P23" s="1" t="s">
        <v>165</v>
      </c>
      <c r="Q23" s="1" t="s">
        <v>166</v>
      </c>
      <c r="R23" s="13">
        <v>99999</v>
      </c>
      <c r="S23" s="1" t="s">
        <v>115</v>
      </c>
      <c r="T23" s="1"/>
      <c r="U23" s="1" t="s">
        <v>21</v>
      </c>
      <c r="V23" s="1" t="s">
        <v>13</v>
      </c>
      <c r="W23" s="3">
        <v>18</v>
      </c>
      <c r="X23" s="1">
        <v>42</v>
      </c>
      <c r="Y23" s="4">
        <v>756</v>
      </c>
      <c r="Z23" s="3">
        <v>75.600000000000009</v>
      </c>
    </row>
    <row r="24" spans="1:26" x14ac:dyDescent="0.25">
      <c r="A24" s="1">
        <v>1023</v>
      </c>
      <c r="B24" s="2">
        <v>41640</v>
      </c>
      <c r="C24" s="1">
        <v>1</v>
      </c>
      <c r="D24" s="1" t="s">
        <v>48</v>
      </c>
      <c r="E24" s="1" t="s">
        <v>164</v>
      </c>
      <c r="F24" s="1" t="s">
        <v>165</v>
      </c>
      <c r="G24" s="1" t="s">
        <v>166</v>
      </c>
      <c r="H24" s="13">
        <v>99999</v>
      </c>
      <c r="I24" s="1" t="s">
        <v>115</v>
      </c>
      <c r="J24" s="1" t="s">
        <v>23</v>
      </c>
      <c r="K24" s="1" t="s">
        <v>132</v>
      </c>
      <c r="L24" s="1"/>
      <c r="M24" s="1"/>
      <c r="N24" s="1" t="s">
        <v>167</v>
      </c>
      <c r="O24" s="1" t="s">
        <v>164</v>
      </c>
      <c r="P24" s="1" t="s">
        <v>165</v>
      </c>
      <c r="Q24" s="1" t="s">
        <v>166</v>
      </c>
      <c r="R24" s="13">
        <v>99999</v>
      </c>
      <c r="S24" s="1" t="s">
        <v>115</v>
      </c>
      <c r="T24" s="1"/>
      <c r="U24" s="1" t="s">
        <v>12</v>
      </c>
      <c r="V24" s="1" t="s">
        <v>13</v>
      </c>
      <c r="W24" s="3">
        <v>46</v>
      </c>
      <c r="X24" s="1">
        <v>58</v>
      </c>
      <c r="Y24" s="4">
        <v>2668</v>
      </c>
      <c r="Z24" s="3">
        <v>269.46800000000002</v>
      </c>
    </row>
    <row r="25" spans="1:26" x14ac:dyDescent="0.25">
      <c r="A25" s="1">
        <v>1024</v>
      </c>
      <c r="B25" s="2">
        <v>41640</v>
      </c>
      <c r="C25" s="1">
        <v>1</v>
      </c>
      <c r="D25" s="1" t="s">
        <v>48</v>
      </c>
      <c r="E25" s="1" t="s">
        <v>164</v>
      </c>
      <c r="F25" s="1" t="s">
        <v>165</v>
      </c>
      <c r="G25" s="1" t="s">
        <v>166</v>
      </c>
      <c r="H25" s="13">
        <v>99999</v>
      </c>
      <c r="I25" s="1" t="s">
        <v>115</v>
      </c>
      <c r="J25" s="1" t="s">
        <v>23</v>
      </c>
      <c r="K25" s="1" t="s">
        <v>132</v>
      </c>
      <c r="L25" s="1"/>
      <c r="M25" s="1"/>
      <c r="N25" s="1" t="s">
        <v>167</v>
      </c>
      <c r="O25" s="1" t="s">
        <v>164</v>
      </c>
      <c r="P25" s="1" t="s">
        <v>165</v>
      </c>
      <c r="Q25" s="1" t="s">
        <v>166</v>
      </c>
      <c r="R25" s="13">
        <v>99999</v>
      </c>
      <c r="S25" s="1" t="s">
        <v>115</v>
      </c>
      <c r="T25" s="1"/>
      <c r="U25" s="1" t="s">
        <v>41</v>
      </c>
      <c r="V25" s="1" t="s">
        <v>13</v>
      </c>
      <c r="W25" s="3">
        <v>2.99</v>
      </c>
      <c r="X25" s="1">
        <v>67</v>
      </c>
      <c r="Y25" s="4">
        <v>200.33</v>
      </c>
      <c r="Z25" s="3">
        <v>20.033000000000001</v>
      </c>
    </row>
    <row r="26" spans="1:26" x14ac:dyDescent="0.25">
      <c r="A26" s="1">
        <v>1025</v>
      </c>
      <c r="B26" s="2">
        <v>41667</v>
      </c>
      <c r="C26" s="1">
        <v>28</v>
      </c>
      <c r="D26" s="1" t="s">
        <v>37</v>
      </c>
      <c r="E26" s="1" t="s">
        <v>148</v>
      </c>
      <c r="F26" s="1" t="s">
        <v>149</v>
      </c>
      <c r="G26" s="1" t="s">
        <v>150</v>
      </c>
      <c r="H26" s="13">
        <v>99999</v>
      </c>
      <c r="I26" s="1" t="s">
        <v>115</v>
      </c>
      <c r="J26" s="1" t="s">
        <v>38</v>
      </c>
      <c r="K26" s="1" t="s">
        <v>87</v>
      </c>
      <c r="L26" s="2">
        <v>41669</v>
      </c>
      <c r="M26" s="1" t="s">
        <v>133</v>
      </c>
      <c r="N26" s="1" t="s">
        <v>151</v>
      </c>
      <c r="O26" s="1" t="s">
        <v>148</v>
      </c>
      <c r="P26" s="1" t="s">
        <v>149</v>
      </c>
      <c r="Q26" s="1" t="s">
        <v>150</v>
      </c>
      <c r="R26" s="13">
        <v>99999</v>
      </c>
      <c r="S26" s="1" t="s">
        <v>115</v>
      </c>
      <c r="T26" s="1" t="s">
        <v>126</v>
      </c>
      <c r="U26" s="1" t="s">
        <v>31</v>
      </c>
      <c r="V26" s="1" t="s">
        <v>32</v>
      </c>
      <c r="W26" s="3">
        <v>9.65</v>
      </c>
      <c r="X26" s="1">
        <v>100</v>
      </c>
      <c r="Y26" s="4">
        <v>965</v>
      </c>
      <c r="Z26" s="3">
        <v>93.605000000000004</v>
      </c>
    </row>
    <row r="27" spans="1:26" x14ac:dyDescent="0.25">
      <c r="A27" s="1">
        <v>1026</v>
      </c>
      <c r="B27" s="2">
        <v>41667</v>
      </c>
      <c r="C27" s="1">
        <v>28</v>
      </c>
      <c r="D27" s="1" t="s">
        <v>37</v>
      </c>
      <c r="E27" s="1" t="s">
        <v>148</v>
      </c>
      <c r="F27" s="1" t="s">
        <v>149</v>
      </c>
      <c r="G27" s="1" t="s">
        <v>150</v>
      </c>
      <c r="H27" s="13">
        <v>99999</v>
      </c>
      <c r="I27" s="1" t="s">
        <v>115</v>
      </c>
      <c r="J27" s="1" t="s">
        <v>38</v>
      </c>
      <c r="K27" s="1" t="s">
        <v>87</v>
      </c>
      <c r="L27" s="2">
        <v>41669</v>
      </c>
      <c r="M27" s="1" t="s">
        <v>133</v>
      </c>
      <c r="N27" s="1" t="s">
        <v>151</v>
      </c>
      <c r="O27" s="1" t="s">
        <v>148</v>
      </c>
      <c r="P27" s="1" t="s">
        <v>149</v>
      </c>
      <c r="Q27" s="1" t="s">
        <v>150</v>
      </c>
      <c r="R27" s="13">
        <v>99999</v>
      </c>
      <c r="S27" s="1" t="s">
        <v>115</v>
      </c>
      <c r="T27" s="1" t="s">
        <v>126</v>
      </c>
      <c r="U27" s="1" t="s">
        <v>49</v>
      </c>
      <c r="V27" s="1" t="s">
        <v>50</v>
      </c>
      <c r="W27" s="3">
        <v>18.399999999999999</v>
      </c>
      <c r="X27" s="1">
        <v>63</v>
      </c>
      <c r="Y27" s="4">
        <v>1159.1999999999998</v>
      </c>
      <c r="Z27" s="3">
        <v>114.76079999999999</v>
      </c>
    </row>
    <row r="28" spans="1:26" x14ac:dyDescent="0.25">
      <c r="A28" s="1">
        <v>1027</v>
      </c>
      <c r="B28" s="2">
        <v>41648</v>
      </c>
      <c r="C28" s="1">
        <v>9</v>
      </c>
      <c r="D28" s="1" t="s">
        <v>51</v>
      </c>
      <c r="E28" s="1" t="s">
        <v>168</v>
      </c>
      <c r="F28" s="1" t="s">
        <v>169</v>
      </c>
      <c r="G28" s="1" t="s">
        <v>170</v>
      </c>
      <c r="H28" s="13">
        <v>99999</v>
      </c>
      <c r="I28" s="1" t="s">
        <v>115</v>
      </c>
      <c r="J28" s="1" t="s">
        <v>52</v>
      </c>
      <c r="K28" s="1" t="s">
        <v>79</v>
      </c>
      <c r="L28" s="2">
        <v>41650</v>
      </c>
      <c r="M28" s="1" t="s">
        <v>124</v>
      </c>
      <c r="N28" s="1" t="s">
        <v>171</v>
      </c>
      <c r="O28" s="1" t="s">
        <v>168</v>
      </c>
      <c r="P28" s="1" t="s">
        <v>169</v>
      </c>
      <c r="Q28" s="1" t="s">
        <v>170</v>
      </c>
      <c r="R28" s="13">
        <v>99999</v>
      </c>
      <c r="S28" s="1" t="s">
        <v>115</v>
      </c>
      <c r="T28" s="1" t="s">
        <v>118</v>
      </c>
      <c r="U28" s="1" t="s">
        <v>53</v>
      </c>
      <c r="V28" s="1" t="s">
        <v>54</v>
      </c>
      <c r="W28" s="3">
        <v>19.5</v>
      </c>
      <c r="X28" s="1">
        <v>57</v>
      </c>
      <c r="Y28" s="4">
        <v>1111.5</v>
      </c>
      <c r="Z28" s="3">
        <v>110.0385</v>
      </c>
    </row>
    <row r="29" spans="1:26" x14ac:dyDescent="0.25">
      <c r="A29" s="1">
        <v>1028</v>
      </c>
      <c r="B29" s="2">
        <v>41648</v>
      </c>
      <c r="C29" s="1">
        <v>9</v>
      </c>
      <c r="D29" s="1" t="s">
        <v>51</v>
      </c>
      <c r="E29" s="1" t="s">
        <v>168</v>
      </c>
      <c r="F29" s="1" t="s">
        <v>169</v>
      </c>
      <c r="G29" s="1" t="s">
        <v>170</v>
      </c>
      <c r="H29" s="13">
        <v>99999</v>
      </c>
      <c r="I29" s="1" t="s">
        <v>115</v>
      </c>
      <c r="J29" s="1" t="s">
        <v>52</v>
      </c>
      <c r="K29" s="1" t="s">
        <v>79</v>
      </c>
      <c r="L29" s="2">
        <v>41650</v>
      </c>
      <c r="M29" s="1" t="s">
        <v>124</v>
      </c>
      <c r="N29" s="1" t="s">
        <v>171</v>
      </c>
      <c r="O29" s="1" t="s">
        <v>168</v>
      </c>
      <c r="P29" s="1" t="s">
        <v>169</v>
      </c>
      <c r="Q29" s="1" t="s">
        <v>170</v>
      </c>
      <c r="R29" s="13">
        <v>99999</v>
      </c>
      <c r="S29" s="1" t="s">
        <v>115</v>
      </c>
      <c r="T29" s="1" t="s">
        <v>118</v>
      </c>
      <c r="U29" s="1" t="s">
        <v>55</v>
      </c>
      <c r="V29" s="1" t="s">
        <v>56</v>
      </c>
      <c r="W29" s="3">
        <v>34.799999999999997</v>
      </c>
      <c r="X29" s="1">
        <v>81</v>
      </c>
      <c r="Y29" s="4">
        <v>2818.7999999999997</v>
      </c>
      <c r="Z29" s="3">
        <v>295.97399999999999</v>
      </c>
    </row>
    <row r="30" spans="1:26" x14ac:dyDescent="0.25">
      <c r="A30" s="1">
        <v>1029</v>
      </c>
      <c r="B30" s="2">
        <v>41645</v>
      </c>
      <c r="C30" s="1">
        <v>6</v>
      </c>
      <c r="D30" s="1" t="s">
        <v>33</v>
      </c>
      <c r="E30" s="1" t="s">
        <v>144</v>
      </c>
      <c r="F30" s="1" t="s">
        <v>145</v>
      </c>
      <c r="G30" s="1" t="s">
        <v>146</v>
      </c>
      <c r="H30" s="13">
        <v>99999</v>
      </c>
      <c r="I30" s="1" t="s">
        <v>115</v>
      </c>
      <c r="J30" s="1" t="s">
        <v>34</v>
      </c>
      <c r="K30" s="1" t="s">
        <v>132</v>
      </c>
      <c r="L30" s="2">
        <v>41647</v>
      </c>
      <c r="M30" s="1" t="s">
        <v>116</v>
      </c>
      <c r="N30" s="1" t="s">
        <v>147</v>
      </c>
      <c r="O30" s="1" t="s">
        <v>144</v>
      </c>
      <c r="P30" s="1" t="s">
        <v>145</v>
      </c>
      <c r="Q30" s="1" t="s">
        <v>146</v>
      </c>
      <c r="R30" s="13">
        <v>99999</v>
      </c>
      <c r="S30" s="1" t="s">
        <v>115</v>
      </c>
      <c r="T30" s="1" t="s">
        <v>126</v>
      </c>
      <c r="U30" s="1" t="s">
        <v>119</v>
      </c>
      <c r="V30" s="1" t="s">
        <v>13</v>
      </c>
      <c r="W30" s="3">
        <v>14</v>
      </c>
      <c r="X30" s="1">
        <v>71</v>
      </c>
      <c r="Y30" s="4">
        <v>994</v>
      </c>
      <c r="Z30" s="3">
        <v>95.424000000000007</v>
      </c>
    </row>
    <row r="31" spans="1:26" x14ac:dyDescent="0.25">
      <c r="A31" s="1">
        <v>1030</v>
      </c>
      <c r="B31" s="2">
        <v>41678</v>
      </c>
      <c r="C31" s="1">
        <v>8</v>
      </c>
      <c r="D31" s="1" t="s">
        <v>22</v>
      </c>
      <c r="E31" s="1" t="s">
        <v>129</v>
      </c>
      <c r="F31" s="1" t="s">
        <v>130</v>
      </c>
      <c r="G31" s="1" t="s">
        <v>131</v>
      </c>
      <c r="H31" s="13">
        <v>99999</v>
      </c>
      <c r="I31" s="1" t="s">
        <v>115</v>
      </c>
      <c r="J31" s="1" t="s">
        <v>23</v>
      </c>
      <c r="K31" s="1" t="s">
        <v>132</v>
      </c>
      <c r="L31" s="2">
        <v>41680</v>
      </c>
      <c r="M31" s="1" t="s">
        <v>116</v>
      </c>
      <c r="N31" s="1" t="s">
        <v>134</v>
      </c>
      <c r="O31" s="1" t="s">
        <v>129</v>
      </c>
      <c r="P31" s="1" t="s">
        <v>130</v>
      </c>
      <c r="Q31" s="1" t="s">
        <v>131</v>
      </c>
      <c r="R31" s="13">
        <v>99999</v>
      </c>
      <c r="S31" s="1" t="s">
        <v>115</v>
      </c>
      <c r="T31" s="1" t="s">
        <v>118</v>
      </c>
      <c r="U31" s="1" t="s">
        <v>35</v>
      </c>
      <c r="V31" s="1" t="s">
        <v>36</v>
      </c>
      <c r="W31" s="3">
        <v>40</v>
      </c>
      <c r="X31" s="1">
        <v>32</v>
      </c>
      <c r="Y31" s="4">
        <v>1280</v>
      </c>
      <c r="Z31" s="3">
        <v>129.28</v>
      </c>
    </row>
    <row r="32" spans="1:26" x14ac:dyDescent="0.25">
      <c r="A32" s="1">
        <v>1031</v>
      </c>
      <c r="B32" s="2">
        <v>41673</v>
      </c>
      <c r="C32" s="1">
        <v>3</v>
      </c>
      <c r="D32" s="1" t="s">
        <v>30</v>
      </c>
      <c r="E32" s="1" t="s">
        <v>139</v>
      </c>
      <c r="F32" s="1" t="s">
        <v>140</v>
      </c>
      <c r="G32" s="1" t="s">
        <v>141</v>
      </c>
      <c r="H32" s="13">
        <v>99999</v>
      </c>
      <c r="I32" s="1" t="s">
        <v>115</v>
      </c>
      <c r="J32" s="1" t="s">
        <v>11</v>
      </c>
      <c r="K32" s="1" t="s">
        <v>79</v>
      </c>
      <c r="L32" s="2">
        <v>41675</v>
      </c>
      <c r="M32" s="1" t="s">
        <v>116</v>
      </c>
      <c r="N32" s="1" t="s">
        <v>142</v>
      </c>
      <c r="O32" s="1" t="s">
        <v>139</v>
      </c>
      <c r="P32" s="1" t="s">
        <v>140</v>
      </c>
      <c r="Q32" s="1" t="s">
        <v>141</v>
      </c>
      <c r="R32" s="13">
        <v>99999</v>
      </c>
      <c r="S32" s="1" t="s">
        <v>115</v>
      </c>
      <c r="T32" s="1" t="s">
        <v>143</v>
      </c>
      <c r="U32" s="1" t="s">
        <v>57</v>
      </c>
      <c r="V32" s="1" t="s">
        <v>46</v>
      </c>
      <c r="W32" s="1">
        <v>10</v>
      </c>
      <c r="X32" s="1">
        <v>63</v>
      </c>
      <c r="Y32" s="4">
        <v>630</v>
      </c>
      <c r="Z32" s="3">
        <v>65.52</v>
      </c>
    </row>
    <row r="33" spans="1:26" x14ac:dyDescent="0.25">
      <c r="A33" s="1">
        <v>1032</v>
      </c>
      <c r="B33" s="2">
        <v>41673</v>
      </c>
      <c r="C33" s="1">
        <v>3</v>
      </c>
      <c r="D33" s="1" t="s">
        <v>30</v>
      </c>
      <c r="E33" s="1" t="s">
        <v>139</v>
      </c>
      <c r="F33" s="1" t="s">
        <v>140</v>
      </c>
      <c r="G33" s="1" t="s">
        <v>141</v>
      </c>
      <c r="H33" s="13">
        <v>99999</v>
      </c>
      <c r="I33" s="1" t="s">
        <v>115</v>
      </c>
      <c r="J33" s="1" t="s">
        <v>11</v>
      </c>
      <c r="K33" s="1" t="s">
        <v>79</v>
      </c>
      <c r="L33" s="2">
        <v>41675</v>
      </c>
      <c r="M33" s="1" t="s">
        <v>116</v>
      </c>
      <c r="N33" s="1" t="s">
        <v>142</v>
      </c>
      <c r="O33" s="1" t="s">
        <v>139</v>
      </c>
      <c r="P33" s="1" t="s">
        <v>140</v>
      </c>
      <c r="Q33" s="1" t="s">
        <v>141</v>
      </c>
      <c r="R33" s="13">
        <v>99999</v>
      </c>
      <c r="S33" s="1" t="s">
        <v>115</v>
      </c>
      <c r="T33" s="1" t="s">
        <v>143</v>
      </c>
      <c r="U33" s="1" t="s">
        <v>35</v>
      </c>
      <c r="V33" s="1" t="s">
        <v>36</v>
      </c>
      <c r="W33" s="1">
        <v>40</v>
      </c>
      <c r="X33" s="1">
        <v>30</v>
      </c>
      <c r="Y33" s="4">
        <v>1200</v>
      </c>
      <c r="Z33" s="3">
        <v>120</v>
      </c>
    </row>
    <row r="34" spans="1:26" x14ac:dyDescent="0.25">
      <c r="A34" s="1">
        <v>1033</v>
      </c>
      <c r="B34" s="2">
        <v>41676</v>
      </c>
      <c r="C34" s="1">
        <v>6</v>
      </c>
      <c r="D34" s="1" t="s">
        <v>33</v>
      </c>
      <c r="E34" s="1" t="s">
        <v>144</v>
      </c>
      <c r="F34" s="1" t="s">
        <v>145</v>
      </c>
      <c r="G34" s="1" t="s">
        <v>146</v>
      </c>
      <c r="H34" s="13">
        <v>99999</v>
      </c>
      <c r="I34" s="1" t="s">
        <v>115</v>
      </c>
      <c r="J34" s="1" t="s">
        <v>34</v>
      </c>
      <c r="K34" s="1" t="s">
        <v>132</v>
      </c>
      <c r="L34" s="2">
        <v>41678</v>
      </c>
      <c r="M34" s="1" t="s">
        <v>116</v>
      </c>
      <c r="N34" s="1" t="s">
        <v>147</v>
      </c>
      <c r="O34" s="1" t="s">
        <v>144</v>
      </c>
      <c r="P34" s="1" t="s">
        <v>145</v>
      </c>
      <c r="Q34" s="1" t="s">
        <v>146</v>
      </c>
      <c r="R34" s="13">
        <v>99999</v>
      </c>
      <c r="S34" s="1" t="s">
        <v>115</v>
      </c>
      <c r="T34" s="1" t="s">
        <v>126</v>
      </c>
      <c r="U34" s="1"/>
      <c r="V34" s="1"/>
      <c r="W34" s="1"/>
      <c r="X34" s="1"/>
      <c r="Y34" s="4">
        <v>0</v>
      </c>
      <c r="Z34" s="3">
        <v>43</v>
      </c>
    </row>
    <row r="35" spans="1:26" x14ac:dyDescent="0.25">
      <c r="A35" s="1">
        <v>1034</v>
      </c>
      <c r="B35" s="2">
        <v>41698</v>
      </c>
      <c r="C35" s="1">
        <v>28</v>
      </c>
      <c r="D35" s="1" t="s">
        <v>37</v>
      </c>
      <c r="E35" s="1" t="s">
        <v>148</v>
      </c>
      <c r="F35" s="1" t="s">
        <v>149</v>
      </c>
      <c r="G35" s="1" t="s">
        <v>150</v>
      </c>
      <c r="H35" s="13">
        <v>99999</v>
      </c>
      <c r="I35" s="1" t="s">
        <v>115</v>
      </c>
      <c r="J35" s="1" t="s">
        <v>38</v>
      </c>
      <c r="K35" s="1" t="s">
        <v>87</v>
      </c>
      <c r="L35" s="2">
        <v>41700</v>
      </c>
      <c r="M35" s="1" t="s">
        <v>133</v>
      </c>
      <c r="N35" s="1" t="s">
        <v>151</v>
      </c>
      <c r="O35" s="1" t="s">
        <v>148</v>
      </c>
      <c r="P35" s="1" t="s">
        <v>149</v>
      </c>
      <c r="Q35" s="1" t="s">
        <v>150</v>
      </c>
      <c r="R35" s="13">
        <v>99999</v>
      </c>
      <c r="S35" s="1" t="s">
        <v>115</v>
      </c>
      <c r="T35" s="1" t="s">
        <v>118</v>
      </c>
      <c r="U35" s="1"/>
      <c r="V35" s="1"/>
      <c r="W35" s="1"/>
      <c r="X35" s="1"/>
      <c r="Y35" s="4">
        <v>0</v>
      </c>
      <c r="Z35" s="3">
        <v>31</v>
      </c>
    </row>
    <row r="36" spans="1:26" x14ac:dyDescent="0.25">
      <c r="A36" s="1">
        <v>1035</v>
      </c>
      <c r="B36" s="2">
        <v>41678</v>
      </c>
      <c r="C36" s="1">
        <v>8</v>
      </c>
      <c r="D36" s="1" t="s">
        <v>22</v>
      </c>
      <c r="E36" s="1" t="s">
        <v>129</v>
      </c>
      <c r="F36" s="1" t="s">
        <v>130</v>
      </c>
      <c r="G36" s="1" t="s">
        <v>131</v>
      </c>
      <c r="H36" s="13">
        <v>99999</v>
      </c>
      <c r="I36" s="1" t="s">
        <v>115</v>
      </c>
      <c r="J36" s="1" t="s">
        <v>23</v>
      </c>
      <c r="K36" s="1" t="s">
        <v>132</v>
      </c>
      <c r="L36" s="2">
        <v>41680</v>
      </c>
      <c r="M36" s="1" t="s">
        <v>133</v>
      </c>
      <c r="N36" s="1" t="s">
        <v>134</v>
      </c>
      <c r="O36" s="1" t="s">
        <v>129</v>
      </c>
      <c r="P36" s="1" t="s">
        <v>130</v>
      </c>
      <c r="Q36" s="1" t="s">
        <v>131</v>
      </c>
      <c r="R36" s="13">
        <v>99999</v>
      </c>
      <c r="S36" s="1" t="s">
        <v>115</v>
      </c>
      <c r="T36" s="1" t="s">
        <v>118</v>
      </c>
      <c r="U36" s="1"/>
      <c r="V36" s="1"/>
      <c r="W36" s="1"/>
      <c r="X36" s="1"/>
      <c r="Y36" s="4">
        <v>0</v>
      </c>
      <c r="Z36" s="3">
        <v>46</v>
      </c>
    </row>
    <row r="37" spans="1:26" x14ac:dyDescent="0.25">
      <c r="A37" s="1">
        <v>1036</v>
      </c>
      <c r="B37" s="2">
        <v>41680</v>
      </c>
      <c r="C37" s="1">
        <v>10</v>
      </c>
      <c r="D37" s="1" t="s">
        <v>39</v>
      </c>
      <c r="E37" s="1" t="s">
        <v>152</v>
      </c>
      <c r="F37" s="1" t="s">
        <v>153</v>
      </c>
      <c r="G37" s="1" t="s">
        <v>154</v>
      </c>
      <c r="H37" s="13">
        <v>99999</v>
      </c>
      <c r="I37" s="1" t="s">
        <v>115</v>
      </c>
      <c r="J37" s="1" t="s">
        <v>40</v>
      </c>
      <c r="K37" s="1" t="s">
        <v>123</v>
      </c>
      <c r="L37" s="2">
        <v>41682</v>
      </c>
      <c r="M37" s="1" t="s">
        <v>116</v>
      </c>
      <c r="N37" s="1" t="s">
        <v>155</v>
      </c>
      <c r="O37" s="1" t="s">
        <v>152</v>
      </c>
      <c r="P37" s="1" t="s">
        <v>153</v>
      </c>
      <c r="Q37" s="1" t="s">
        <v>154</v>
      </c>
      <c r="R37" s="13">
        <v>99999</v>
      </c>
      <c r="S37" s="1" t="s">
        <v>115</v>
      </c>
      <c r="T37" s="1" t="s">
        <v>126</v>
      </c>
      <c r="U37" s="1" t="s">
        <v>58</v>
      </c>
      <c r="V37" s="1" t="s">
        <v>15</v>
      </c>
      <c r="W37" s="1">
        <v>10</v>
      </c>
      <c r="X37" s="1">
        <v>47</v>
      </c>
      <c r="Y37" s="4">
        <v>470</v>
      </c>
      <c r="Z37" s="3">
        <v>48.88</v>
      </c>
    </row>
    <row r="38" spans="1:26" x14ac:dyDescent="0.25">
      <c r="A38" s="1">
        <v>1038</v>
      </c>
      <c r="B38" s="2">
        <v>41680</v>
      </c>
      <c r="C38" s="1">
        <v>10</v>
      </c>
      <c r="D38" s="1" t="s">
        <v>39</v>
      </c>
      <c r="E38" s="1" t="s">
        <v>152</v>
      </c>
      <c r="F38" s="1" t="s">
        <v>153</v>
      </c>
      <c r="G38" s="1" t="s">
        <v>154</v>
      </c>
      <c r="H38" s="13">
        <v>99999</v>
      </c>
      <c r="I38" s="1" t="s">
        <v>115</v>
      </c>
      <c r="J38" s="1" t="s">
        <v>40</v>
      </c>
      <c r="K38" s="1" t="s">
        <v>123</v>
      </c>
      <c r="L38" s="1"/>
      <c r="M38" s="1" t="s">
        <v>124</v>
      </c>
      <c r="N38" s="1" t="s">
        <v>155</v>
      </c>
      <c r="O38" s="1" t="s">
        <v>152</v>
      </c>
      <c r="P38" s="1" t="s">
        <v>153</v>
      </c>
      <c r="Q38" s="1" t="s">
        <v>154</v>
      </c>
      <c r="R38" s="13">
        <v>99999</v>
      </c>
      <c r="S38" s="1" t="s">
        <v>115</v>
      </c>
      <c r="T38" s="1"/>
      <c r="U38" s="1" t="s">
        <v>14</v>
      </c>
      <c r="V38" s="1" t="s">
        <v>15</v>
      </c>
      <c r="W38" s="1">
        <v>3.5</v>
      </c>
      <c r="X38" s="1">
        <v>49</v>
      </c>
      <c r="Y38" s="4">
        <v>171.5</v>
      </c>
      <c r="Z38" s="3">
        <v>16.464000000000002</v>
      </c>
    </row>
    <row r="39" spans="1:26" x14ac:dyDescent="0.25">
      <c r="A39" s="1">
        <v>1039</v>
      </c>
      <c r="B39" s="2">
        <v>41681</v>
      </c>
      <c r="C39" s="1">
        <v>11</v>
      </c>
      <c r="D39" s="1" t="s">
        <v>47</v>
      </c>
      <c r="E39" s="1" t="s">
        <v>160</v>
      </c>
      <c r="F39" s="1" t="s">
        <v>161</v>
      </c>
      <c r="G39" s="1" t="s">
        <v>162</v>
      </c>
      <c r="H39" s="13">
        <v>99999</v>
      </c>
      <c r="I39" s="1" t="s">
        <v>115</v>
      </c>
      <c r="J39" s="1" t="s">
        <v>38</v>
      </c>
      <c r="K39" s="1" t="s">
        <v>87</v>
      </c>
      <c r="L39" s="1"/>
      <c r="M39" s="1" t="s">
        <v>133</v>
      </c>
      <c r="N39" s="1" t="s">
        <v>163</v>
      </c>
      <c r="O39" s="1" t="s">
        <v>160</v>
      </c>
      <c r="P39" s="1" t="s">
        <v>161</v>
      </c>
      <c r="Q39" s="1" t="s">
        <v>162</v>
      </c>
      <c r="R39" s="13">
        <v>99999</v>
      </c>
      <c r="S39" s="1" t="s">
        <v>115</v>
      </c>
      <c r="T39" s="1"/>
      <c r="U39" s="1" t="s">
        <v>35</v>
      </c>
      <c r="V39" s="1" t="s">
        <v>36</v>
      </c>
      <c r="W39" s="1">
        <v>40</v>
      </c>
      <c r="X39" s="1">
        <v>72</v>
      </c>
      <c r="Y39" s="4">
        <v>2880</v>
      </c>
      <c r="Z39" s="3">
        <v>285.12</v>
      </c>
    </row>
    <row r="40" spans="1:26" x14ac:dyDescent="0.25">
      <c r="A40" s="1">
        <v>1040</v>
      </c>
      <c r="B40" s="2">
        <v>41671</v>
      </c>
      <c r="C40" s="1">
        <v>1</v>
      </c>
      <c r="D40" s="1" t="s">
        <v>48</v>
      </c>
      <c r="E40" s="1" t="s">
        <v>164</v>
      </c>
      <c r="F40" s="1" t="s">
        <v>165</v>
      </c>
      <c r="G40" s="1" t="s">
        <v>166</v>
      </c>
      <c r="H40" s="13">
        <v>99999</v>
      </c>
      <c r="I40" s="1" t="s">
        <v>115</v>
      </c>
      <c r="J40" s="1" t="s">
        <v>23</v>
      </c>
      <c r="K40" s="1" t="s">
        <v>132</v>
      </c>
      <c r="L40" s="1"/>
      <c r="M40" s="1" t="s">
        <v>133</v>
      </c>
      <c r="N40" s="1" t="s">
        <v>167</v>
      </c>
      <c r="O40" s="1" t="s">
        <v>164</v>
      </c>
      <c r="P40" s="1" t="s">
        <v>165</v>
      </c>
      <c r="Q40" s="1" t="s">
        <v>166</v>
      </c>
      <c r="R40" s="13">
        <v>99999</v>
      </c>
      <c r="S40" s="1" t="s">
        <v>115</v>
      </c>
      <c r="T40" s="1"/>
      <c r="U40" s="1" t="s">
        <v>49</v>
      </c>
      <c r="V40" s="1" t="s">
        <v>50</v>
      </c>
      <c r="W40" s="1">
        <v>18.399999999999999</v>
      </c>
      <c r="X40" s="1">
        <v>13</v>
      </c>
      <c r="Y40" s="4">
        <v>239.2</v>
      </c>
      <c r="Z40" s="3">
        <v>23.680800000000001</v>
      </c>
    </row>
    <row r="41" spans="1:26" x14ac:dyDescent="0.25">
      <c r="A41" s="1">
        <v>1041</v>
      </c>
      <c r="B41" s="2">
        <v>41698</v>
      </c>
      <c r="C41" s="1">
        <v>28</v>
      </c>
      <c r="D41" s="1" t="s">
        <v>37</v>
      </c>
      <c r="E41" s="1" t="s">
        <v>148</v>
      </c>
      <c r="F41" s="1" t="s">
        <v>149</v>
      </c>
      <c r="G41" s="1" t="s">
        <v>150</v>
      </c>
      <c r="H41" s="13">
        <v>99999</v>
      </c>
      <c r="I41" s="1" t="s">
        <v>115</v>
      </c>
      <c r="J41" s="1" t="s">
        <v>38</v>
      </c>
      <c r="K41" s="1" t="s">
        <v>87</v>
      </c>
      <c r="L41" s="1">
        <v>41700</v>
      </c>
      <c r="M41" s="1" t="s">
        <v>133</v>
      </c>
      <c r="N41" s="1" t="s">
        <v>151</v>
      </c>
      <c r="O41" s="1" t="s">
        <v>148</v>
      </c>
      <c r="P41" s="1" t="s">
        <v>149</v>
      </c>
      <c r="Q41" s="1" t="s">
        <v>150</v>
      </c>
      <c r="R41" s="13">
        <v>99999</v>
      </c>
      <c r="S41" s="1" t="s">
        <v>115</v>
      </c>
      <c r="T41" s="1" t="s">
        <v>126</v>
      </c>
      <c r="U41" s="1" t="s">
        <v>12</v>
      </c>
      <c r="V41" s="1" t="s">
        <v>13</v>
      </c>
      <c r="W41" s="1">
        <v>46</v>
      </c>
      <c r="X41" s="1">
        <v>32</v>
      </c>
      <c r="Y41" s="4">
        <v>1472</v>
      </c>
      <c r="Z41" s="3">
        <v>148.67200000000003</v>
      </c>
    </row>
    <row r="42" spans="1:26" x14ac:dyDescent="0.25">
      <c r="A42" s="1">
        <v>1042</v>
      </c>
      <c r="B42" s="2">
        <v>41679</v>
      </c>
      <c r="C42" s="1">
        <v>9</v>
      </c>
      <c r="D42" s="1" t="s">
        <v>51</v>
      </c>
      <c r="E42" s="1" t="s">
        <v>168</v>
      </c>
      <c r="F42" s="1" t="s">
        <v>169</v>
      </c>
      <c r="G42" s="1" t="s">
        <v>170</v>
      </c>
      <c r="H42" s="13">
        <v>99999</v>
      </c>
      <c r="I42" s="1" t="s">
        <v>115</v>
      </c>
      <c r="J42" s="1" t="s">
        <v>52</v>
      </c>
      <c r="K42" s="1" t="s">
        <v>79</v>
      </c>
      <c r="L42" s="2">
        <v>41681</v>
      </c>
      <c r="M42" s="1" t="s">
        <v>124</v>
      </c>
      <c r="N42" s="1" t="s">
        <v>171</v>
      </c>
      <c r="O42" s="1" t="s">
        <v>168</v>
      </c>
      <c r="P42" s="1" t="s">
        <v>169</v>
      </c>
      <c r="Q42" s="1" t="s">
        <v>170</v>
      </c>
      <c r="R42" s="13">
        <v>99999</v>
      </c>
      <c r="S42" s="1" t="s">
        <v>115</v>
      </c>
      <c r="T42" s="1" t="s">
        <v>118</v>
      </c>
      <c r="U42" s="1" t="s">
        <v>31</v>
      </c>
      <c r="V42" s="1" t="s">
        <v>32</v>
      </c>
      <c r="W42" s="1">
        <v>9.65</v>
      </c>
      <c r="X42" s="1">
        <v>27</v>
      </c>
      <c r="Y42" s="4">
        <v>260.55</v>
      </c>
      <c r="Z42" s="3">
        <v>24.752250000000004</v>
      </c>
    </row>
    <row r="43" spans="1:26" x14ac:dyDescent="0.25">
      <c r="A43" s="1">
        <v>1043</v>
      </c>
      <c r="B43" s="2">
        <v>41676</v>
      </c>
      <c r="C43" s="1">
        <v>6</v>
      </c>
      <c r="D43" s="1" t="s">
        <v>33</v>
      </c>
      <c r="E43" s="1" t="s">
        <v>144</v>
      </c>
      <c r="F43" s="1" t="s">
        <v>145</v>
      </c>
      <c r="G43" s="1" t="s">
        <v>146</v>
      </c>
      <c r="H43" s="13">
        <v>99999</v>
      </c>
      <c r="I43" s="1" t="s">
        <v>115</v>
      </c>
      <c r="J43" s="1" t="s">
        <v>34</v>
      </c>
      <c r="K43" s="1" t="s">
        <v>132</v>
      </c>
      <c r="L43" s="2">
        <v>41678</v>
      </c>
      <c r="M43" s="1" t="s">
        <v>116</v>
      </c>
      <c r="N43" s="1" t="s">
        <v>147</v>
      </c>
      <c r="O43" s="1" t="s">
        <v>144</v>
      </c>
      <c r="P43" s="1" t="s">
        <v>145</v>
      </c>
      <c r="Q43" s="1" t="s">
        <v>146</v>
      </c>
      <c r="R43" s="13">
        <v>99999</v>
      </c>
      <c r="S43" s="1" t="s">
        <v>115</v>
      </c>
      <c r="T43" s="1" t="s">
        <v>126</v>
      </c>
      <c r="U43" s="1" t="s">
        <v>28</v>
      </c>
      <c r="V43" s="1" t="s">
        <v>29</v>
      </c>
      <c r="W43" s="1">
        <v>12.75</v>
      </c>
      <c r="X43" s="1">
        <v>71</v>
      </c>
      <c r="Y43" s="4">
        <v>905.25</v>
      </c>
      <c r="Z43" s="3">
        <v>91.430250000000001</v>
      </c>
    </row>
    <row r="44" spans="1:26" x14ac:dyDescent="0.25">
      <c r="A44" s="1">
        <v>1044</v>
      </c>
      <c r="B44" s="2">
        <v>41678</v>
      </c>
      <c r="C44" s="1">
        <v>8</v>
      </c>
      <c r="D44" s="1" t="s">
        <v>22</v>
      </c>
      <c r="E44" s="1" t="s">
        <v>129</v>
      </c>
      <c r="F44" s="1" t="s">
        <v>130</v>
      </c>
      <c r="G44" s="1" t="s">
        <v>131</v>
      </c>
      <c r="H44" s="13">
        <v>99999</v>
      </c>
      <c r="I44" s="1" t="s">
        <v>115</v>
      </c>
      <c r="J44" s="1" t="s">
        <v>23</v>
      </c>
      <c r="K44" s="1" t="s">
        <v>132</v>
      </c>
      <c r="L44" s="2">
        <v>41680</v>
      </c>
      <c r="M44" s="1" t="s">
        <v>116</v>
      </c>
      <c r="N44" s="1" t="s">
        <v>134</v>
      </c>
      <c r="O44" s="1" t="s">
        <v>129</v>
      </c>
      <c r="P44" s="1" t="s">
        <v>130</v>
      </c>
      <c r="Q44" s="1" t="s">
        <v>131</v>
      </c>
      <c r="R44" s="13">
        <v>99999</v>
      </c>
      <c r="S44" s="1" t="s">
        <v>115</v>
      </c>
      <c r="T44" s="1" t="s">
        <v>118</v>
      </c>
      <c r="U44" s="1" t="s">
        <v>28</v>
      </c>
      <c r="V44" s="1" t="s">
        <v>29</v>
      </c>
      <c r="W44" s="1">
        <v>12.75</v>
      </c>
      <c r="X44" s="1">
        <v>13</v>
      </c>
      <c r="Y44" s="4">
        <v>165.75</v>
      </c>
      <c r="Z44" s="3">
        <v>15.746249999999998</v>
      </c>
    </row>
    <row r="45" spans="1:26" x14ac:dyDescent="0.25">
      <c r="A45" s="1">
        <v>1045</v>
      </c>
      <c r="B45" s="2">
        <v>41695</v>
      </c>
      <c r="C45" s="1">
        <v>25</v>
      </c>
      <c r="D45" s="1" t="s">
        <v>59</v>
      </c>
      <c r="E45" s="1" t="s">
        <v>172</v>
      </c>
      <c r="F45" s="1" t="s">
        <v>153</v>
      </c>
      <c r="G45" s="1" t="s">
        <v>154</v>
      </c>
      <c r="H45" s="13">
        <v>99999</v>
      </c>
      <c r="I45" s="1" t="s">
        <v>115</v>
      </c>
      <c r="J45" s="1" t="s">
        <v>40</v>
      </c>
      <c r="K45" s="1" t="s">
        <v>123</v>
      </c>
      <c r="L45" s="2">
        <v>41697</v>
      </c>
      <c r="M45" s="1" t="s">
        <v>124</v>
      </c>
      <c r="N45" s="1" t="s">
        <v>173</v>
      </c>
      <c r="O45" s="1" t="s">
        <v>172</v>
      </c>
      <c r="P45" s="1" t="s">
        <v>153</v>
      </c>
      <c r="Q45" s="1" t="s">
        <v>154</v>
      </c>
      <c r="R45" s="13">
        <v>99999</v>
      </c>
      <c r="S45" s="1" t="s">
        <v>115</v>
      </c>
      <c r="T45" s="1" t="s">
        <v>143</v>
      </c>
      <c r="U45" s="1" t="s">
        <v>45</v>
      </c>
      <c r="V45" s="1" t="s">
        <v>46</v>
      </c>
      <c r="W45" s="1">
        <v>22</v>
      </c>
      <c r="X45" s="1">
        <v>98</v>
      </c>
      <c r="Y45" s="4">
        <v>2156</v>
      </c>
      <c r="Z45" s="3">
        <v>204.82000000000002</v>
      </c>
    </row>
    <row r="46" spans="1:26" x14ac:dyDescent="0.25">
      <c r="A46" s="1">
        <v>1046</v>
      </c>
      <c r="B46" s="2">
        <v>41696</v>
      </c>
      <c r="C46" s="1">
        <v>26</v>
      </c>
      <c r="D46" s="1" t="s">
        <v>60</v>
      </c>
      <c r="E46" s="1" t="s">
        <v>174</v>
      </c>
      <c r="F46" s="1" t="s">
        <v>161</v>
      </c>
      <c r="G46" s="1" t="s">
        <v>162</v>
      </c>
      <c r="H46" s="13">
        <v>99999</v>
      </c>
      <c r="I46" s="1" t="s">
        <v>115</v>
      </c>
      <c r="J46" s="1" t="s">
        <v>38</v>
      </c>
      <c r="K46" s="1" t="s">
        <v>87</v>
      </c>
      <c r="L46" s="2">
        <v>41698</v>
      </c>
      <c r="M46" s="1" t="s">
        <v>133</v>
      </c>
      <c r="N46" s="1" t="s">
        <v>175</v>
      </c>
      <c r="O46" s="1" t="s">
        <v>174</v>
      </c>
      <c r="P46" s="1" t="s">
        <v>161</v>
      </c>
      <c r="Q46" s="1" t="s">
        <v>162</v>
      </c>
      <c r="R46" s="13">
        <v>99999</v>
      </c>
      <c r="S46" s="1" t="s">
        <v>115</v>
      </c>
      <c r="T46" s="1" t="s">
        <v>126</v>
      </c>
      <c r="U46" s="1" t="s">
        <v>43</v>
      </c>
      <c r="V46" s="1" t="s">
        <v>44</v>
      </c>
      <c r="W46" s="1">
        <v>25</v>
      </c>
      <c r="X46" s="1">
        <v>21</v>
      </c>
      <c r="Y46" s="4">
        <v>525</v>
      </c>
      <c r="Z46" s="3">
        <v>53.550000000000004</v>
      </c>
    </row>
    <row r="47" spans="1:26" x14ac:dyDescent="0.25">
      <c r="A47" s="1">
        <v>1047</v>
      </c>
      <c r="B47" s="2">
        <v>41699</v>
      </c>
      <c r="C47" s="1">
        <v>29</v>
      </c>
      <c r="D47" s="1" t="s">
        <v>26</v>
      </c>
      <c r="E47" s="1" t="s">
        <v>135</v>
      </c>
      <c r="F47" s="1" t="s">
        <v>136</v>
      </c>
      <c r="G47" s="1" t="s">
        <v>137</v>
      </c>
      <c r="H47" s="13">
        <v>99999</v>
      </c>
      <c r="I47" s="1" t="s">
        <v>115</v>
      </c>
      <c r="J47" s="1" t="s">
        <v>27</v>
      </c>
      <c r="K47" s="1" t="s">
        <v>79</v>
      </c>
      <c r="L47" s="2">
        <v>41701</v>
      </c>
      <c r="M47" s="1" t="s">
        <v>116</v>
      </c>
      <c r="N47" s="1" t="s">
        <v>138</v>
      </c>
      <c r="O47" s="1" t="s">
        <v>135</v>
      </c>
      <c r="P47" s="1" t="s">
        <v>136</v>
      </c>
      <c r="Q47" s="1" t="s">
        <v>137</v>
      </c>
      <c r="R47" s="13">
        <v>99999</v>
      </c>
      <c r="S47" s="1" t="s">
        <v>115</v>
      </c>
      <c r="T47" s="1" t="s">
        <v>118</v>
      </c>
      <c r="U47" s="1" t="s">
        <v>61</v>
      </c>
      <c r="V47" s="1" t="s">
        <v>62</v>
      </c>
      <c r="W47" s="1">
        <v>39</v>
      </c>
      <c r="X47" s="1">
        <v>26</v>
      </c>
      <c r="Y47" s="4">
        <v>1014</v>
      </c>
      <c r="Z47" s="3">
        <v>106.47000000000001</v>
      </c>
    </row>
    <row r="48" spans="1:26" x14ac:dyDescent="0.25">
      <c r="A48" s="1">
        <v>1048</v>
      </c>
      <c r="B48" s="2">
        <v>41676</v>
      </c>
      <c r="C48" s="1">
        <v>6</v>
      </c>
      <c r="D48" s="1" t="s">
        <v>33</v>
      </c>
      <c r="E48" s="1" t="s">
        <v>144</v>
      </c>
      <c r="F48" s="1" t="s">
        <v>145</v>
      </c>
      <c r="G48" s="1" t="s">
        <v>146</v>
      </c>
      <c r="H48" s="13">
        <v>99999</v>
      </c>
      <c r="I48" s="1" t="s">
        <v>115</v>
      </c>
      <c r="J48" s="1" t="s">
        <v>34</v>
      </c>
      <c r="K48" s="1" t="s">
        <v>132</v>
      </c>
      <c r="L48" s="2">
        <v>41678</v>
      </c>
      <c r="M48" s="1" t="s">
        <v>133</v>
      </c>
      <c r="N48" s="1" t="s">
        <v>147</v>
      </c>
      <c r="O48" s="1" t="s">
        <v>144</v>
      </c>
      <c r="P48" s="1" t="s">
        <v>145</v>
      </c>
      <c r="Q48" s="1" t="s">
        <v>146</v>
      </c>
      <c r="R48" s="13">
        <v>99999</v>
      </c>
      <c r="S48" s="1" t="s">
        <v>115</v>
      </c>
      <c r="T48" s="1" t="s">
        <v>118</v>
      </c>
      <c r="U48" s="1" t="s">
        <v>18</v>
      </c>
      <c r="V48" s="1" t="s">
        <v>15</v>
      </c>
      <c r="W48" s="1">
        <v>30</v>
      </c>
      <c r="X48" s="1">
        <v>96</v>
      </c>
      <c r="Y48" s="4">
        <v>2880</v>
      </c>
      <c r="Z48" s="3">
        <v>296.64</v>
      </c>
    </row>
    <row r="49" spans="1:26" x14ac:dyDescent="0.25">
      <c r="A49" s="1">
        <v>1049</v>
      </c>
      <c r="B49" s="2">
        <v>41676</v>
      </c>
      <c r="C49" s="1">
        <v>6</v>
      </c>
      <c r="D49" s="1" t="s">
        <v>33</v>
      </c>
      <c r="E49" s="1" t="s">
        <v>144</v>
      </c>
      <c r="F49" s="1" t="s">
        <v>145</v>
      </c>
      <c r="G49" s="1" t="s">
        <v>146</v>
      </c>
      <c r="H49" s="13">
        <v>99999</v>
      </c>
      <c r="I49" s="1" t="s">
        <v>115</v>
      </c>
      <c r="J49" s="1" t="s">
        <v>34</v>
      </c>
      <c r="K49" s="1" t="s">
        <v>132</v>
      </c>
      <c r="L49" s="2">
        <v>41678</v>
      </c>
      <c r="M49" s="1" t="s">
        <v>133</v>
      </c>
      <c r="N49" s="1" t="s">
        <v>147</v>
      </c>
      <c r="O49" s="1" t="s">
        <v>144</v>
      </c>
      <c r="P49" s="1" t="s">
        <v>145</v>
      </c>
      <c r="Q49" s="1" t="s">
        <v>146</v>
      </c>
      <c r="R49" s="13">
        <v>99999</v>
      </c>
      <c r="S49" s="1" t="s">
        <v>115</v>
      </c>
      <c r="T49" s="1" t="s">
        <v>118</v>
      </c>
      <c r="U49" s="1" t="s">
        <v>19</v>
      </c>
      <c r="V49" s="1" t="s">
        <v>15</v>
      </c>
      <c r="W49" s="1">
        <v>53</v>
      </c>
      <c r="X49" s="1">
        <v>16</v>
      </c>
      <c r="Y49" s="4">
        <v>848</v>
      </c>
      <c r="Z49" s="3">
        <v>88.192000000000021</v>
      </c>
    </row>
    <row r="50" spans="1:26" x14ac:dyDescent="0.25">
      <c r="A50" s="1">
        <v>1050</v>
      </c>
      <c r="B50" s="2">
        <v>41674</v>
      </c>
      <c r="C50" s="1">
        <v>4</v>
      </c>
      <c r="D50" s="1" t="s">
        <v>16</v>
      </c>
      <c r="E50" s="1" t="s">
        <v>120</v>
      </c>
      <c r="F50" s="1" t="s">
        <v>121</v>
      </c>
      <c r="G50" s="1" t="s">
        <v>122</v>
      </c>
      <c r="H50" s="13">
        <v>99999</v>
      </c>
      <c r="I50" s="1" t="s">
        <v>115</v>
      </c>
      <c r="J50" s="1" t="s">
        <v>17</v>
      </c>
      <c r="K50" s="1" t="s">
        <v>123</v>
      </c>
      <c r="L50" s="2"/>
      <c r="M50" s="1"/>
      <c r="N50" s="1" t="s">
        <v>125</v>
      </c>
      <c r="O50" s="1" t="s">
        <v>120</v>
      </c>
      <c r="P50" s="1" t="s">
        <v>121</v>
      </c>
      <c r="Q50" s="1" t="s">
        <v>122</v>
      </c>
      <c r="R50" s="13">
        <v>99999</v>
      </c>
      <c r="S50" s="1" t="s">
        <v>115</v>
      </c>
      <c r="T50" s="1"/>
      <c r="U50" s="1" t="s">
        <v>63</v>
      </c>
      <c r="V50" s="1" t="s">
        <v>54</v>
      </c>
      <c r="W50" s="1">
        <v>38</v>
      </c>
      <c r="X50" s="1">
        <v>96</v>
      </c>
      <c r="Y50" s="4">
        <v>3648</v>
      </c>
      <c r="Z50" s="3">
        <v>346.56</v>
      </c>
    </row>
    <row r="51" spans="1:26" x14ac:dyDescent="0.25">
      <c r="A51" s="1">
        <v>1051</v>
      </c>
      <c r="B51" s="2">
        <v>41673</v>
      </c>
      <c r="C51" s="1">
        <v>3</v>
      </c>
      <c r="D51" s="1" t="s">
        <v>30</v>
      </c>
      <c r="E51" s="1" t="s">
        <v>139</v>
      </c>
      <c r="F51" s="1" t="s">
        <v>140</v>
      </c>
      <c r="G51" s="1" t="s">
        <v>141</v>
      </c>
      <c r="H51" s="13">
        <v>99999</v>
      </c>
      <c r="I51" s="1" t="s">
        <v>115</v>
      </c>
      <c r="J51" s="1" t="s">
        <v>11</v>
      </c>
      <c r="K51" s="1" t="s">
        <v>79</v>
      </c>
      <c r="L51" s="1"/>
      <c r="M51" s="1"/>
      <c r="N51" s="1" t="s">
        <v>142</v>
      </c>
      <c r="O51" s="1" t="s">
        <v>139</v>
      </c>
      <c r="P51" s="1" t="s">
        <v>140</v>
      </c>
      <c r="Q51" s="1" t="s">
        <v>141</v>
      </c>
      <c r="R51" s="13">
        <v>99999</v>
      </c>
      <c r="S51" s="1" t="s">
        <v>115</v>
      </c>
      <c r="T51" s="1"/>
      <c r="U51" s="1" t="s">
        <v>41</v>
      </c>
      <c r="V51" s="1" t="s">
        <v>13</v>
      </c>
      <c r="W51" s="1">
        <v>2.99</v>
      </c>
      <c r="X51" s="1">
        <v>75</v>
      </c>
      <c r="Y51" s="4">
        <v>224.25000000000003</v>
      </c>
      <c r="Z51" s="3">
        <v>23.097750000000005</v>
      </c>
    </row>
    <row r="52" spans="1:26" x14ac:dyDescent="0.25">
      <c r="A52" s="1">
        <v>1052</v>
      </c>
      <c r="B52" s="2">
        <v>41707</v>
      </c>
      <c r="C52" s="1">
        <v>9</v>
      </c>
      <c r="D52" s="1" t="s">
        <v>51</v>
      </c>
      <c r="E52" s="1" t="s">
        <v>168</v>
      </c>
      <c r="F52" s="1" t="s">
        <v>169</v>
      </c>
      <c r="G52" s="1" t="s">
        <v>170</v>
      </c>
      <c r="H52" s="13">
        <v>99999</v>
      </c>
      <c r="I52" s="1" t="s">
        <v>115</v>
      </c>
      <c r="J52" s="1" t="s">
        <v>52</v>
      </c>
      <c r="K52" s="1" t="s">
        <v>79</v>
      </c>
      <c r="L52" s="1">
        <v>41709</v>
      </c>
      <c r="M52" s="1" t="s">
        <v>124</v>
      </c>
      <c r="N52" s="1" t="s">
        <v>171</v>
      </c>
      <c r="O52" s="1" t="s">
        <v>168</v>
      </c>
      <c r="P52" s="1" t="s">
        <v>169</v>
      </c>
      <c r="Q52" s="1" t="s">
        <v>170</v>
      </c>
      <c r="R52" s="13">
        <v>99999</v>
      </c>
      <c r="S52" s="1" t="s">
        <v>115</v>
      </c>
      <c r="T52" s="1" t="s">
        <v>118</v>
      </c>
      <c r="U52" s="1" t="s">
        <v>53</v>
      </c>
      <c r="V52" s="1" t="s">
        <v>54</v>
      </c>
      <c r="W52" s="1">
        <v>19.5</v>
      </c>
      <c r="X52" s="1">
        <v>55</v>
      </c>
      <c r="Y52" s="4">
        <v>1072.5</v>
      </c>
      <c r="Z52" s="3">
        <v>108.32250000000001</v>
      </c>
    </row>
    <row r="53" spans="1:26" x14ac:dyDescent="0.25">
      <c r="A53" s="1">
        <v>1053</v>
      </c>
      <c r="B53" s="2">
        <v>41707</v>
      </c>
      <c r="C53" s="1">
        <v>9</v>
      </c>
      <c r="D53" s="1" t="s">
        <v>51</v>
      </c>
      <c r="E53" s="1" t="s">
        <v>168</v>
      </c>
      <c r="F53" s="1" t="s">
        <v>169</v>
      </c>
      <c r="G53" s="1" t="s">
        <v>170</v>
      </c>
      <c r="H53" s="13">
        <v>99999</v>
      </c>
      <c r="I53" s="1" t="s">
        <v>115</v>
      </c>
      <c r="J53" s="1" t="s">
        <v>52</v>
      </c>
      <c r="K53" s="1" t="s">
        <v>79</v>
      </c>
      <c r="L53" s="2">
        <v>41709</v>
      </c>
      <c r="M53" s="1" t="s">
        <v>124</v>
      </c>
      <c r="N53" s="1" t="s">
        <v>171</v>
      </c>
      <c r="O53" s="1" t="s">
        <v>168</v>
      </c>
      <c r="P53" s="1" t="s">
        <v>169</v>
      </c>
      <c r="Q53" s="1" t="s">
        <v>170</v>
      </c>
      <c r="R53" s="13">
        <v>99999</v>
      </c>
      <c r="S53" s="1" t="s">
        <v>115</v>
      </c>
      <c r="T53" s="1" t="s">
        <v>118</v>
      </c>
      <c r="U53" s="1" t="s">
        <v>55</v>
      </c>
      <c r="V53" s="1" t="s">
        <v>56</v>
      </c>
      <c r="W53" s="3">
        <v>34.799999999999997</v>
      </c>
      <c r="X53" s="1">
        <v>11</v>
      </c>
      <c r="Y53" s="4">
        <v>382.79999999999995</v>
      </c>
      <c r="Z53" s="3">
        <v>36.748799999999996</v>
      </c>
    </row>
    <row r="54" spans="1:26" x14ac:dyDescent="0.25">
      <c r="A54" s="1">
        <v>1054</v>
      </c>
      <c r="B54" s="2">
        <v>41704</v>
      </c>
      <c r="C54" s="1">
        <v>6</v>
      </c>
      <c r="D54" s="1" t="s">
        <v>33</v>
      </c>
      <c r="E54" s="1" t="s">
        <v>144</v>
      </c>
      <c r="F54" s="1" t="s">
        <v>145</v>
      </c>
      <c r="G54" s="1" t="s">
        <v>146</v>
      </c>
      <c r="H54" s="13">
        <v>99999</v>
      </c>
      <c r="I54" s="1" t="s">
        <v>115</v>
      </c>
      <c r="J54" s="1" t="s">
        <v>34</v>
      </c>
      <c r="K54" s="1" t="s">
        <v>132</v>
      </c>
      <c r="L54" s="2">
        <v>41706</v>
      </c>
      <c r="M54" s="1" t="s">
        <v>116</v>
      </c>
      <c r="N54" s="1" t="s">
        <v>147</v>
      </c>
      <c r="O54" s="1" t="s">
        <v>144</v>
      </c>
      <c r="P54" s="1" t="s">
        <v>145</v>
      </c>
      <c r="Q54" s="1" t="s">
        <v>146</v>
      </c>
      <c r="R54" s="13">
        <v>99999</v>
      </c>
      <c r="S54" s="1" t="s">
        <v>115</v>
      </c>
      <c r="T54" s="1" t="s">
        <v>126</v>
      </c>
      <c r="U54" s="1" t="s">
        <v>119</v>
      </c>
      <c r="V54" s="1" t="s">
        <v>13</v>
      </c>
      <c r="W54" s="3">
        <v>14</v>
      </c>
      <c r="X54" s="1">
        <v>53</v>
      </c>
      <c r="Y54" s="4">
        <v>742</v>
      </c>
      <c r="Z54" s="3">
        <v>71.974000000000004</v>
      </c>
    </row>
    <row r="55" spans="1:26" x14ac:dyDescent="0.25">
      <c r="A55" s="1">
        <v>1055</v>
      </c>
      <c r="B55" s="2">
        <v>41706</v>
      </c>
      <c r="C55" s="1">
        <v>8</v>
      </c>
      <c r="D55" s="1" t="s">
        <v>22</v>
      </c>
      <c r="E55" s="1" t="s">
        <v>129</v>
      </c>
      <c r="F55" s="1" t="s">
        <v>130</v>
      </c>
      <c r="G55" s="1" t="s">
        <v>131</v>
      </c>
      <c r="H55" s="13">
        <v>99999</v>
      </c>
      <c r="I55" s="1" t="s">
        <v>115</v>
      </c>
      <c r="J55" s="1" t="s">
        <v>23</v>
      </c>
      <c r="K55" s="1" t="s">
        <v>132</v>
      </c>
      <c r="L55" s="2">
        <v>41708</v>
      </c>
      <c r="M55" s="1" t="s">
        <v>116</v>
      </c>
      <c r="N55" s="1" t="s">
        <v>134</v>
      </c>
      <c r="O55" s="1" t="s">
        <v>129</v>
      </c>
      <c r="P55" s="1" t="s">
        <v>130</v>
      </c>
      <c r="Q55" s="1" t="s">
        <v>131</v>
      </c>
      <c r="R55" s="13">
        <v>99999</v>
      </c>
      <c r="S55" s="1" t="s">
        <v>115</v>
      </c>
      <c r="T55" s="1" t="s">
        <v>118</v>
      </c>
      <c r="U55" s="1" t="s">
        <v>35</v>
      </c>
      <c r="V55" s="1" t="s">
        <v>36</v>
      </c>
      <c r="W55" s="3">
        <v>40</v>
      </c>
      <c r="X55" s="1">
        <v>85</v>
      </c>
      <c r="Y55" s="4">
        <v>3400</v>
      </c>
      <c r="Z55" s="3">
        <v>357</v>
      </c>
    </row>
    <row r="56" spans="1:26" x14ac:dyDescent="0.25">
      <c r="A56" s="1">
        <v>1056</v>
      </c>
      <c r="B56" s="2">
        <v>41706</v>
      </c>
      <c r="C56" s="1">
        <v>8</v>
      </c>
      <c r="D56" s="1" t="s">
        <v>22</v>
      </c>
      <c r="E56" s="1" t="s">
        <v>129</v>
      </c>
      <c r="F56" s="1" t="s">
        <v>130</v>
      </c>
      <c r="G56" s="1" t="s">
        <v>131</v>
      </c>
      <c r="H56" s="13">
        <v>99999</v>
      </c>
      <c r="I56" s="1" t="s">
        <v>115</v>
      </c>
      <c r="J56" s="1" t="s">
        <v>23</v>
      </c>
      <c r="K56" s="1" t="s">
        <v>132</v>
      </c>
      <c r="L56" s="2">
        <v>41708</v>
      </c>
      <c r="M56" s="1" t="s">
        <v>116</v>
      </c>
      <c r="N56" s="1" t="s">
        <v>134</v>
      </c>
      <c r="O56" s="1" t="s">
        <v>129</v>
      </c>
      <c r="P56" s="1" t="s">
        <v>130</v>
      </c>
      <c r="Q56" s="1" t="s">
        <v>131</v>
      </c>
      <c r="R56" s="13">
        <v>99999</v>
      </c>
      <c r="S56" s="1" t="s">
        <v>115</v>
      </c>
      <c r="T56" s="1" t="s">
        <v>118</v>
      </c>
      <c r="U56" s="1" t="s">
        <v>24</v>
      </c>
      <c r="V56" s="1" t="s">
        <v>25</v>
      </c>
      <c r="W56" s="3">
        <v>9.1999999999999993</v>
      </c>
      <c r="X56" s="1">
        <v>97</v>
      </c>
      <c r="Y56" s="4">
        <v>892.4</v>
      </c>
      <c r="Z56" s="3">
        <v>91.024800000000013</v>
      </c>
    </row>
    <row r="57" spans="1:26" x14ac:dyDescent="0.25">
      <c r="A57" s="1">
        <v>1057</v>
      </c>
      <c r="B57" s="2">
        <v>41723</v>
      </c>
      <c r="C57" s="1">
        <v>25</v>
      </c>
      <c r="D57" s="1" t="s">
        <v>59</v>
      </c>
      <c r="E57" s="1" t="s">
        <v>172</v>
      </c>
      <c r="F57" s="1" t="s">
        <v>153</v>
      </c>
      <c r="G57" s="1" t="s">
        <v>154</v>
      </c>
      <c r="H57" s="13">
        <v>99999</v>
      </c>
      <c r="I57" s="1" t="s">
        <v>115</v>
      </c>
      <c r="J57" s="1" t="s">
        <v>40</v>
      </c>
      <c r="K57" s="1" t="s">
        <v>123</v>
      </c>
      <c r="L57" s="2">
        <v>41725</v>
      </c>
      <c r="M57" s="1" t="s">
        <v>124</v>
      </c>
      <c r="N57" s="1" t="s">
        <v>173</v>
      </c>
      <c r="O57" s="1" t="s">
        <v>172</v>
      </c>
      <c r="P57" s="1" t="s">
        <v>153</v>
      </c>
      <c r="Q57" s="1" t="s">
        <v>154</v>
      </c>
      <c r="R57" s="13">
        <v>99999</v>
      </c>
      <c r="S57" s="1" t="s">
        <v>115</v>
      </c>
      <c r="T57" s="1" t="s">
        <v>143</v>
      </c>
      <c r="U57" s="1" t="s">
        <v>64</v>
      </c>
      <c r="V57" s="1" t="s">
        <v>25</v>
      </c>
      <c r="W57" s="3">
        <v>10</v>
      </c>
      <c r="X57" s="1">
        <v>46</v>
      </c>
      <c r="Y57" s="4">
        <v>460</v>
      </c>
      <c r="Z57" s="3">
        <v>46.46</v>
      </c>
    </row>
    <row r="58" spans="1:26" x14ac:dyDescent="0.25">
      <c r="A58" s="1">
        <v>1058</v>
      </c>
      <c r="B58" s="2">
        <v>41724</v>
      </c>
      <c r="C58" s="1">
        <v>26</v>
      </c>
      <c r="D58" s="1" t="s">
        <v>60</v>
      </c>
      <c r="E58" s="1" t="s">
        <v>174</v>
      </c>
      <c r="F58" s="1" t="s">
        <v>161</v>
      </c>
      <c r="G58" s="1" t="s">
        <v>162</v>
      </c>
      <c r="H58" s="13">
        <v>99999</v>
      </c>
      <c r="I58" s="1" t="s">
        <v>115</v>
      </c>
      <c r="J58" s="1" t="s">
        <v>38</v>
      </c>
      <c r="K58" s="1" t="s">
        <v>87</v>
      </c>
      <c r="L58" s="2">
        <v>41726</v>
      </c>
      <c r="M58" s="1" t="s">
        <v>133</v>
      </c>
      <c r="N58" s="1" t="s">
        <v>175</v>
      </c>
      <c r="O58" s="1" t="s">
        <v>174</v>
      </c>
      <c r="P58" s="1" t="s">
        <v>161</v>
      </c>
      <c r="Q58" s="1" t="s">
        <v>162</v>
      </c>
      <c r="R58" s="13">
        <v>99999</v>
      </c>
      <c r="S58" s="1" t="s">
        <v>115</v>
      </c>
      <c r="T58" s="1" t="s">
        <v>126</v>
      </c>
      <c r="U58" s="1" t="s">
        <v>65</v>
      </c>
      <c r="V58" s="1" t="s">
        <v>66</v>
      </c>
      <c r="W58" s="3">
        <v>21.35</v>
      </c>
      <c r="X58" s="1">
        <v>97</v>
      </c>
      <c r="Y58" s="4">
        <v>2070.9500000000003</v>
      </c>
      <c r="Z58" s="3">
        <v>196.74025</v>
      </c>
    </row>
    <row r="59" spans="1:26" x14ac:dyDescent="0.25">
      <c r="A59" s="1">
        <v>1059</v>
      </c>
      <c r="B59" s="2">
        <v>41724</v>
      </c>
      <c r="C59" s="1">
        <v>26</v>
      </c>
      <c r="D59" s="1" t="s">
        <v>60</v>
      </c>
      <c r="E59" s="1" t="s">
        <v>174</v>
      </c>
      <c r="F59" s="1" t="s">
        <v>161</v>
      </c>
      <c r="G59" s="1" t="s">
        <v>162</v>
      </c>
      <c r="H59" s="13">
        <v>99999</v>
      </c>
      <c r="I59" s="1" t="s">
        <v>115</v>
      </c>
      <c r="J59" s="1" t="s">
        <v>38</v>
      </c>
      <c r="K59" s="1" t="s">
        <v>87</v>
      </c>
      <c r="L59" s="2">
        <v>41726</v>
      </c>
      <c r="M59" s="1" t="s">
        <v>133</v>
      </c>
      <c r="N59" s="1" t="s">
        <v>175</v>
      </c>
      <c r="O59" s="1" t="s">
        <v>174</v>
      </c>
      <c r="P59" s="1" t="s">
        <v>161</v>
      </c>
      <c r="Q59" s="1" t="s">
        <v>162</v>
      </c>
      <c r="R59" s="13">
        <v>99999</v>
      </c>
      <c r="S59" s="1" t="s">
        <v>115</v>
      </c>
      <c r="T59" s="1" t="s">
        <v>126</v>
      </c>
      <c r="U59" s="1" t="s">
        <v>31</v>
      </c>
      <c r="V59" s="1" t="s">
        <v>32</v>
      </c>
      <c r="W59" s="3">
        <v>9.65</v>
      </c>
      <c r="X59" s="1">
        <v>97</v>
      </c>
      <c r="Y59" s="4">
        <v>936.05000000000007</v>
      </c>
      <c r="Z59" s="3">
        <v>95.477100000000021</v>
      </c>
    </row>
    <row r="60" spans="1:26" x14ac:dyDescent="0.25">
      <c r="A60" s="1">
        <v>1060</v>
      </c>
      <c r="B60" s="2">
        <v>41724</v>
      </c>
      <c r="C60" s="1">
        <v>26</v>
      </c>
      <c r="D60" s="1" t="s">
        <v>60</v>
      </c>
      <c r="E60" s="1" t="s">
        <v>174</v>
      </c>
      <c r="F60" s="1" t="s">
        <v>161</v>
      </c>
      <c r="G60" s="1" t="s">
        <v>162</v>
      </c>
      <c r="H60" s="13">
        <v>99999</v>
      </c>
      <c r="I60" s="1" t="s">
        <v>115</v>
      </c>
      <c r="J60" s="1" t="s">
        <v>38</v>
      </c>
      <c r="K60" s="1" t="s">
        <v>87</v>
      </c>
      <c r="L60" s="2">
        <v>41726</v>
      </c>
      <c r="M60" s="1" t="s">
        <v>133</v>
      </c>
      <c r="N60" s="1" t="s">
        <v>175</v>
      </c>
      <c r="O60" s="1" t="s">
        <v>174</v>
      </c>
      <c r="P60" s="1" t="s">
        <v>161</v>
      </c>
      <c r="Q60" s="1" t="s">
        <v>162</v>
      </c>
      <c r="R60" s="13">
        <v>99999</v>
      </c>
      <c r="S60" s="1" t="s">
        <v>115</v>
      </c>
      <c r="T60" s="1" t="s">
        <v>126</v>
      </c>
      <c r="U60" s="1" t="s">
        <v>49</v>
      </c>
      <c r="V60" s="1" t="s">
        <v>50</v>
      </c>
      <c r="W60" s="3">
        <v>18.399999999999999</v>
      </c>
      <c r="X60" s="1">
        <v>65</v>
      </c>
      <c r="Y60" s="4">
        <v>1196</v>
      </c>
      <c r="Z60" s="3">
        <v>123.18800000000002</v>
      </c>
    </row>
    <row r="61" spans="1:26" x14ac:dyDescent="0.25">
      <c r="A61" s="1">
        <v>1061</v>
      </c>
      <c r="B61" s="2">
        <v>41727</v>
      </c>
      <c r="C61" s="1">
        <v>29</v>
      </c>
      <c r="D61" s="1" t="s">
        <v>26</v>
      </c>
      <c r="E61" s="1" t="s">
        <v>135</v>
      </c>
      <c r="F61" s="1" t="s">
        <v>136</v>
      </c>
      <c r="G61" s="1" t="s">
        <v>137</v>
      </c>
      <c r="H61" s="13">
        <v>99999</v>
      </c>
      <c r="I61" s="1" t="s">
        <v>115</v>
      </c>
      <c r="J61" s="1" t="s">
        <v>27</v>
      </c>
      <c r="K61" s="1" t="s">
        <v>79</v>
      </c>
      <c r="L61" s="2">
        <v>41729</v>
      </c>
      <c r="M61" s="1" t="s">
        <v>116</v>
      </c>
      <c r="N61" s="1" t="s">
        <v>138</v>
      </c>
      <c r="O61" s="1" t="s">
        <v>135</v>
      </c>
      <c r="P61" s="1" t="s">
        <v>136</v>
      </c>
      <c r="Q61" s="1" t="s">
        <v>137</v>
      </c>
      <c r="R61" s="13">
        <v>99999</v>
      </c>
      <c r="S61" s="1" t="s">
        <v>115</v>
      </c>
      <c r="T61" s="1" t="s">
        <v>118</v>
      </c>
      <c r="U61" s="1" t="s">
        <v>119</v>
      </c>
      <c r="V61" s="1" t="s">
        <v>13</v>
      </c>
      <c r="W61" s="3">
        <v>14</v>
      </c>
      <c r="X61" s="1">
        <v>72</v>
      </c>
      <c r="Y61" s="4">
        <v>1008</v>
      </c>
      <c r="Z61" s="3">
        <v>100.80000000000001</v>
      </c>
    </row>
    <row r="62" spans="1:26" x14ac:dyDescent="0.25">
      <c r="A62" s="1">
        <v>1062</v>
      </c>
      <c r="B62" s="2">
        <v>41704</v>
      </c>
      <c r="C62" s="1">
        <v>6</v>
      </c>
      <c r="D62" s="1" t="s">
        <v>33</v>
      </c>
      <c r="E62" s="1" t="s">
        <v>144</v>
      </c>
      <c r="F62" s="1" t="s">
        <v>145</v>
      </c>
      <c r="G62" s="1" t="s">
        <v>146</v>
      </c>
      <c r="H62" s="13">
        <v>99999</v>
      </c>
      <c r="I62" s="1" t="s">
        <v>115</v>
      </c>
      <c r="J62" s="1" t="s">
        <v>34</v>
      </c>
      <c r="K62" s="1" t="s">
        <v>132</v>
      </c>
      <c r="L62" s="2">
        <v>41706</v>
      </c>
      <c r="M62" s="1" t="s">
        <v>133</v>
      </c>
      <c r="N62" s="1" t="s">
        <v>147</v>
      </c>
      <c r="O62" s="1" t="s">
        <v>144</v>
      </c>
      <c r="P62" s="1" t="s">
        <v>145</v>
      </c>
      <c r="Q62" s="1" t="s">
        <v>146</v>
      </c>
      <c r="R62" s="13">
        <v>99999</v>
      </c>
      <c r="S62" s="1" t="s">
        <v>115</v>
      </c>
      <c r="T62" s="1" t="s">
        <v>118</v>
      </c>
      <c r="U62" s="1" t="s">
        <v>28</v>
      </c>
      <c r="V62" s="1" t="s">
        <v>29</v>
      </c>
      <c r="W62" s="3">
        <v>12.75</v>
      </c>
      <c r="X62" s="1">
        <v>16</v>
      </c>
      <c r="Y62" s="4">
        <v>204</v>
      </c>
      <c r="Z62" s="3">
        <v>20.196000000000002</v>
      </c>
    </row>
    <row r="63" spans="1:26" x14ac:dyDescent="0.25">
      <c r="A63" s="1">
        <v>1064</v>
      </c>
      <c r="B63" s="2">
        <v>41702</v>
      </c>
      <c r="C63" s="1">
        <v>4</v>
      </c>
      <c r="D63" s="1" t="s">
        <v>16</v>
      </c>
      <c r="E63" s="1" t="s">
        <v>120</v>
      </c>
      <c r="F63" s="1" t="s">
        <v>121</v>
      </c>
      <c r="G63" s="1" t="s">
        <v>122</v>
      </c>
      <c r="H63" s="13">
        <v>99999</v>
      </c>
      <c r="I63" s="1" t="s">
        <v>115</v>
      </c>
      <c r="J63" s="1" t="s">
        <v>17</v>
      </c>
      <c r="K63" s="1" t="s">
        <v>123</v>
      </c>
      <c r="L63" s="2">
        <v>41704</v>
      </c>
      <c r="M63" s="1" t="s">
        <v>124</v>
      </c>
      <c r="N63" s="1" t="s">
        <v>125</v>
      </c>
      <c r="O63" s="1" t="s">
        <v>120</v>
      </c>
      <c r="P63" s="1" t="s">
        <v>121</v>
      </c>
      <c r="Q63" s="1" t="s">
        <v>122</v>
      </c>
      <c r="R63" s="13">
        <v>99999</v>
      </c>
      <c r="S63" s="1" t="s">
        <v>115</v>
      </c>
      <c r="T63" s="1" t="s">
        <v>126</v>
      </c>
      <c r="U63" s="1" t="s">
        <v>67</v>
      </c>
      <c r="V63" s="1" t="s">
        <v>44</v>
      </c>
      <c r="W63" s="3">
        <v>81</v>
      </c>
      <c r="X63" s="1">
        <v>77</v>
      </c>
      <c r="Y63" s="4">
        <v>6237</v>
      </c>
      <c r="Z63" s="3">
        <v>642.41100000000006</v>
      </c>
    </row>
    <row r="64" spans="1:26" x14ac:dyDescent="0.25">
      <c r="A64" s="1">
        <v>1065</v>
      </c>
      <c r="B64" s="2">
        <v>41702</v>
      </c>
      <c r="C64" s="1">
        <v>4</v>
      </c>
      <c r="D64" s="1" t="s">
        <v>16</v>
      </c>
      <c r="E64" s="1" t="s">
        <v>120</v>
      </c>
      <c r="F64" s="1" t="s">
        <v>121</v>
      </c>
      <c r="G64" s="1" t="s">
        <v>122</v>
      </c>
      <c r="H64" s="13">
        <v>99999</v>
      </c>
      <c r="I64" s="1" t="s">
        <v>115</v>
      </c>
      <c r="J64" s="1" t="s">
        <v>17</v>
      </c>
      <c r="K64" s="1" t="s">
        <v>123</v>
      </c>
      <c r="L64" s="2">
        <v>41704</v>
      </c>
      <c r="M64" s="1" t="s">
        <v>124</v>
      </c>
      <c r="N64" s="1" t="s">
        <v>125</v>
      </c>
      <c r="O64" s="1" t="s">
        <v>120</v>
      </c>
      <c r="P64" s="1" t="s">
        <v>121</v>
      </c>
      <c r="Q64" s="1" t="s">
        <v>122</v>
      </c>
      <c r="R64" s="13">
        <v>99999</v>
      </c>
      <c r="S64" s="1" t="s">
        <v>115</v>
      </c>
      <c r="T64" s="1" t="s">
        <v>126</v>
      </c>
      <c r="U64" s="1" t="s">
        <v>68</v>
      </c>
      <c r="V64" s="1" t="s">
        <v>69</v>
      </c>
      <c r="W64" s="1">
        <v>7</v>
      </c>
      <c r="X64" s="1">
        <v>37</v>
      </c>
      <c r="Y64" s="4">
        <v>259</v>
      </c>
      <c r="Z64" s="3">
        <v>24.605</v>
      </c>
    </row>
    <row r="65" spans="1:26" x14ac:dyDescent="0.25">
      <c r="A65" s="1">
        <v>1067</v>
      </c>
      <c r="B65" s="2">
        <v>41706</v>
      </c>
      <c r="C65" s="1">
        <v>8</v>
      </c>
      <c r="D65" s="1" t="s">
        <v>22</v>
      </c>
      <c r="E65" s="1" t="s">
        <v>129</v>
      </c>
      <c r="F65" s="1" t="s">
        <v>130</v>
      </c>
      <c r="G65" s="1" t="s">
        <v>131</v>
      </c>
      <c r="H65" s="13">
        <v>99999</v>
      </c>
      <c r="I65" s="1" t="s">
        <v>115</v>
      </c>
      <c r="J65" s="1" t="s">
        <v>23</v>
      </c>
      <c r="K65" s="1" t="s">
        <v>132</v>
      </c>
      <c r="L65" s="2">
        <v>41708</v>
      </c>
      <c r="M65" s="1" t="s">
        <v>133</v>
      </c>
      <c r="N65" s="1" t="s">
        <v>134</v>
      </c>
      <c r="O65" s="1" t="s">
        <v>129</v>
      </c>
      <c r="P65" s="1" t="s">
        <v>130</v>
      </c>
      <c r="Q65" s="1" t="s">
        <v>131</v>
      </c>
      <c r="R65" s="13">
        <v>99999</v>
      </c>
      <c r="S65" s="1" t="s">
        <v>115</v>
      </c>
      <c r="T65" s="1" t="s">
        <v>126</v>
      </c>
      <c r="U65" s="1" t="s">
        <v>55</v>
      </c>
      <c r="V65" s="1" t="s">
        <v>56</v>
      </c>
      <c r="W65" s="1">
        <v>34.799999999999997</v>
      </c>
      <c r="X65" s="1">
        <v>63</v>
      </c>
      <c r="Y65" s="4">
        <v>2192.3999999999996</v>
      </c>
      <c r="Z65" s="3">
        <v>217.04759999999999</v>
      </c>
    </row>
    <row r="66" spans="1:26" x14ac:dyDescent="0.25">
      <c r="A66" s="1">
        <v>1070</v>
      </c>
      <c r="B66" s="2">
        <v>41701</v>
      </c>
      <c r="C66" s="1">
        <v>3</v>
      </c>
      <c r="D66" s="1" t="s">
        <v>30</v>
      </c>
      <c r="E66" s="1" t="s">
        <v>139</v>
      </c>
      <c r="F66" s="1" t="s">
        <v>140</v>
      </c>
      <c r="G66" s="1" t="s">
        <v>141</v>
      </c>
      <c r="H66" s="13">
        <v>99999</v>
      </c>
      <c r="I66" s="1" t="s">
        <v>115</v>
      </c>
      <c r="J66" s="1" t="s">
        <v>11</v>
      </c>
      <c r="K66" s="1" t="s">
        <v>79</v>
      </c>
      <c r="L66" s="2">
        <v>41703</v>
      </c>
      <c r="M66" s="1" t="s">
        <v>116</v>
      </c>
      <c r="N66" s="1" t="s">
        <v>142</v>
      </c>
      <c r="O66" s="1" t="s">
        <v>139</v>
      </c>
      <c r="P66" s="1" t="s">
        <v>140</v>
      </c>
      <c r="Q66" s="1" t="s">
        <v>141</v>
      </c>
      <c r="R66" s="13">
        <v>99999</v>
      </c>
      <c r="S66" s="1" t="s">
        <v>115</v>
      </c>
      <c r="T66" s="1" t="s">
        <v>143</v>
      </c>
      <c r="U66" s="1" t="s">
        <v>57</v>
      </c>
      <c r="V66" s="1" t="s">
        <v>46</v>
      </c>
      <c r="W66" s="1">
        <v>10</v>
      </c>
      <c r="X66" s="1">
        <v>48</v>
      </c>
      <c r="Y66" s="4">
        <v>480</v>
      </c>
      <c r="Z66" s="3">
        <v>48</v>
      </c>
    </row>
    <row r="67" spans="1:26" x14ac:dyDescent="0.25">
      <c r="A67" s="1">
        <v>1071</v>
      </c>
      <c r="B67" s="2">
        <v>41701</v>
      </c>
      <c r="C67" s="1">
        <v>3</v>
      </c>
      <c r="D67" s="1" t="s">
        <v>30</v>
      </c>
      <c r="E67" s="1" t="s">
        <v>139</v>
      </c>
      <c r="F67" s="1" t="s">
        <v>140</v>
      </c>
      <c r="G67" s="1" t="s">
        <v>141</v>
      </c>
      <c r="H67" s="13">
        <v>99999</v>
      </c>
      <c r="I67" s="1" t="s">
        <v>115</v>
      </c>
      <c r="J67" s="1" t="s">
        <v>11</v>
      </c>
      <c r="K67" s="1" t="s">
        <v>79</v>
      </c>
      <c r="L67" s="2">
        <v>41703</v>
      </c>
      <c r="M67" s="1" t="s">
        <v>116</v>
      </c>
      <c r="N67" s="1" t="s">
        <v>142</v>
      </c>
      <c r="O67" s="1" t="s">
        <v>139</v>
      </c>
      <c r="P67" s="1" t="s">
        <v>140</v>
      </c>
      <c r="Q67" s="1" t="s">
        <v>141</v>
      </c>
      <c r="R67" s="13">
        <v>99999</v>
      </c>
      <c r="S67" s="1" t="s">
        <v>115</v>
      </c>
      <c r="T67" s="1" t="s">
        <v>143</v>
      </c>
      <c r="U67" s="1" t="s">
        <v>35</v>
      </c>
      <c r="V67" s="1" t="s">
        <v>36</v>
      </c>
      <c r="W67" s="1">
        <v>40</v>
      </c>
      <c r="X67" s="1">
        <v>71</v>
      </c>
      <c r="Y67" s="4">
        <v>2840</v>
      </c>
      <c r="Z67" s="3">
        <v>295.36</v>
      </c>
    </row>
    <row r="68" spans="1:26" x14ac:dyDescent="0.25">
      <c r="A68" s="1">
        <v>1075</v>
      </c>
      <c r="B68" s="2">
        <v>41708</v>
      </c>
      <c r="C68" s="1">
        <v>10</v>
      </c>
      <c r="D68" s="1" t="s">
        <v>39</v>
      </c>
      <c r="E68" s="1" t="s">
        <v>152</v>
      </c>
      <c r="F68" s="1" t="s">
        <v>153</v>
      </c>
      <c r="G68" s="1" t="s">
        <v>154</v>
      </c>
      <c r="H68" s="13">
        <v>99999</v>
      </c>
      <c r="I68" s="1" t="s">
        <v>115</v>
      </c>
      <c r="J68" s="1" t="s">
        <v>40</v>
      </c>
      <c r="K68" s="1" t="s">
        <v>123</v>
      </c>
      <c r="L68" s="2">
        <v>41710</v>
      </c>
      <c r="M68" s="1" t="s">
        <v>116</v>
      </c>
      <c r="N68" s="1" t="s">
        <v>155</v>
      </c>
      <c r="O68" s="1" t="s">
        <v>152</v>
      </c>
      <c r="P68" s="1" t="s">
        <v>153</v>
      </c>
      <c r="Q68" s="1" t="s">
        <v>154</v>
      </c>
      <c r="R68" s="13">
        <v>99999</v>
      </c>
      <c r="S68" s="1" t="s">
        <v>115</v>
      </c>
      <c r="T68" s="1" t="s">
        <v>126</v>
      </c>
      <c r="U68" s="1" t="s">
        <v>58</v>
      </c>
      <c r="V68" s="1" t="s">
        <v>15</v>
      </c>
      <c r="W68" s="1">
        <v>10</v>
      </c>
      <c r="X68" s="1">
        <v>55</v>
      </c>
      <c r="Y68" s="4">
        <v>550</v>
      </c>
      <c r="Z68" s="3">
        <v>55</v>
      </c>
    </row>
    <row r="69" spans="1:26" x14ac:dyDescent="0.25">
      <c r="A69" s="1">
        <v>1077</v>
      </c>
      <c r="B69" s="2">
        <v>41708</v>
      </c>
      <c r="C69" s="1">
        <v>10</v>
      </c>
      <c r="D69" s="1" t="s">
        <v>39</v>
      </c>
      <c r="E69" s="1" t="s">
        <v>152</v>
      </c>
      <c r="F69" s="1" t="s">
        <v>153</v>
      </c>
      <c r="G69" s="1" t="s">
        <v>154</v>
      </c>
      <c r="H69" s="13">
        <v>99999</v>
      </c>
      <c r="I69" s="1" t="s">
        <v>115</v>
      </c>
      <c r="J69" s="1" t="s">
        <v>40</v>
      </c>
      <c r="K69" s="1" t="s">
        <v>123</v>
      </c>
      <c r="L69" s="2"/>
      <c r="M69" s="1" t="s">
        <v>124</v>
      </c>
      <c r="N69" s="1" t="s">
        <v>155</v>
      </c>
      <c r="O69" s="1" t="s">
        <v>152</v>
      </c>
      <c r="P69" s="1" t="s">
        <v>153</v>
      </c>
      <c r="Q69" s="1" t="s">
        <v>154</v>
      </c>
      <c r="R69" s="13">
        <v>99999</v>
      </c>
      <c r="S69" s="1" t="s">
        <v>115</v>
      </c>
      <c r="T69" s="1"/>
      <c r="U69" s="1" t="s">
        <v>14</v>
      </c>
      <c r="V69" s="1" t="s">
        <v>15</v>
      </c>
      <c r="W69" s="1">
        <v>3.5</v>
      </c>
      <c r="X69" s="1">
        <v>21</v>
      </c>
      <c r="Y69" s="4">
        <v>73.5</v>
      </c>
      <c r="Z69" s="3">
        <v>7.3500000000000005</v>
      </c>
    </row>
    <row r="70" spans="1:26" x14ac:dyDescent="0.25">
      <c r="A70" s="1">
        <v>1078</v>
      </c>
      <c r="B70" s="2">
        <v>41709</v>
      </c>
      <c r="C70" s="1">
        <v>11</v>
      </c>
      <c r="D70" s="1" t="s">
        <v>47</v>
      </c>
      <c r="E70" s="1" t="s">
        <v>160</v>
      </c>
      <c r="F70" s="1" t="s">
        <v>161</v>
      </c>
      <c r="G70" s="1" t="s">
        <v>162</v>
      </c>
      <c r="H70" s="13">
        <v>99999</v>
      </c>
      <c r="I70" s="1" t="s">
        <v>115</v>
      </c>
      <c r="J70" s="1" t="s">
        <v>38</v>
      </c>
      <c r="K70" s="1" t="s">
        <v>87</v>
      </c>
      <c r="L70" s="2"/>
      <c r="M70" s="1" t="s">
        <v>133</v>
      </c>
      <c r="N70" s="1" t="s">
        <v>163</v>
      </c>
      <c r="O70" s="1" t="s">
        <v>160</v>
      </c>
      <c r="P70" s="1" t="s">
        <v>161</v>
      </c>
      <c r="Q70" s="1" t="s">
        <v>162</v>
      </c>
      <c r="R70" s="13">
        <v>99999</v>
      </c>
      <c r="S70" s="1" t="s">
        <v>115</v>
      </c>
      <c r="T70" s="1"/>
      <c r="U70" s="1" t="s">
        <v>35</v>
      </c>
      <c r="V70" s="1" t="s">
        <v>36</v>
      </c>
      <c r="W70" s="1">
        <v>40</v>
      </c>
      <c r="X70" s="1">
        <v>67</v>
      </c>
      <c r="Y70" s="4">
        <v>2680</v>
      </c>
      <c r="Z70" s="3">
        <v>270.68</v>
      </c>
    </row>
    <row r="71" spans="1:26" x14ac:dyDescent="0.25">
      <c r="A71" s="1">
        <v>1079</v>
      </c>
      <c r="B71" s="2">
        <v>41699</v>
      </c>
      <c r="C71" s="1">
        <v>1</v>
      </c>
      <c r="D71" s="1" t="s">
        <v>48</v>
      </c>
      <c r="E71" s="1" t="s">
        <v>164</v>
      </c>
      <c r="F71" s="1" t="s">
        <v>165</v>
      </c>
      <c r="G71" s="1" t="s">
        <v>166</v>
      </c>
      <c r="H71" s="13">
        <v>99999</v>
      </c>
      <c r="I71" s="1" t="s">
        <v>115</v>
      </c>
      <c r="J71" s="1" t="s">
        <v>23</v>
      </c>
      <c r="K71" s="1" t="s">
        <v>132</v>
      </c>
      <c r="L71" s="2"/>
      <c r="M71" s="1" t="s">
        <v>133</v>
      </c>
      <c r="N71" s="1" t="s">
        <v>167</v>
      </c>
      <c r="O71" s="1" t="s">
        <v>164</v>
      </c>
      <c r="P71" s="1" t="s">
        <v>165</v>
      </c>
      <c r="Q71" s="1" t="s">
        <v>166</v>
      </c>
      <c r="R71" s="13">
        <v>99999</v>
      </c>
      <c r="S71" s="1" t="s">
        <v>115</v>
      </c>
      <c r="T71" s="1"/>
      <c r="U71" s="1" t="s">
        <v>49</v>
      </c>
      <c r="V71" s="1" t="s">
        <v>50</v>
      </c>
      <c r="W71" s="1">
        <v>18.399999999999999</v>
      </c>
      <c r="X71" s="1">
        <v>75</v>
      </c>
      <c r="Y71" s="4">
        <v>1380</v>
      </c>
      <c r="Z71" s="3">
        <v>138</v>
      </c>
    </row>
    <row r="72" spans="1:26" x14ac:dyDescent="0.25">
      <c r="A72" s="1">
        <v>1080</v>
      </c>
      <c r="B72" s="2">
        <v>41726</v>
      </c>
      <c r="C72" s="1">
        <v>28</v>
      </c>
      <c r="D72" s="1" t="s">
        <v>37</v>
      </c>
      <c r="E72" s="1" t="s">
        <v>148</v>
      </c>
      <c r="F72" s="1" t="s">
        <v>149</v>
      </c>
      <c r="G72" s="1" t="s">
        <v>150</v>
      </c>
      <c r="H72" s="13">
        <v>99999</v>
      </c>
      <c r="I72" s="1" t="s">
        <v>115</v>
      </c>
      <c r="J72" s="1" t="s">
        <v>38</v>
      </c>
      <c r="K72" s="1" t="s">
        <v>87</v>
      </c>
      <c r="L72" s="2">
        <v>41728</v>
      </c>
      <c r="M72" s="1" t="s">
        <v>133</v>
      </c>
      <c r="N72" s="1" t="s">
        <v>151</v>
      </c>
      <c r="O72" s="1" t="s">
        <v>148</v>
      </c>
      <c r="P72" s="1" t="s">
        <v>149</v>
      </c>
      <c r="Q72" s="1" t="s">
        <v>150</v>
      </c>
      <c r="R72" s="13">
        <v>99999</v>
      </c>
      <c r="S72" s="1" t="s">
        <v>115</v>
      </c>
      <c r="T72" s="1" t="s">
        <v>126</v>
      </c>
      <c r="U72" s="1" t="s">
        <v>12</v>
      </c>
      <c r="V72" s="1" t="s">
        <v>13</v>
      </c>
      <c r="W72" s="1">
        <v>46</v>
      </c>
      <c r="X72" s="1">
        <v>17</v>
      </c>
      <c r="Y72" s="4">
        <v>782</v>
      </c>
      <c r="Z72" s="3">
        <v>80.546000000000006</v>
      </c>
    </row>
    <row r="73" spans="1:26" x14ac:dyDescent="0.25">
      <c r="A73" s="1">
        <v>1081</v>
      </c>
      <c r="B73" s="2">
        <v>41733</v>
      </c>
      <c r="C73" s="1">
        <v>4</v>
      </c>
      <c r="D73" s="1" t="s">
        <v>16</v>
      </c>
      <c r="E73" s="1" t="s">
        <v>120</v>
      </c>
      <c r="F73" s="1" t="s">
        <v>121</v>
      </c>
      <c r="G73" s="1" t="s">
        <v>122</v>
      </c>
      <c r="H73" s="13">
        <v>99999</v>
      </c>
      <c r="I73" s="1" t="s">
        <v>115</v>
      </c>
      <c r="J73" s="1" t="s">
        <v>17</v>
      </c>
      <c r="K73" s="1" t="s">
        <v>123</v>
      </c>
      <c r="L73" s="2">
        <v>41735</v>
      </c>
      <c r="M73" s="1" t="s">
        <v>124</v>
      </c>
      <c r="N73" s="1" t="s">
        <v>125</v>
      </c>
      <c r="O73" s="1" t="s">
        <v>120</v>
      </c>
      <c r="P73" s="1" t="s">
        <v>121</v>
      </c>
      <c r="Q73" s="1" t="s">
        <v>122</v>
      </c>
      <c r="R73" s="13">
        <v>99999</v>
      </c>
      <c r="S73" s="1" t="s">
        <v>115</v>
      </c>
      <c r="T73" s="1" t="s">
        <v>126</v>
      </c>
      <c r="U73" s="1" t="s">
        <v>14</v>
      </c>
      <c r="V73" s="1" t="s">
        <v>15</v>
      </c>
      <c r="W73" s="1">
        <v>3.5</v>
      </c>
      <c r="X73" s="1">
        <v>48</v>
      </c>
      <c r="Y73" s="4">
        <v>168</v>
      </c>
      <c r="Z73" s="3">
        <v>16.295999999999999</v>
      </c>
    </row>
    <row r="74" spans="1:26" x14ac:dyDescent="0.25">
      <c r="A74" s="1">
        <v>1082</v>
      </c>
      <c r="B74" s="2">
        <v>41741</v>
      </c>
      <c r="C74" s="1">
        <v>12</v>
      </c>
      <c r="D74" s="1" t="s">
        <v>20</v>
      </c>
      <c r="E74" s="1" t="s">
        <v>127</v>
      </c>
      <c r="F74" s="1" t="s">
        <v>113</v>
      </c>
      <c r="G74" s="1" t="s">
        <v>114</v>
      </c>
      <c r="H74" s="13">
        <v>99999</v>
      </c>
      <c r="I74" s="1" t="s">
        <v>115</v>
      </c>
      <c r="J74" s="1" t="s">
        <v>11</v>
      </c>
      <c r="K74" s="1" t="s">
        <v>79</v>
      </c>
      <c r="L74" s="2">
        <v>41743</v>
      </c>
      <c r="M74" s="1" t="s">
        <v>116</v>
      </c>
      <c r="N74" s="1" t="s">
        <v>128</v>
      </c>
      <c r="O74" s="1" t="s">
        <v>127</v>
      </c>
      <c r="P74" s="1" t="s">
        <v>113</v>
      </c>
      <c r="Q74" s="1" t="s">
        <v>114</v>
      </c>
      <c r="R74" s="13">
        <v>99999</v>
      </c>
      <c r="S74" s="1" t="s">
        <v>115</v>
      </c>
      <c r="T74" s="1" t="s">
        <v>126</v>
      </c>
      <c r="U74" s="1" t="s">
        <v>21</v>
      </c>
      <c r="V74" s="1" t="s">
        <v>13</v>
      </c>
      <c r="W74" s="1">
        <v>18</v>
      </c>
      <c r="X74" s="1">
        <v>74</v>
      </c>
      <c r="Y74" s="4">
        <v>1332</v>
      </c>
      <c r="Z74" s="3">
        <v>137.19600000000003</v>
      </c>
    </row>
    <row r="75" spans="1:26" x14ac:dyDescent="0.25">
      <c r="A75" s="1">
        <v>1083</v>
      </c>
      <c r="B75" s="2">
        <v>41741</v>
      </c>
      <c r="C75" s="1">
        <v>12</v>
      </c>
      <c r="D75" s="1" t="s">
        <v>20</v>
      </c>
      <c r="E75" s="1" t="s">
        <v>127</v>
      </c>
      <c r="F75" s="1" t="s">
        <v>113</v>
      </c>
      <c r="G75" s="1" t="s">
        <v>114</v>
      </c>
      <c r="H75" s="13">
        <v>99999</v>
      </c>
      <c r="I75" s="1" t="s">
        <v>115</v>
      </c>
      <c r="J75" s="1" t="s">
        <v>11</v>
      </c>
      <c r="K75" s="1" t="s">
        <v>79</v>
      </c>
      <c r="L75" s="2">
        <v>41743</v>
      </c>
      <c r="M75" s="1" t="s">
        <v>116</v>
      </c>
      <c r="N75" s="1" t="s">
        <v>128</v>
      </c>
      <c r="O75" s="1" t="s">
        <v>127</v>
      </c>
      <c r="P75" s="1" t="s">
        <v>113</v>
      </c>
      <c r="Q75" s="1" t="s">
        <v>114</v>
      </c>
      <c r="R75" s="13">
        <v>99999</v>
      </c>
      <c r="S75" s="1" t="s">
        <v>115</v>
      </c>
      <c r="T75" s="1" t="s">
        <v>126</v>
      </c>
      <c r="U75" s="1" t="s">
        <v>12</v>
      </c>
      <c r="V75" s="1" t="s">
        <v>13</v>
      </c>
      <c r="W75" s="1">
        <v>46</v>
      </c>
      <c r="X75" s="1">
        <v>96</v>
      </c>
      <c r="Y75" s="4">
        <v>4416</v>
      </c>
      <c r="Z75" s="3">
        <v>428.35200000000003</v>
      </c>
    </row>
    <row r="76" spans="1:26" x14ac:dyDescent="0.25">
      <c r="A76" s="1">
        <v>1084</v>
      </c>
      <c r="B76" s="2">
        <v>41737</v>
      </c>
      <c r="C76" s="1">
        <v>8</v>
      </c>
      <c r="D76" s="1" t="s">
        <v>22</v>
      </c>
      <c r="E76" s="1" t="s">
        <v>129</v>
      </c>
      <c r="F76" s="1" t="s">
        <v>130</v>
      </c>
      <c r="G76" s="1" t="s">
        <v>131</v>
      </c>
      <c r="H76" s="13">
        <v>99999</v>
      </c>
      <c r="I76" s="1" t="s">
        <v>115</v>
      </c>
      <c r="J76" s="1" t="s">
        <v>23</v>
      </c>
      <c r="K76" s="1" t="s">
        <v>132</v>
      </c>
      <c r="L76" s="2">
        <v>41739</v>
      </c>
      <c r="M76" s="1" t="s">
        <v>133</v>
      </c>
      <c r="N76" s="1" t="s">
        <v>134</v>
      </c>
      <c r="O76" s="1" t="s">
        <v>129</v>
      </c>
      <c r="P76" s="1" t="s">
        <v>130</v>
      </c>
      <c r="Q76" s="1" t="s">
        <v>131</v>
      </c>
      <c r="R76" s="13">
        <v>99999</v>
      </c>
      <c r="S76" s="1" t="s">
        <v>115</v>
      </c>
      <c r="T76" s="1" t="s">
        <v>126</v>
      </c>
      <c r="U76" s="1" t="s">
        <v>24</v>
      </c>
      <c r="V76" s="1" t="s">
        <v>25</v>
      </c>
      <c r="W76" s="1">
        <v>9.1999999999999993</v>
      </c>
      <c r="X76" s="1">
        <v>12</v>
      </c>
      <c r="Y76" s="4">
        <v>110.39999999999999</v>
      </c>
      <c r="Z76" s="3">
        <v>11.3712</v>
      </c>
    </row>
    <row r="77" spans="1:26" x14ac:dyDescent="0.25">
      <c r="A77" s="1">
        <v>1085</v>
      </c>
      <c r="B77" s="2">
        <v>41733</v>
      </c>
      <c r="C77" s="1">
        <v>4</v>
      </c>
      <c r="D77" s="1" t="s">
        <v>16</v>
      </c>
      <c r="E77" s="1" t="s">
        <v>120</v>
      </c>
      <c r="F77" s="1" t="s">
        <v>121</v>
      </c>
      <c r="G77" s="1" t="s">
        <v>122</v>
      </c>
      <c r="H77" s="13">
        <v>99999</v>
      </c>
      <c r="I77" s="1" t="s">
        <v>115</v>
      </c>
      <c r="J77" s="1" t="s">
        <v>17</v>
      </c>
      <c r="K77" s="1" t="s">
        <v>123</v>
      </c>
      <c r="L77" s="1">
        <v>41735</v>
      </c>
      <c r="M77" s="1" t="s">
        <v>133</v>
      </c>
      <c r="N77" s="1" t="s">
        <v>125</v>
      </c>
      <c r="O77" s="1" t="s">
        <v>120</v>
      </c>
      <c r="P77" s="1" t="s">
        <v>121</v>
      </c>
      <c r="Q77" s="1" t="s">
        <v>122</v>
      </c>
      <c r="R77" s="13">
        <v>99999</v>
      </c>
      <c r="S77" s="1" t="s">
        <v>115</v>
      </c>
      <c r="T77" s="1" t="s">
        <v>118</v>
      </c>
      <c r="U77" s="1" t="s">
        <v>24</v>
      </c>
      <c r="V77" s="1" t="s">
        <v>25</v>
      </c>
      <c r="W77" s="1">
        <v>9.1999999999999993</v>
      </c>
      <c r="X77" s="1">
        <v>62</v>
      </c>
      <c r="Y77" s="4">
        <v>570.4</v>
      </c>
      <c r="Z77" s="3">
        <v>58.751199999999997</v>
      </c>
    </row>
    <row r="78" spans="1:26" x14ac:dyDescent="0.25">
      <c r="A78" s="1">
        <v>1086</v>
      </c>
      <c r="B78" s="2">
        <v>41758</v>
      </c>
      <c r="C78" s="1">
        <v>29</v>
      </c>
      <c r="D78" s="1" t="s">
        <v>26</v>
      </c>
      <c r="E78" s="1" t="s">
        <v>135</v>
      </c>
      <c r="F78" s="1" t="s">
        <v>136</v>
      </c>
      <c r="G78" s="1" t="s">
        <v>137</v>
      </c>
      <c r="H78" s="13">
        <v>99999</v>
      </c>
      <c r="I78" s="1" t="s">
        <v>115</v>
      </c>
      <c r="J78" s="1" t="s">
        <v>27</v>
      </c>
      <c r="K78" s="1" t="s">
        <v>79</v>
      </c>
      <c r="L78" s="1">
        <v>41760</v>
      </c>
      <c r="M78" s="1" t="s">
        <v>116</v>
      </c>
      <c r="N78" s="1" t="s">
        <v>138</v>
      </c>
      <c r="O78" s="1" t="s">
        <v>135</v>
      </c>
      <c r="P78" s="1" t="s">
        <v>136</v>
      </c>
      <c r="Q78" s="1" t="s">
        <v>137</v>
      </c>
      <c r="R78" s="13">
        <v>99999</v>
      </c>
      <c r="S78" s="1" t="s">
        <v>115</v>
      </c>
      <c r="T78" s="1" t="s">
        <v>118</v>
      </c>
      <c r="U78" s="1" t="s">
        <v>28</v>
      </c>
      <c r="V78" s="1" t="s">
        <v>29</v>
      </c>
      <c r="W78" s="1">
        <v>12.75</v>
      </c>
      <c r="X78" s="1">
        <v>35</v>
      </c>
      <c r="Y78" s="4">
        <v>446.25</v>
      </c>
      <c r="Z78" s="3">
        <v>45.963750000000005</v>
      </c>
    </row>
    <row r="79" spans="1:26" x14ac:dyDescent="0.25">
      <c r="A79" s="1">
        <v>1087</v>
      </c>
      <c r="B79" s="2">
        <v>41732</v>
      </c>
      <c r="C79" s="1">
        <v>3</v>
      </c>
      <c r="D79" s="1" t="s">
        <v>30</v>
      </c>
      <c r="E79" s="1" t="s">
        <v>139</v>
      </c>
      <c r="F79" s="1" t="s">
        <v>140</v>
      </c>
      <c r="G79" s="1" t="s">
        <v>141</v>
      </c>
      <c r="H79" s="13">
        <v>99999</v>
      </c>
      <c r="I79" s="1" t="s">
        <v>115</v>
      </c>
      <c r="J79" s="1" t="s">
        <v>11</v>
      </c>
      <c r="K79" s="1" t="s">
        <v>79</v>
      </c>
      <c r="L79" s="1">
        <v>41734</v>
      </c>
      <c r="M79" s="1" t="s">
        <v>116</v>
      </c>
      <c r="N79" s="1" t="s">
        <v>142</v>
      </c>
      <c r="O79" s="1" t="s">
        <v>139</v>
      </c>
      <c r="P79" s="1" t="s">
        <v>140</v>
      </c>
      <c r="Q79" s="1" t="s">
        <v>141</v>
      </c>
      <c r="R79" s="13">
        <v>99999</v>
      </c>
      <c r="S79" s="1" t="s">
        <v>115</v>
      </c>
      <c r="T79" s="1" t="s">
        <v>143</v>
      </c>
      <c r="U79" s="1" t="s">
        <v>31</v>
      </c>
      <c r="V79" s="1" t="s">
        <v>32</v>
      </c>
      <c r="W79" s="1">
        <v>9.65</v>
      </c>
      <c r="X79" s="1">
        <v>95</v>
      </c>
      <c r="Y79" s="4">
        <v>916.75</v>
      </c>
      <c r="Z79" s="3">
        <v>91.675000000000011</v>
      </c>
    </row>
    <row r="80" spans="1:26" x14ac:dyDescent="0.25">
      <c r="A80" s="1">
        <v>1088</v>
      </c>
      <c r="B80" s="2">
        <v>41735</v>
      </c>
      <c r="C80" s="1">
        <v>6</v>
      </c>
      <c r="D80" s="1" t="s">
        <v>33</v>
      </c>
      <c r="E80" s="1" t="s">
        <v>144</v>
      </c>
      <c r="F80" s="1" t="s">
        <v>145</v>
      </c>
      <c r="G80" s="1" t="s">
        <v>146</v>
      </c>
      <c r="H80" s="13">
        <v>99999</v>
      </c>
      <c r="I80" s="1" t="s">
        <v>115</v>
      </c>
      <c r="J80" s="1" t="s">
        <v>34</v>
      </c>
      <c r="K80" s="1" t="s">
        <v>132</v>
      </c>
      <c r="L80" s="1">
        <v>41737</v>
      </c>
      <c r="M80" s="1" t="s">
        <v>116</v>
      </c>
      <c r="N80" s="1" t="s">
        <v>147</v>
      </c>
      <c r="O80" s="1" t="s">
        <v>144</v>
      </c>
      <c r="P80" s="1" t="s">
        <v>145</v>
      </c>
      <c r="Q80" s="1" t="s">
        <v>146</v>
      </c>
      <c r="R80" s="13">
        <v>99999</v>
      </c>
      <c r="S80" s="1" t="s">
        <v>115</v>
      </c>
      <c r="T80" s="1" t="s">
        <v>126</v>
      </c>
      <c r="U80" s="1" t="s">
        <v>35</v>
      </c>
      <c r="V80" s="1" t="s">
        <v>36</v>
      </c>
      <c r="W80" s="1">
        <v>40</v>
      </c>
      <c r="X80" s="1">
        <v>17</v>
      </c>
      <c r="Y80" s="4">
        <v>680</v>
      </c>
      <c r="Z80" s="3">
        <v>68.680000000000007</v>
      </c>
    </row>
    <row r="81" spans="1:26" x14ac:dyDescent="0.25">
      <c r="A81" s="1">
        <v>1089</v>
      </c>
      <c r="B81" s="2">
        <v>41757</v>
      </c>
      <c r="C81" s="1">
        <v>28</v>
      </c>
      <c r="D81" s="1" t="s">
        <v>37</v>
      </c>
      <c r="E81" s="1" t="s">
        <v>148</v>
      </c>
      <c r="F81" s="1" t="s">
        <v>149</v>
      </c>
      <c r="G81" s="1" t="s">
        <v>150</v>
      </c>
      <c r="H81" s="13">
        <v>99999</v>
      </c>
      <c r="I81" s="1" t="s">
        <v>115</v>
      </c>
      <c r="J81" s="1" t="s">
        <v>38</v>
      </c>
      <c r="K81" s="1" t="s">
        <v>87</v>
      </c>
      <c r="L81" s="2">
        <v>41759</v>
      </c>
      <c r="M81" s="1" t="s">
        <v>133</v>
      </c>
      <c r="N81" s="1" t="s">
        <v>151</v>
      </c>
      <c r="O81" s="1" t="s">
        <v>148</v>
      </c>
      <c r="P81" s="1" t="s">
        <v>149</v>
      </c>
      <c r="Q81" s="1" t="s">
        <v>150</v>
      </c>
      <c r="R81" s="13">
        <v>99999</v>
      </c>
      <c r="S81" s="1" t="s">
        <v>115</v>
      </c>
      <c r="T81" s="1" t="s">
        <v>118</v>
      </c>
      <c r="U81" s="1" t="s">
        <v>12</v>
      </c>
      <c r="V81" s="1" t="s">
        <v>13</v>
      </c>
      <c r="W81" s="1">
        <v>46</v>
      </c>
      <c r="X81" s="1">
        <v>96</v>
      </c>
      <c r="Y81" s="4">
        <v>4416</v>
      </c>
      <c r="Z81" s="3">
        <v>463.68000000000006</v>
      </c>
    </row>
    <row r="82" spans="1:26" x14ac:dyDescent="0.25">
      <c r="A82" s="1">
        <v>1090</v>
      </c>
      <c r="B82" s="2">
        <v>41737</v>
      </c>
      <c r="C82" s="1">
        <v>8</v>
      </c>
      <c r="D82" s="1" t="s">
        <v>22</v>
      </c>
      <c r="E82" s="1" t="s">
        <v>129</v>
      </c>
      <c r="F82" s="1" t="s">
        <v>130</v>
      </c>
      <c r="G82" s="1" t="s">
        <v>131</v>
      </c>
      <c r="H82" s="13">
        <v>99999</v>
      </c>
      <c r="I82" s="1" t="s">
        <v>115</v>
      </c>
      <c r="J82" s="1" t="s">
        <v>23</v>
      </c>
      <c r="K82" s="1" t="s">
        <v>132</v>
      </c>
      <c r="L82" s="2">
        <v>41739</v>
      </c>
      <c r="M82" s="1" t="s">
        <v>133</v>
      </c>
      <c r="N82" s="1" t="s">
        <v>134</v>
      </c>
      <c r="O82" s="1" t="s">
        <v>129</v>
      </c>
      <c r="P82" s="1" t="s">
        <v>130</v>
      </c>
      <c r="Q82" s="1" t="s">
        <v>131</v>
      </c>
      <c r="R82" s="13">
        <v>99999</v>
      </c>
      <c r="S82" s="1" t="s">
        <v>115</v>
      </c>
      <c r="T82" s="1" t="s">
        <v>118</v>
      </c>
      <c r="U82" s="1" t="s">
        <v>28</v>
      </c>
      <c r="V82" s="1" t="s">
        <v>29</v>
      </c>
      <c r="W82" s="3">
        <v>12.75</v>
      </c>
      <c r="X82" s="1">
        <v>83</v>
      </c>
      <c r="Y82" s="4">
        <v>1058.25</v>
      </c>
      <c r="Z82" s="3">
        <v>102.65025</v>
      </c>
    </row>
    <row r="83" spans="1:26" x14ac:dyDescent="0.25">
      <c r="A83" s="1">
        <v>1091</v>
      </c>
      <c r="B83" s="2">
        <v>41739</v>
      </c>
      <c r="C83" s="1">
        <v>10</v>
      </c>
      <c r="D83" s="1" t="s">
        <v>39</v>
      </c>
      <c r="E83" s="1" t="s">
        <v>152</v>
      </c>
      <c r="F83" s="1" t="s">
        <v>153</v>
      </c>
      <c r="G83" s="1" t="s">
        <v>154</v>
      </c>
      <c r="H83" s="13">
        <v>99999</v>
      </c>
      <c r="I83" s="1" t="s">
        <v>115</v>
      </c>
      <c r="J83" s="1" t="s">
        <v>40</v>
      </c>
      <c r="K83" s="1" t="s">
        <v>123</v>
      </c>
      <c r="L83" s="2">
        <v>41741</v>
      </c>
      <c r="M83" s="1" t="s">
        <v>116</v>
      </c>
      <c r="N83" s="1" t="s">
        <v>155</v>
      </c>
      <c r="O83" s="1" t="s">
        <v>152</v>
      </c>
      <c r="P83" s="1" t="s">
        <v>153</v>
      </c>
      <c r="Q83" s="1" t="s">
        <v>154</v>
      </c>
      <c r="R83" s="13">
        <v>99999</v>
      </c>
      <c r="S83" s="1" t="s">
        <v>115</v>
      </c>
      <c r="T83" s="1" t="s">
        <v>126</v>
      </c>
      <c r="U83" s="1" t="s">
        <v>41</v>
      </c>
      <c r="V83" s="1" t="s">
        <v>13</v>
      </c>
      <c r="W83" s="3">
        <v>2.99</v>
      </c>
      <c r="X83" s="1">
        <v>88</v>
      </c>
      <c r="Y83" s="4">
        <v>263.12</v>
      </c>
      <c r="Z83" s="3">
        <v>26.04888</v>
      </c>
    </row>
    <row r="84" spans="1:26" x14ac:dyDescent="0.25">
      <c r="A84" s="1">
        <v>1092</v>
      </c>
      <c r="B84" s="2">
        <v>41736</v>
      </c>
      <c r="C84" s="1">
        <v>7</v>
      </c>
      <c r="D84" s="1" t="s">
        <v>42</v>
      </c>
      <c r="E84" s="1" t="s">
        <v>156</v>
      </c>
      <c r="F84" s="1" t="s">
        <v>157</v>
      </c>
      <c r="G84" s="1" t="s">
        <v>158</v>
      </c>
      <c r="H84" s="13">
        <v>99999</v>
      </c>
      <c r="I84" s="1" t="s">
        <v>115</v>
      </c>
      <c r="J84" s="1" t="s">
        <v>23</v>
      </c>
      <c r="K84" s="1" t="s">
        <v>132</v>
      </c>
      <c r="L84" s="2"/>
      <c r="M84" s="1"/>
      <c r="N84" s="1" t="s">
        <v>159</v>
      </c>
      <c r="O84" s="1" t="s">
        <v>156</v>
      </c>
      <c r="P84" s="1" t="s">
        <v>157</v>
      </c>
      <c r="Q84" s="1" t="s">
        <v>158</v>
      </c>
      <c r="R84" s="13">
        <v>99999</v>
      </c>
      <c r="S84" s="1" t="s">
        <v>115</v>
      </c>
      <c r="T84" s="1"/>
      <c r="U84" s="1" t="s">
        <v>12</v>
      </c>
      <c r="V84" s="1" t="s">
        <v>13</v>
      </c>
      <c r="W84" s="3">
        <v>46</v>
      </c>
      <c r="X84" s="1">
        <v>59</v>
      </c>
      <c r="Y84" s="4">
        <v>2714</v>
      </c>
      <c r="Z84" s="3">
        <v>284.97000000000003</v>
      </c>
    </row>
    <row r="85" spans="1:26" x14ac:dyDescent="0.25">
      <c r="A85" s="1">
        <v>1093</v>
      </c>
      <c r="B85" s="2">
        <v>41739</v>
      </c>
      <c r="C85" s="1">
        <v>10</v>
      </c>
      <c r="D85" s="1" t="s">
        <v>39</v>
      </c>
      <c r="E85" s="1" t="s">
        <v>152</v>
      </c>
      <c r="F85" s="1" t="s">
        <v>153</v>
      </c>
      <c r="G85" s="1" t="s">
        <v>154</v>
      </c>
      <c r="H85" s="13">
        <v>99999</v>
      </c>
      <c r="I85" s="1" t="s">
        <v>115</v>
      </c>
      <c r="J85" s="1" t="s">
        <v>40</v>
      </c>
      <c r="K85" s="1" t="s">
        <v>123</v>
      </c>
      <c r="L85" s="2">
        <v>41741</v>
      </c>
      <c r="M85" s="1" t="s">
        <v>124</v>
      </c>
      <c r="N85" s="1" t="s">
        <v>155</v>
      </c>
      <c r="O85" s="1" t="s">
        <v>152</v>
      </c>
      <c r="P85" s="1" t="s">
        <v>153</v>
      </c>
      <c r="Q85" s="1" t="s">
        <v>154</v>
      </c>
      <c r="R85" s="13">
        <v>99999</v>
      </c>
      <c r="S85" s="1" t="s">
        <v>115</v>
      </c>
      <c r="T85" s="1"/>
      <c r="U85" s="1" t="s">
        <v>43</v>
      </c>
      <c r="V85" s="1" t="s">
        <v>44</v>
      </c>
      <c r="W85" s="3">
        <v>25</v>
      </c>
      <c r="X85" s="1">
        <v>27</v>
      </c>
      <c r="Y85" s="4">
        <v>675</v>
      </c>
      <c r="Z85" s="3">
        <v>68.849999999999994</v>
      </c>
    </row>
    <row r="86" spans="1:26" x14ac:dyDescent="0.25">
      <c r="A86" s="1">
        <v>1094</v>
      </c>
      <c r="B86" s="2">
        <v>41739</v>
      </c>
      <c r="C86" s="1">
        <v>10</v>
      </c>
      <c r="D86" s="1" t="s">
        <v>39</v>
      </c>
      <c r="E86" s="1" t="s">
        <v>152</v>
      </c>
      <c r="F86" s="1" t="s">
        <v>153</v>
      </c>
      <c r="G86" s="1" t="s">
        <v>154</v>
      </c>
      <c r="H86" s="13">
        <v>99999</v>
      </c>
      <c r="I86" s="1" t="s">
        <v>115</v>
      </c>
      <c r="J86" s="1" t="s">
        <v>40</v>
      </c>
      <c r="K86" s="1" t="s">
        <v>123</v>
      </c>
      <c r="L86" s="2">
        <v>41741</v>
      </c>
      <c r="M86" s="1" t="s">
        <v>124</v>
      </c>
      <c r="N86" s="1" t="s">
        <v>155</v>
      </c>
      <c r="O86" s="1" t="s">
        <v>152</v>
      </c>
      <c r="P86" s="1" t="s">
        <v>153</v>
      </c>
      <c r="Q86" s="1" t="s">
        <v>154</v>
      </c>
      <c r="R86" s="13">
        <v>99999</v>
      </c>
      <c r="S86" s="1" t="s">
        <v>115</v>
      </c>
      <c r="T86" s="1"/>
      <c r="U86" s="1" t="s">
        <v>45</v>
      </c>
      <c r="V86" s="1" t="s">
        <v>46</v>
      </c>
      <c r="W86" s="3">
        <v>22</v>
      </c>
      <c r="X86" s="1">
        <v>37</v>
      </c>
      <c r="Y86" s="4">
        <v>814</v>
      </c>
      <c r="Z86" s="3">
        <v>85.470000000000013</v>
      </c>
    </row>
    <row r="87" spans="1:26" x14ac:dyDescent="0.25">
      <c r="A87" s="1">
        <v>1095</v>
      </c>
      <c r="B87" s="2">
        <v>41739</v>
      </c>
      <c r="C87" s="1">
        <v>10</v>
      </c>
      <c r="D87" s="1" t="s">
        <v>39</v>
      </c>
      <c r="E87" s="1" t="s">
        <v>152</v>
      </c>
      <c r="F87" s="1" t="s">
        <v>153</v>
      </c>
      <c r="G87" s="1" t="s">
        <v>154</v>
      </c>
      <c r="H87" s="13">
        <v>99999</v>
      </c>
      <c r="I87" s="1" t="s">
        <v>115</v>
      </c>
      <c r="J87" s="1" t="s">
        <v>40</v>
      </c>
      <c r="K87" s="1" t="s">
        <v>123</v>
      </c>
      <c r="L87" s="2">
        <v>41741</v>
      </c>
      <c r="M87" s="1" t="s">
        <v>124</v>
      </c>
      <c r="N87" s="1" t="s">
        <v>155</v>
      </c>
      <c r="O87" s="1" t="s">
        <v>152</v>
      </c>
      <c r="P87" s="1" t="s">
        <v>153</v>
      </c>
      <c r="Q87" s="1" t="s">
        <v>154</v>
      </c>
      <c r="R87" s="13">
        <v>99999</v>
      </c>
      <c r="S87" s="1" t="s">
        <v>115</v>
      </c>
      <c r="T87" s="1"/>
      <c r="U87" s="1" t="s">
        <v>24</v>
      </c>
      <c r="V87" s="1" t="s">
        <v>25</v>
      </c>
      <c r="W87" s="3">
        <v>9.1999999999999993</v>
      </c>
      <c r="X87" s="1">
        <v>75</v>
      </c>
      <c r="Y87" s="4">
        <v>690</v>
      </c>
      <c r="Z87" s="3">
        <v>69</v>
      </c>
    </row>
    <row r="88" spans="1:26" x14ac:dyDescent="0.25">
      <c r="A88" s="1">
        <v>1096</v>
      </c>
      <c r="B88" s="2">
        <v>41740</v>
      </c>
      <c r="C88" s="1">
        <v>11</v>
      </c>
      <c r="D88" s="1" t="s">
        <v>47</v>
      </c>
      <c r="E88" s="1" t="s">
        <v>160</v>
      </c>
      <c r="F88" s="1" t="s">
        <v>161</v>
      </c>
      <c r="G88" s="1" t="s">
        <v>162</v>
      </c>
      <c r="H88" s="13">
        <v>99999</v>
      </c>
      <c r="I88" s="1" t="s">
        <v>115</v>
      </c>
      <c r="J88" s="1" t="s">
        <v>38</v>
      </c>
      <c r="K88" s="1" t="s">
        <v>87</v>
      </c>
      <c r="L88" s="2"/>
      <c r="M88" s="1" t="s">
        <v>133</v>
      </c>
      <c r="N88" s="1" t="s">
        <v>163</v>
      </c>
      <c r="O88" s="1" t="s">
        <v>160</v>
      </c>
      <c r="P88" s="1" t="s">
        <v>161</v>
      </c>
      <c r="Q88" s="1" t="s">
        <v>162</v>
      </c>
      <c r="R88" s="13">
        <v>99999</v>
      </c>
      <c r="S88" s="1" t="s">
        <v>115</v>
      </c>
      <c r="T88" s="1"/>
      <c r="U88" s="1" t="s">
        <v>14</v>
      </c>
      <c r="V88" s="1" t="s">
        <v>15</v>
      </c>
      <c r="W88" s="3">
        <v>3.5</v>
      </c>
      <c r="X88" s="1">
        <v>71</v>
      </c>
      <c r="Y88" s="4">
        <v>248.5</v>
      </c>
      <c r="Z88" s="3">
        <v>24.104500000000002</v>
      </c>
    </row>
    <row r="89" spans="1:26" x14ac:dyDescent="0.25">
      <c r="A89" s="1">
        <v>1097</v>
      </c>
      <c r="B89" s="2">
        <v>41740</v>
      </c>
      <c r="C89" s="1">
        <v>11</v>
      </c>
      <c r="D89" s="1" t="s">
        <v>47</v>
      </c>
      <c r="E89" s="1" t="s">
        <v>160</v>
      </c>
      <c r="F89" s="1" t="s">
        <v>161</v>
      </c>
      <c r="G89" s="1" t="s">
        <v>162</v>
      </c>
      <c r="H89" s="13">
        <v>99999</v>
      </c>
      <c r="I89" s="1" t="s">
        <v>115</v>
      </c>
      <c r="J89" s="1" t="s">
        <v>38</v>
      </c>
      <c r="K89" s="1" t="s">
        <v>87</v>
      </c>
      <c r="L89" s="2"/>
      <c r="M89" s="1" t="s">
        <v>133</v>
      </c>
      <c r="N89" s="1" t="s">
        <v>163</v>
      </c>
      <c r="O89" s="1" t="s">
        <v>160</v>
      </c>
      <c r="P89" s="1" t="s">
        <v>161</v>
      </c>
      <c r="Q89" s="1" t="s">
        <v>162</v>
      </c>
      <c r="R89" s="13">
        <v>99999</v>
      </c>
      <c r="S89" s="1" t="s">
        <v>115</v>
      </c>
      <c r="T89" s="1"/>
      <c r="U89" s="1" t="s">
        <v>41</v>
      </c>
      <c r="V89" s="1" t="s">
        <v>13</v>
      </c>
      <c r="W89" s="3">
        <v>2.99</v>
      </c>
      <c r="X89" s="1">
        <v>88</v>
      </c>
      <c r="Y89" s="4">
        <v>263.12</v>
      </c>
      <c r="Z89" s="3">
        <v>26.04888</v>
      </c>
    </row>
    <row r="90" spans="1:26" x14ac:dyDescent="0.25">
      <c r="A90" s="1">
        <v>1098</v>
      </c>
      <c r="B90" s="2">
        <v>41730</v>
      </c>
      <c r="C90" s="1">
        <v>1</v>
      </c>
      <c r="D90" s="1" t="s">
        <v>48</v>
      </c>
      <c r="E90" s="1" t="s">
        <v>164</v>
      </c>
      <c r="F90" s="1" t="s">
        <v>165</v>
      </c>
      <c r="G90" s="1" t="s">
        <v>166</v>
      </c>
      <c r="H90" s="13">
        <v>99999</v>
      </c>
      <c r="I90" s="1" t="s">
        <v>115</v>
      </c>
      <c r="J90" s="1" t="s">
        <v>23</v>
      </c>
      <c r="K90" s="1" t="s">
        <v>132</v>
      </c>
      <c r="L90" s="2"/>
      <c r="M90" s="1"/>
      <c r="N90" s="1" t="s">
        <v>167</v>
      </c>
      <c r="O90" s="1" t="s">
        <v>164</v>
      </c>
      <c r="P90" s="1" t="s">
        <v>165</v>
      </c>
      <c r="Q90" s="1" t="s">
        <v>166</v>
      </c>
      <c r="R90" s="13">
        <v>99999</v>
      </c>
      <c r="S90" s="1" t="s">
        <v>115</v>
      </c>
      <c r="T90" s="1"/>
      <c r="U90" s="1" t="s">
        <v>21</v>
      </c>
      <c r="V90" s="1" t="s">
        <v>13</v>
      </c>
      <c r="W90" s="3">
        <v>18</v>
      </c>
      <c r="X90" s="1">
        <v>55</v>
      </c>
      <c r="Y90" s="4">
        <v>990</v>
      </c>
      <c r="Z90" s="3">
        <v>97.02</v>
      </c>
    </row>
    <row r="91" spans="1:26" x14ac:dyDescent="0.25">
      <c r="A91" s="1">
        <v>1099</v>
      </c>
      <c r="B91" s="2">
        <v>41788</v>
      </c>
      <c r="C91" s="1">
        <v>29</v>
      </c>
      <c r="D91" s="1" t="s">
        <v>26</v>
      </c>
      <c r="E91" s="1" t="s">
        <v>135</v>
      </c>
      <c r="F91" s="1" t="s">
        <v>136</v>
      </c>
      <c r="G91" s="1" t="s">
        <v>137</v>
      </c>
      <c r="H91" s="13">
        <v>99999</v>
      </c>
      <c r="I91" s="1" t="s">
        <v>115</v>
      </c>
      <c r="J91" s="1" t="s">
        <v>27</v>
      </c>
      <c r="K91" s="1" t="s">
        <v>79</v>
      </c>
      <c r="L91" s="2">
        <v>41790</v>
      </c>
      <c r="M91" s="1" t="s">
        <v>116</v>
      </c>
      <c r="N91" s="1" t="s">
        <v>138</v>
      </c>
      <c r="O91" s="1" t="s">
        <v>135</v>
      </c>
      <c r="P91" s="1" t="s">
        <v>136</v>
      </c>
      <c r="Q91" s="1" t="s">
        <v>137</v>
      </c>
      <c r="R91" s="13">
        <v>99999</v>
      </c>
      <c r="S91" s="1" t="s">
        <v>115</v>
      </c>
      <c r="T91" s="1" t="s">
        <v>118</v>
      </c>
      <c r="U91" s="1" t="s">
        <v>28</v>
      </c>
      <c r="V91" s="1" t="s">
        <v>29</v>
      </c>
      <c r="W91" s="3">
        <v>12.75</v>
      </c>
      <c r="X91" s="1">
        <v>14</v>
      </c>
      <c r="Y91" s="4">
        <v>178.5</v>
      </c>
      <c r="Z91" s="3">
        <v>16.9575</v>
      </c>
    </row>
    <row r="92" spans="1:26" x14ac:dyDescent="0.25">
      <c r="A92" s="1">
        <v>1100</v>
      </c>
      <c r="B92" s="2">
        <v>41762</v>
      </c>
      <c r="C92" s="1">
        <v>3</v>
      </c>
      <c r="D92" s="1" t="s">
        <v>30</v>
      </c>
      <c r="E92" s="1" t="s">
        <v>139</v>
      </c>
      <c r="F92" s="1" t="s">
        <v>140</v>
      </c>
      <c r="G92" s="1" t="s">
        <v>141</v>
      </c>
      <c r="H92" s="13">
        <v>99999</v>
      </c>
      <c r="I92" s="1" t="s">
        <v>115</v>
      </c>
      <c r="J92" s="1" t="s">
        <v>11</v>
      </c>
      <c r="K92" s="1" t="s">
        <v>79</v>
      </c>
      <c r="L92" s="2">
        <v>41764</v>
      </c>
      <c r="M92" s="1" t="s">
        <v>116</v>
      </c>
      <c r="N92" s="1" t="s">
        <v>142</v>
      </c>
      <c r="O92" s="1" t="s">
        <v>139</v>
      </c>
      <c r="P92" s="1" t="s">
        <v>140</v>
      </c>
      <c r="Q92" s="1" t="s">
        <v>141</v>
      </c>
      <c r="R92" s="13">
        <v>99999</v>
      </c>
      <c r="S92" s="1" t="s">
        <v>115</v>
      </c>
      <c r="T92" s="1" t="s">
        <v>143</v>
      </c>
      <c r="U92" s="1" t="s">
        <v>31</v>
      </c>
      <c r="V92" s="1" t="s">
        <v>32</v>
      </c>
      <c r="W92" s="3">
        <v>9.65</v>
      </c>
      <c r="X92" s="1">
        <v>43</v>
      </c>
      <c r="Y92" s="4">
        <v>414.95</v>
      </c>
      <c r="Z92" s="3">
        <v>42.324900000000007</v>
      </c>
    </row>
    <row r="93" spans="1:26" x14ac:dyDescent="0.25">
      <c r="A93" s="1">
        <v>1101</v>
      </c>
      <c r="B93" s="2">
        <v>41765</v>
      </c>
      <c r="C93" s="1">
        <v>6</v>
      </c>
      <c r="D93" s="1" t="s">
        <v>33</v>
      </c>
      <c r="E93" s="1" t="s">
        <v>144</v>
      </c>
      <c r="F93" s="1" t="s">
        <v>145</v>
      </c>
      <c r="G93" s="1" t="s">
        <v>146</v>
      </c>
      <c r="H93" s="13">
        <v>99999</v>
      </c>
      <c r="I93" s="1" t="s">
        <v>115</v>
      </c>
      <c r="J93" s="1" t="s">
        <v>34</v>
      </c>
      <c r="K93" s="1" t="s">
        <v>132</v>
      </c>
      <c r="L93" s="1">
        <v>41767</v>
      </c>
      <c r="M93" s="1" t="s">
        <v>116</v>
      </c>
      <c r="N93" s="1" t="s">
        <v>147</v>
      </c>
      <c r="O93" s="1" t="s">
        <v>144</v>
      </c>
      <c r="P93" s="1" t="s">
        <v>145</v>
      </c>
      <c r="Q93" s="1" t="s">
        <v>146</v>
      </c>
      <c r="R93" s="13">
        <v>99999</v>
      </c>
      <c r="S93" s="1" t="s">
        <v>115</v>
      </c>
      <c r="T93" s="1" t="s">
        <v>126</v>
      </c>
      <c r="U93" s="1" t="s">
        <v>35</v>
      </c>
      <c r="V93" s="1" t="s">
        <v>36</v>
      </c>
      <c r="W93" s="3">
        <v>40</v>
      </c>
      <c r="X93" s="1">
        <v>63</v>
      </c>
      <c r="Y93" s="4">
        <v>2520</v>
      </c>
      <c r="Z93" s="3">
        <v>254.52</v>
      </c>
    </row>
    <row r="94" spans="1:26" x14ac:dyDescent="0.25">
      <c r="A94" s="1">
        <v>1102</v>
      </c>
      <c r="B94" s="2">
        <v>41787</v>
      </c>
      <c r="C94" s="1">
        <v>28</v>
      </c>
      <c r="D94" s="1" t="s">
        <v>37</v>
      </c>
      <c r="E94" s="1" t="s">
        <v>148</v>
      </c>
      <c r="F94" s="1" t="s">
        <v>149</v>
      </c>
      <c r="G94" s="1" t="s">
        <v>150</v>
      </c>
      <c r="H94" s="13">
        <v>99999</v>
      </c>
      <c r="I94" s="1" t="s">
        <v>115</v>
      </c>
      <c r="J94" s="1" t="s">
        <v>38</v>
      </c>
      <c r="K94" s="1" t="s">
        <v>87</v>
      </c>
      <c r="L94" s="2">
        <v>41789</v>
      </c>
      <c r="M94" s="1" t="s">
        <v>133</v>
      </c>
      <c r="N94" s="1" t="s">
        <v>151</v>
      </c>
      <c r="O94" s="1" t="s">
        <v>148</v>
      </c>
      <c r="P94" s="1" t="s">
        <v>149</v>
      </c>
      <c r="Q94" s="1" t="s">
        <v>150</v>
      </c>
      <c r="R94" s="13">
        <v>99999</v>
      </c>
      <c r="S94" s="1" t="s">
        <v>115</v>
      </c>
      <c r="T94" s="1" t="s">
        <v>118</v>
      </c>
      <c r="U94" s="1" t="s">
        <v>12</v>
      </c>
      <c r="V94" s="1" t="s">
        <v>13</v>
      </c>
      <c r="W94" s="3">
        <v>46</v>
      </c>
      <c r="X94" s="1">
        <v>36</v>
      </c>
      <c r="Y94" s="4">
        <v>1656</v>
      </c>
      <c r="Z94" s="3">
        <v>165.60000000000002</v>
      </c>
    </row>
    <row r="95" spans="1:26" x14ac:dyDescent="0.25">
      <c r="A95" s="1">
        <v>1103</v>
      </c>
      <c r="B95" s="2">
        <v>41767</v>
      </c>
      <c r="C95" s="1">
        <v>8</v>
      </c>
      <c r="D95" s="1" t="s">
        <v>22</v>
      </c>
      <c r="E95" s="1" t="s">
        <v>129</v>
      </c>
      <c r="F95" s="1" t="s">
        <v>130</v>
      </c>
      <c r="G95" s="1" t="s">
        <v>131</v>
      </c>
      <c r="H95" s="13">
        <v>99999</v>
      </c>
      <c r="I95" s="1" t="s">
        <v>115</v>
      </c>
      <c r="J95" s="1" t="s">
        <v>23</v>
      </c>
      <c r="K95" s="1" t="s">
        <v>132</v>
      </c>
      <c r="L95" s="2">
        <v>41769</v>
      </c>
      <c r="M95" s="1" t="s">
        <v>133</v>
      </c>
      <c r="N95" s="1" t="s">
        <v>134</v>
      </c>
      <c r="O95" s="1" t="s">
        <v>129</v>
      </c>
      <c r="P95" s="1" t="s">
        <v>130</v>
      </c>
      <c r="Q95" s="1" t="s">
        <v>131</v>
      </c>
      <c r="R95" s="13">
        <v>99999</v>
      </c>
      <c r="S95" s="1" t="s">
        <v>115</v>
      </c>
      <c r="T95" s="1" t="s">
        <v>118</v>
      </c>
      <c r="U95" s="1" t="s">
        <v>28</v>
      </c>
      <c r="V95" s="1" t="s">
        <v>29</v>
      </c>
      <c r="W95" s="3">
        <v>12.75</v>
      </c>
      <c r="X95" s="1">
        <v>41</v>
      </c>
      <c r="Y95" s="4">
        <v>522.75</v>
      </c>
      <c r="Z95" s="3">
        <v>54.366000000000007</v>
      </c>
    </row>
    <row r="96" spans="1:26" x14ac:dyDescent="0.25">
      <c r="A96" s="1">
        <v>1104</v>
      </c>
      <c r="B96" s="2">
        <v>41769</v>
      </c>
      <c r="C96" s="1">
        <v>10</v>
      </c>
      <c r="D96" s="1" t="s">
        <v>39</v>
      </c>
      <c r="E96" s="1" t="s">
        <v>152</v>
      </c>
      <c r="F96" s="1" t="s">
        <v>153</v>
      </c>
      <c r="G96" s="1" t="s">
        <v>154</v>
      </c>
      <c r="H96" s="13">
        <v>99999</v>
      </c>
      <c r="I96" s="1" t="s">
        <v>115</v>
      </c>
      <c r="J96" s="1" t="s">
        <v>40</v>
      </c>
      <c r="K96" s="1" t="s">
        <v>123</v>
      </c>
      <c r="L96" s="2">
        <v>41771</v>
      </c>
      <c r="M96" s="1" t="s">
        <v>116</v>
      </c>
      <c r="N96" s="1" t="s">
        <v>155</v>
      </c>
      <c r="O96" s="1" t="s">
        <v>152</v>
      </c>
      <c r="P96" s="1" t="s">
        <v>153</v>
      </c>
      <c r="Q96" s="1" t="s">
        <v>154</v>
      </c>
      <c r="R96" s="13">
        <v>99999</v>
      </c>
      <c r="S96" s="1" t="s">
        <v>115</v>
      </c>
      <c r="T96" s="1" t="s">
        <v>126</v>
      </c>
      <c r="U96" s="1" t="s">
        <v>41</v>
      </c>
      <c r="V96" s="1" t="s">
        <v>13</v>
      </c>
      <c r="W96" s="3">
        <v>2.99</v>
      </c>
      <c r="X96" s="1">
        <v>35</v>
      </c>
      <c r="Y96" s="4">
        <v>104.65</v>
      </c>
      <c r="Z96" s="3">
        <v>10.255700000000001</v>
      </c>
    </row>
    <row r="97" spans="1:26" x14ac:dyDescent="0.25">
      <c r="A97" s="1">
        <v>1105</v>
      </c>
      <c r="B97" s="2">
        <v>41766</v>
      </c>
      <c r="C97" s="1">
        <v>7</v>
      </c>
      <c r="D97" s="1" t="s">
        <v>42</v>
      </c>
      <c r="E97" s="1" t="s">
        <v>156</v>
      </c>
      <c r="F97" s="1" t="s">
        <v>157</v>
      </c>
      <c r="G97" s="1" t="s">
        <v>158</v>
      </c>
      <c r="H97" s="13">
        <v>99999</v>
      </c>
      <c r="I97" s="1" t="s">
        <v>115</v>
      </c>
      <c r="J97" s="1" t="s">
        <v>23</v>
      </c>
      <c r="K97" s="1" t="s">
        <v>132</v>
      </c>
      <c r="L97" s="1"/>
      <c r="M97" s="1"/>
      <c r="N97" s="1" t="s">
        <v>159</v>
      </c>
      <c r="O97" s="1" t="s">
        <v>156</v>
      </c>
      <c r="P97" s="1" t="s">
        <v>157</v>
      </c>
      <c r="Q97" s="1" t="s">
        <v>158</v>
      </c>
      <c r="R97" s="13">
        <v>99999</v>
      </c>
      <c r="S97" s="1" t="s">
        <v>115</v>
      </c>
      <c r="T97" s="1"/>
      <c r="U97" s="1" t="s">
        <v>12</v>
      </c>
      <c r="V97" s="1" t="s">
        <v>13</v>
      </c>
      <c r="W97" s="3">
        <v>46</v>
      </c>
      <c r="X97" s="1">
        <v>31</v>
      </c>
      <c r="Y97" s="4">
        <v>1426</v>
      </c>
      <c r="Z97" s="3">
        <v>136.89599999999999</v>
      </c>
    </row>
    <row r="98" spans="1:26" x14ac:dyDescent="0.25">
      <c r="A98" s="1">
        <v>1106</v>
      </c>
      <c r="B98" s="2">
        <v>41769</v>
      </c>
      <c r="C98" s="1">
        <v>10</v>
      </c>
      <c r="D98" s="1" t="s">
        <v>39</v>
      </c>
      <c r="E98" s="1" t="s">
        <v>152</v>
      </c>
      <c r="F98" s="1" t="s">
        <v>153</v>
      </c>
      <c r="G98" s="1" t="s">
        <v>154</v>
      </c>
      <c r="H98" s="13">
        <v>99999</v>
      </c>
      <c r="I98" s="1" t="s">
        <v>115</v>
      </c>
      <c r="J98" s="1" t="s">
        <v>40</v>
      </c>
      <c r="K98" s="1" t="s">
        <v>123</v>
      </c>
      <c r="L98" s="1">
        <v>41771</v>
      </c>
      <c r="M98" s="1" t="s">
        <v>124</v>
      </c>
      <c r="N98" s="1" t="s">
        <v>155</v>
      </c>
      <c r="O98" s="1" t="s">
        <v>152</v>
      </c>
      <c r="P98" s="1" t="s">
        <v>153</v>
      </c>
      <c r="Q98" s="1" t="s">
        <v>154</v>
      </c>
      <c r="R98" s="13">
        <v>99999</v>
      </c>
      <c r="S98" s="1" t="s">
        <v>115</v>
      </c>
      <c r="T98" s="1"/>
      <c r="U98" s="1" t="s">
        <v>43</v>
      </c>
      <c r="V98" s="1" t="s">
        <v>44</v>
      </c>
      <c r="W98" s="3">
        <v>25</v>
      </c>
      <c r="X98" s="1">
        <v>52</v>
      </c>
      <c r="Y98" s="4">
        <v>1300</v>
      </c>
      <c r="Z98" s="3">
        <v>123.5</v>
      </c>
    </row>
    <row r="99" spans="1:26" x14ac:dyDescent="0.25">
      <c r="A99" s="1">
        <v>1107</v>
      </c>
      <c r="B99" s="2">
        <v>41769</v>
      </c>
      <c r="C99" s="1">
        <v>10</v>
      </c>
      <c r="D99" s="1" t="s">
        <v>39</v>
      </c>
      <c r="E99" s="1" t="s">
        <v>152</v>
      </c>
      <c r="F99" s="1" t="s">
        <v>153</v>
      </c>
      <c r="G99" s="1" t="s">
        <v>154</v>
      </c>
      <c r="H99" s="13">
        <v>99999</v>
      </c>
      <c r="I99" s="1" t="s">
        <v>115</v>
      </c>
      <c r="J99" s="1" t="s">
        <v>40</v>
      </c>
      <c r="K99" s="1" t="s">
        <v>123</v>
      </c>
      <c r="L99" s="1">
        <v>41771</v>
      </c>
      <c r="M99" s="1" t="s">
        <v>124</v>
      </c>
      <c r="N99" s="1" t="s">
        <v>155</v>
      </c>
      <c r="O99" s="1" t="s">
        <v>152</v>
      </c>
      <c r="P99" s="1" t="s">
        <v>153</v>
      </c>
      <c r="Q99" s="1" t="s">
        <v>154</v>
      </c>
      <c r="R99" s="13">
        <v>99999</v>
      </c>
      <c r="S99" s="1" t="s">
        <v>115</v>
      </c>
      <c r="T99" s="1"/>
      <c r="U99" s="1" t="s">
        <v>45</v>
      </c>
      <c r="V99" s="1" t="s">
        <v>46</v>
      </c>
      <c r="W99" s="3">
        <v>22</v>
      </c>
      <c r="X99" s="1">
        <v>30</v>
      </c>
      <c r="Y99" s="4">
        <v>660</v>
      </c>
      <c r="Z99" s="3">
        <v>67.320000000000007</v>
      </c>
    </row>
    <row r="100" spans="1:26" x14ac:dyDescent="0.25">
      <c r="A100" s="1">
        <v>1108</v>
      </c>
      <c r="B100" s="2">
        <v>41769</v>
      </c>
      <c r="C100" s="1">
        <v>10</v>
      </c>
      <c r="D100" s="1" t="s">
        <v>39</v>
      </c>
      <c r="E100" s="1" t="s">
        <v>152</v>
      </c>
      <c r="F100" s="1" t="s">
        <v>153</v>
      </c>
      <c r="G100" s="1" t="s">
        <v>154</v>
      </c>
      <c r="H100" s="13">
        <v>99999</v>
      </c>
      <c r="I100" s="1" t="s">
        <v>115</v>
      </c>
      <c r="J100" s="1" t="s">
        <v>40</v>
      </c>
      <c r="K100" s="1" t="s">
        <v>123</v>
      </c>
      <c r="L100" s="2">
        <v>41771</v>
      </c>
      <c r="M100" s="1" t="s">
        <v>124</v>
      </c>
      <c r="N100" s="1" t="s">
        <v>155</v>
      </c>
      <c r="O100" s="1" t="s">
        <v>152</v>
      </c>
      <c r="P100" s="1" t="s">
        <v>153</v>
      </c>
      <c r="Q100" s="1" t="s">
        <v>154</v>
      </c>
      <c r="R100" s="13">
        <v>99999</v>
      </c>
      <c r="S100" s="1" t="s">
        <v>115</v>
      </c>
      <c r="T100" s="1"/>
      <c r="U100" s="1" t="s">
        <v>24</v>
      </c>
      <c r="V100" s="1" t="s">
        <v>25</v>
      </c>
      <c r="W100" s="3">
        <v>9.1999999999999993</v>
      </c>
      <c r="X100" s="1">
        <v>41</v>
      </c>
      <c r="Y100" s="4">
        <v>377.2</v>
      </c>
      <c r="Z100" s="3">
        <v>38.474400000000003</v>
      </c>
    </row>
    <row r="101" spans="1:26" x14ac:dyDescent="0.25">
      <c r="A101" s="1">
        <v>1109</v>
      </c>
      <c r="B101" s="2">
        <v>41770</v>
      </c>
      <c r="C101" s="1">
        <v>11</v>
      </c>
      <c r="D101" s="1" t="s">
        <v>47</v>
      </c>
      <c r="E101" s="1" t="s">
        <v>160</v>
      </c>
      <c r="F101" s="1" t="s">
        <v>161</v>
      </c>
      <c r="G101" s="1" t="s">
        <v>162</v>
      </c>
      <c r="H101" s="13">
        <v>99999</v>
      </c>
      <c r="I101" s="1" t="s">
        <v>115</v>
      </c>
      <c r="J101" s="1" t="s">
        <v>38</v>
      </c>
      <c r="K101" s="1" t="s">
        <v>87</v>
      </c>
      <c r="L101" s="2"/>
      <c r="M101" s="1" t="s">
        <v>133</v>
      </c>
      <c r="N101" s="1" t="s">
        <v>163</v>
      </c>
      <c r="O101" s="1" t="s">
        <v>160</v>
      </c>
      <c r="P101" s="1" t="s">
        <v>161</v>
      </c>
      <c r="Q101" s="1" t="s">
        <v>162</v>
      </c>
      <c r="R101" s="13">
        <v>99999</v>
      </c>
      <c r="S101" s="1" t="s">
        <v>115</v>
      </c>
      <c r="T101" s="1"/>
      <c r="U101" s="1" t="s">
        <v>14</v>
      </c>
      <c r="V101" s="1" t="s">
        <v>15</v>
      </c>
      <c r="W101" s="3">
        <v>3.5</v>
      </c>
      <c r="X101" s="1">
        <v>44</v>
      </c>
      <c r="Y101" s="4">
        <v>154</v>
      </c>
      <c r="Z101" s="3">
        <v>15.246</v>
      </c>
    </row>
    <row r="102" spans="1:26" x14ac:dyDescent="0.25">
      <c r="A102" s="1">
        <v>1110</v>
      </c>
      <c r="B102" s="2">
        <v>41770</v>
      </c>
      <c r="C102" s="1">
        <v>11</v>
      </c>
      <c r="D102" s="1" t="s">
        <v>47</v>
      </c>
      <c r="E102" s="1" t="s">
        <v>160</v>
      </c>
      <c r="F102" s="1" t="s">
        <v>161</v>
      </c>
      <c r="G102" s="1" t="s">
        <v>162</v>
      </c>
      <c r="H102" s="13">
        <v>99999</v>
      </c>
      <c r="I102" s="1" t="s">
        <v>115</v>
      </c>
      <c r="J102" s="1" t="s">
        <v>38</v>
      </c>
      <c r="K102" s="1" t="s">
        <v>87</v>
      </c>
      <c r="L102" s="2"/>
      <c r="M102" s="1" t="s">
        <v>133</v>
      </c>
      <c r="N102" s="1" t="s">
        <v>163</v>
      </c>
      <c r="O102" s="1" t="s">
        <v>160</v>
      </c>
      <c r="P102" s="1" t="s">
        <v>161</v>
      </c>
      <c r="Q102" s="1" t="s">
        <v>162</v>
      </c>
      <c r="R102" s="13">
        <v>99999</v>
      </c>
      <c r="S102" s="1" t="s">
        <v>115</v>
      </c>
      <c r="T102" s="1"/>
      <c r="U102" s="1" t="s">
        <v>41</v>
      </c>
      <c r="V102" s="1" t="s">
        <v>13</v>
      </c>
      <c r="W102" s="3">
        <v>2.99</v>
      </c>
      <c r="X102" s="1">
        <v>77</v>
      </c>
      <c r="Y102" s="4">
        <v>230.23000000000002</v>
      </c>
      <c r="Z102" s="3">
        <v>23.023000000000003</v>
      </c>
    </row>
    <row r="103" spans="1:26" x14ac:dyDescent="0.25">
      <c r="A103" s="1">
        <v>1111</v>
      </c>
      <c r="B103" s="2">
        <v>41760</v>
      </c>
      <c r="C103" s="1">
        <v>1</v>
      </c>
      <c r="D103" s="1" t="s">
        <v>48</v>
      </c>
      <c r="E103" s="1" t="s">
        <v>164</v>
      </c>
      <c r="F103" s="1" t="s">
        <v>165</v>
      </c>
      <c r="G103" s="1" t="s">
        <v>166</v>
      </c>
      <c r="H103" s="13">
        <v>99999</v>
      </c>
      <c r="I103" s="1" t="s">
        <v>115</v>
      </c>
      <c r="J103" s="1" t="s">
        <v>23</v>
      </c>
      <c r="K103" s="1" t="s">
        <v>132</v>
      </c>
      <c r="L103" s="2"/>
      <c r="M103" s="1"/>
      <c r="N103" s="1" t="s">
        <v>167</v>
      </c>
      <c r="O103" s="1" t="s">
        <v>164</v>
      </c>
      <c r="P103" s="1" t="s">
        <v>165</v>
      </c>
      <c r="Q103" s="1" t="s">
        <v>166</v>
      </c>
      <c r="R103" s="13">
        <v>99999</v>
      </c>
      <c r="S103" s="1" t="s">
        <v>115</v>
      </c>
      <c r="T103" s="1"/>
      <c r="U103" s="1" t="s">
        <v>21</v>
      </c>
      <c r="V103" s="1" t="s">
        <v>13</v>
      </c>
      <c r="W103" s="3">
        <v>18</v>
      </c>
      <c r="X103" s="1">
        <v>29</v>
      </c>
      <c r="Y103" s="4">
        <v>522</v>
      </c>
      <c r="Z103" s="3">
        <v>52.722000000000001</v>
      </c>
    </row>
    <row r="104" spans="1:26" x14ac:dyDescent="0.25">
      <c r="A104" s="1">
        <v>1112</v>
      </c>
      <c r="B104" s="2">
        <v>41760</v>
      </c>
      <c r="C104" s="1">
        <v>1</v>
      </c>
      <c r="D104" s="1" t="s">
        <v>48</v>
      </c>
      <c r="E104" s="1" t="s">
        <v>164</v>
      </c>
      <c r="F104" s="1" t="s">
        <v>165</v>
      </c>
      <c r="G104" s="1" t="s">
        <v>166</v>
      </c>
      <c r="H104" s="13">
        <v>99999</v>
      </c>
      <c r="I104" s="1" t="s">
        <v>115</v>
      </c>
      <c r="J104" s="1" t="s">
        <v>23</v>
      </c>
      <c r="K104" s="1" t="s">
        <v>132</v>
      </c>
      <c r="L104" s="2"/>
      <c r="M104" s="1"/>
      <c r="N104" s="1" t="s">
        <v>167</v>
      </c>
      <c r="O104" s="1" t="s">
        <v>164</v>
      </c>
      <c r="P104" s="1" t="s">
        <v>165</v>
      </c>
      <c r="Q104" s="1" t="s">
        <v>166</v>
      </c>
      <c r="R104" s="13">
        <v>99999</v>
      </c>
      <c r="S104" s="1" t="s">
        <v>115</v>
      </c>
      <c r="T104" s="1"/>
      <c r="U104" s="1" t="s">
        <v>12</v>
      </c>
      <c r="V104" s="1" t="s">
        <v>13</v>
      </c>
      <c r="W104" s="3">
        <v>46</v>
      </c>
      <c r="X104" s="1">
        <v>77</v>
      </c>
      <c r="Y104" s="4">
        <v>3542</v>
      </c>
      <c r="Z104" s="3">
        <v>368.36800000000005</v>
      </c>
    </row>
    <row r="105" spans="1:26" x14ac:dyDescent="0.25">
      <c r="A105" s="1">
        <v>1113</v>
      </c>
      <c r="B105" s="2">
        <v>41760</v>
      </c>
      <c r="C105" s="1">
        <v>1</v>
      </c>
      <c r="D105" s="1" t="s">
        <v>48</v>
      </c>
      <c r="E105" s="1" t="s">
        <v>164</v>
      </c>
      <c r="F105" s="1" t="s">
        <v>165</v>
      </c>
      <c r="G105" s="1" t="s">
        <v>166</v>
      </c>
      <c r="H105" s="13">
        <v>99999</v>
      </c>
      <c r="I105" s="1" t="s">
        <v>115</v>
      </c>
      <c r="J105" s="1" t="s">
        <v>23</v>
      </c>
      <c r="K105" s="1" t="s">
        <v>132</v>
      </c>
      <c r="L105" s="2"/>
      <c r="M105" s="1"/>
      <c r="N105" s="1" t="s">
        <v>167</v>
      </c>
      <c r="O105" s="1" t="s">
        <v>164</v>
      </c>
      <c r="P105" s="1" t="s">
        <v>165</v>
      </c>
      <c r="Q105" s="1" t="s">
        <v>166</v>
      </c>
      <c r="R105" s="13">
        <v>99999</v>
      </c>
      <c r="S105" s="1" t="s">
        <v>115</v>
      </c>
      <c r="T105" s="1"/>
      <c r="U105" s="1" t="s">
        <v>41</v>
      </c>
      <c r="V105" s="1" t="s">
        <v>13</v>
      </c>
      <c r="W105" s="3">
        <v>2.99</v>
      </c>
      <c r="X105" s="1">
        <v>73</v>
      </c>
      <c r="Y105" s="4">
        <v>218.27</v>
      </c>
      <c r="Z105" s="3">
        <v>21.827000000000002</v>
      </c>
    </row>
    <row r="106" spans="1:26" x14ac:dyDescent="0.25">
      <c r="A106" s="1">
        <v>1114</v>
      </c>
      <c r="B106" s="2">
        <v>41787</v>
      </c>
      <c r="C106" s="1">
        <v>28</v>
      </c>
      <c r="D106" s="1" t="s">
        <v>37</v>
      </c>
      <c r="E106" s="1" t="s">
        <v>148</v>
      </c>
      <c r="F106" s="1" t="s">
        <v>149</v>
      </c>
      <c r="G106" s="1" t="s">
        <v>150</v>
      </c>
      <c r="H106" s="13">
        <v>99999</v>
      </c>
      <c r="I106" s="1" t="s">
        <v>115</v>
      </c>
      <c r="J106" s="1" t="s">
        <v>38</v>
      </c>
      <c r="K106" s="1" t="s">
        <v>87</v>
      </c>
      <c r="L106" s="1">
        <v>41789</v>
      </c>
      <c r="M106" s="1" t="s">
        <v>133</v>
      </c>
      <c r="N106" s="1" t="s">
        <v>151</v>
      </c>
      <c r="O106" s="1" t="s">
        <v>148</v>
      </c>
      <c r="P106" s="1" t="s">
        <v>149</v>
      </c>
      <c r="Q106" s="1" t="s">
        <v>150</v>
      </c>
      <c r="R106" s="13">
        <v>99999</v>
      </c>
      <c r="S106" s="1" t="s">
        <v>115</v>
      </c>
      <c r="T106" s="1" t="s">
        <v>126</v>
      </c>
      <c r="U106" s="1" t="s">
        <v>31</v>
      </c>
      <c r="V106" s="1" t="s">
        <v>32</v>
      </c>
      <c r="W106" s="3">
        <v>9.65</v>
      </c>
      <c r="X106" s="1">
        <v>74</v>
      </c>
      <c r="Y106" s="4">
        <v>714.1</v>
      </c>
      <c r="Z106" s="3">
        <v>67.839500000000001</v>
      </c>
    </row>
    <row r="107" spans="1:26" x14ac:dyDescent="0.25">
      <c r="A107" s="1">
        <v>1115</v>
      </c>
      <c r="B107" s="2">
        <v>41787</v>
      </c>
      <c r="C107" s="1">
        <v>28</v>
      </c>
      <c r="D107" s="1" t="s">
        <v>37</v>
      </c>
      <c r="E107" s="1" t="s">
        <v>148</v>
      </c>
      <c r="F107" s="1" t="s">
        <v>149</v>
      </c>
      <c r="G107" s="1" t="s">
        <v>150</v>
      </c>
      <c r="H107" s="13">
        <v>99999</v>
      </c>
      <c r="I107" s="1" t="s">
        <v>115</v>
      </c>
      <c r="J107" s="1" t="s">
        <v>38</v>
      </c>
      <c r="K107" s="1" t="s">
        <v>87</v>
      </c>
      <c r="L107" s="2">
        <v>41789</v>
      </c>
      <c r="M107" s="1" t="s">
        <v>133</v>
      </c>
      <c r="N107" s="1" t="s">
        <v>151</v>
      </c>
      <c r="O107" s="1" t="s">
        <v>148</v>
      </c>
      <c r="P107" s="1" t="s">
        <v>149</v>
      </c>
      <c r="Q107" s="1" t="s">
        <v>150</v>
      </c>
      <c r="R107" s="13">
        <v>99999</v>
      </c>
      <c r="S107" s="1" t="s">
        <v>115</v>
      </c>
      <c r="T107" s="1" t="s">
        <v>126</v>
      </c>
      <c r="U107" s="1" t="s">
        <v>49</v>
      </c>
      <c r="V107" s="1" t="s">
        <v>50</v>
      </c>
      <c r="W107" s="3">
        <v>18.399999999999999</v>
      </c>
      <c r="X107" s="1">
        <v>25</v>
      </c>
      <c r="Y107" s="4">
        <v>459.99999999999994</v>
      </c>
      <c r="Z107" s="3">
        <v>46.46</v>
      </c>
    </row>
    <row r="108" spans="1:26" x14ac:dyDescent="0.25">
      <c r="A108" s="1">
        <v>1116</v>
      </c>
      <c r="B108" s="2">
        <v>41768</v>
      </c>
      <c r="C108" s="1">
        <v>9</v>
      </c>
      <c r="D108" s="1" t="s">
        <v>51</v>
      </c>
      <c r="E108" s="1" t="s">
        <v>168</v>
      </c>
      <c r="F108" s="1" t="s">
        <v>169</v>
      </c>
      <c r="G108" s="1" t="s">
        <v>170</v>
      </c>
      <c r="H108" s="13">
        <v>99999</v>
      </c>
      <c r="I108" s="1" t="s">
        <v>115</v>
      </c>
      <c r="J108" s="1" t="s">
        <v>52</v>
      </c>
      <c r="K108" s="1" t="s">
        <v>79</v>
      </c>
      <c r="L108" s="2">
        <v>41770</v>
      </c>
      <c r="M108" s="1" t="s">
        <v>124</v>
      </c>
      <c r="N108" s="1" t="s">
        <v>171</v>
      </c>
      <c r="O108" s="1" t="s">
        <v>168</v>
      </c>
      <c r="P108" s="1" t="s">
        <v>169</v>
      </c>
      <c r="Q108" s="1" t="s">
        <v>170</v>
      </c>
      <c r="R108" s="13">
        <v>99999</v>
      </c>
      <c r="S108" s="1" t="s">
        <v>115</v>
      </c>
      <c r="T108" s="1" t="s">
        <v>118</v>
      </c>
      <c r="U108" s="1" t="s">
        <v>53</v>
      </c>
      <c r="V108" s="1" t="s">
        <v>54</v>
      </c>
      <c r="W108" s="3">
        <v>19.5</v>
      </c>
      <c r="X108" s="1">
        <v>82</v>
      </c>
      <c r="Y108" s="4">
        <v>1599</v>
      </c>
      <c r="Z108" s="3">
        <v>153.50399999999999</v>
      </c>
    </row>
    <row r="109" spans="1:26" x14ac:dyDescent="0.25">
      <c r="A109" s="1">
        <v>1117</v>
      </c>
      <c r="B109" s="2">
        <v>41768</v>
      </c>
      <c r="C109" s="1">
        <v>9</v>
      </c>
      <c r="D109" s="1" t="s">
        <v>51</v>
      </c>
      <c r="E109" s="1" t="s">
        <v>168</v>
      </c>
      <c r="F109" s="1" t="s">
        <v>169</v>
      </c>
      <c r="G109" s="1" t="s">
        <v>170</v>
      </c>
      <c r="H109" s="13">
        <v>99999</v>
      </c>
      <c r="I109" s="1" t="s">
        <v>115</v>
      </c>
      <c r="J109" s="1" t="s">
        <v>52</v>
      </c>
      <c r="K109" s="1" t="s">
        <v>79</v>
      </c>
      <c r="L109" s="2">
        <v>41770</v>
      </c>
      <c r="M109" s="1" t="s">
        <v>124</v>
      </c>
      <c r="N109" s="1" t="s">
        <v>171</v>
      </c>
      <c r="O109" s="1" t="s">
        <v>168</v>
      </c>
      <c r="P109" s="1" t="s">
        <v>169</v>
      </c>
      <c r="Q109" s="1" t="s">
        <v>170</v>
      </c>
      <c r="R109" s="13">
        <v>99999</v>
      </c>
      <c r="S109" s="1" t="s">
        <v>115</v>
      </c>
      <c r="T109" s="1" t="s">
        <v>118</v>
      </c>
      <c r="U109" s="1" t="s">
        <v>55</v>
      </c>
      <c r="V109" s="1" t="s">
        <v>56</v>
      </c>
      <c r="W109" s="3">
        <v>34.799999999999997</v>
      </c>
      <c r="X109" s="1">
        <v>37</v>
      </c>
      <c r="Y109" s="4">
        <v>1287.5999999999999</v>
      </c>
      <c r="Z109" s="3">
        <v>132.62279999999998</v>
      </c>
    </row>
    <row r="110" spans="1:26" x14ac:dyDescent="0.25">
      <c r="A110" s="1">
        <v>1118</v>
      </c>
      <c r="B110" s="2">
        <v>41765</v>
      </c>
      <c r="C110" s="1">
        <v>6</v>
      </c>
      <c r="D110" s="1" t="s">
        <v>33</v>
      </c>
      <c r="E110" s="1" t="s">
        <v>144</v>
      </c>
      <c r="F110" s="1" t="s">
        <v>145</v>
      </c>
      <c r="G110" s="1" t="s">
        <v>146</v>
      </c>
      <c r="H110" s="13">
        <v>99999</v>
      </c>
      <c r="I110" s="1" t="s">
        <v>115</v>
      </c>
      <c r="J110" s="1" t="s">
        <v>34</v>
      </c>
      <c r="K110" s="1" t="s">
        <v>132</v>
      </c>
      <c r="L110" s="1">
        <v>41767</v>
      </c>
      <c r="M110" s="1" t="s">
        <v>116</v>
      </c>
      <c r="N110" s="1" t="s">
        <v>147</v>
      </c>
      <c r="O110" s="1" t="s">
        <v>144</v>
      </c>
      <c r="P110" s="1" t="s">
        <v>145</v>
      </c>
      <c r="Q110" s="1" t="s">
        <v>146</v>
      </c>
      <c r="R110" s="13">
        <v>99999</v>
      </c>
      <c r="S110" s="1" t="s">
        <v>115</v>
      </c>
      <c r="T110" s="1" t="s">
        <v>126</v>
      </c>
      <c r="U110" s="1" t="s">
        <v>119</v>
      </c>
      <c r="V110" s="1" t="s">
        <v>13</v>
      </c>
      <c r="W110" s="3">
        <v>14</v>
      </c>
      <c r="X110" s="1">
        <v>84</v>
      </c>
      <c r="Y110" s="4">
        <v>1176</v>
      </c>
      <c r="Z110" s="3">
        <v>112.896</v>
      </c>
    </row>
    <row r="111" spans="1:26" x14ac:dyDescent="0.25">
      <c r="A111" s="1">
        <v>1119</v>
      </c>
      <c r="B111" s="2">
        <v>41767</v>
      </c>
      <c r="C111" s="1">
        <v>8</v>
      </c>
      <c r="D111" s="1" t="s">
        <v>22</v>
      </c>
      <c r="E111" s="1" t="s">
        <v>129</v>
      </c>
      <c r="F111" s="1" t="s">
        <v>130</v>
      </c>
      <c r="G111" s="1" t="s">
        <v>131</v>
      </c>
      <c r="H111" s="13">
        <v>99999</v>
      </c>
      <c r="I111" s="1" t="s">
        <v>115</v>
      </c>
      <c r="J111" s="1" t="s">
        <v>23</v>
      </c>
      <c r="K111" s="1" t="s">
        <v>132</v>
      </c>
      <c r="L111" s="1">
        <v>41769</v>
      </c>
      <c r="M111" s="1" t="s">
        <v>116</v>
      </c>
      <c r="N111" s="1" t="s">
        <v>134</v>
      </c>
      <c r="O111" s="1" t="s">
        <v>129</v>
      </c>
      <c r="P111" s="1" t="s">
        <v>130</v>
      </c>
      <c r="Q111" s="1" t="s">
        <v>131</v>
      </c>
      <c r="R111" s="13">
        <v>99999</v>
      </c>
      <c r="S111" s="1" t="s">
        <v>115</v>
      </c>
      <c r="T111" s="1" t="s">
        <v>118</v>
      </c>
      <c r="U111" s="1" t="s">
        <v>35</v>
      </c>
      <c r="V111" s="1" t="s">
        <v>36</v>
      </c>
      <c r="W111" s="3">
        <v>40</v>
      </c>
      <c r="X111" s="1">
        <v>73</v>
      </c>
      <c r="Y111" s="4">
        <v>2920</v>
      </c>
      <c r="Z111" s="3">
        <v>283.24</v>
      </c>
    </row>
    <row r="112" spans="1:26" x14ac:dyDescent="0.25">
      <c r="A112" s="1">
        <v>1120</v>
      </c>
      <c r="B112" s="2">
        <v>41767</v>
      </c>
      <c r="C112" s="1">
        <v>8</v>
      </c>
      <c r="D112" s="1" t="s">
        <v>22</v>
      </c>
      <c r="E112" s="1" t="s">
        <v>129</v>
      </c>
      <c r="F112" s="1" t="s">
        <v>130</v>
      </c>
      <c r="G112" s="1" t="s">
        <v>131</v>
      </c>
      <c r="H112" s="13">
        <v>99999</v>
      </c>
      <c r="I112" s="1" t="s">
        <v>115</v>
      </c>
      <c r="J112" s="1" t="s">
        <v>23</v>
      </c>
      <c r="K112" s="1" t="s">
        <v>132</v>
      </c>
      <c r="L112" s="1">
        <v>41769</v>
      </c>
      <c r="M112" s="1" t="s">
        <v>116</v>
      </c>
      <c r="N112" s="1" t="s">
        <v>134</v>
      </c>
      <c r="O112" s="1" t="s">
        <v>129</v>
      </c>
      <c r="P112" s="1" t="s">
        <v>130</v>
      </c>
      <c r="Q112" s="1" t="s">
        <v>131</v>
      </c>
      <c r="R112" s="13">
        <v>99999</v>
      </c>
      <c r="S112" s="1" t="s">
        <v>115</v>
      </c>
      <c r="T112" s="1" t="s">
        <v>118</v>
      </c>
      <c r="U112" s="1" t="s">
        <v>24</v>
      </c>
      <c r="V112" s="1" t="s">
        <v>25</v>
      </c>
      <c r="W112" s="3">
        <v>9.1999999999999993</v>
      </c>
      <c r="X112" s="1">
        <v>51</v>
      </c>
      <c r="Y112" s="4">
        <v>469.2</v>
      </c>
      <c r="Z112" s="3">
        <v>44.573999999999998</v>
      </c>
    </row>
    <row r="113" spans="1:26" x14ac:dyDescent="0.25">
      <c r="A113" s="1">
        <v>1121</v>
      </c>
      <c r="B113" s="2">
        <v>41784</v>
      </c>
      <c r="C113" s="1">
        <v>25</v>
      </c>
      <c r="D113" s="1" t="s">
        <v>59</v>
      </c>
      <c r="E113" s="1" t="s">
        <v>172</v>
      </c>
      <c r="F113" s="1" t="s">
        <v>153</v>
      </c>
      <c r="G113" s="1" t="s">
        <v>154</v>
      </c>
      <c r="H113" s="13">
        <v>99999</v>
      </c>
      <c r="I113" s="1" t="s">
        <v>115</v>
      </c>
      <c r="J113" s="1" t="s">
        <v>40</v>
      </c>
      <c r="K113" s="1" t="s">
        <v>123</v>
      </c>
      <c r="L113" s="1">
        <v>41786</v>
      </c>
      <c r="M113" s="1" t="s">
        <v>124</v>
      </c>
      <c r="N113" s="1" t="s">
        <v>173</v>
      </c>
      <c r="O113" s="1" t="s">
        <v>172</v>
      </c>
      <c r="P113" s="1" t="s">
        <v>153</v>
      </c>
      <c r="Q113" s="1" t="s">
        <v>154</v>
      </c>
      <c r="R113" s="13">
        <v>99999</v>
      </c>
      <c r="S113" s="1" t="s">
        <v>115</v>
      </c>
      <c r="T113" s="1" t="s">
        <v>143</v>
      </c>
      <c r="U113" s="1" t="s">
        <v>64</v>
      </c>
      <c r="V113" s="1" t="s">
        <v>25</v>
      </c>
      <c r="W113" s="3">
        <v>10</v>
      </c>
      <c r="X113" s="1">
        <v>66</v>
      </c>
      <c r="Y113" s="4">
        <v>660</v>
      </c>
      <c r="Z113" s="3">
        <v>68.64</v>
      </c>
    </row>
    <row r="114" spans="1:26" x14ac:dyDescent="0.25">
      <c r="A114" s="1">
        <v>1122</v>
      </c>
      <c r="B114" s="2">
        <v>41785</v>
      </c>
      <c r="C114" s="1">
        <v>26</v>
      </c>
      <c r="D114" s="1" t="s">
        <v>60</v>
      </c>
      <c r="E114" s="1" t="s">
        <v>174</v>
      </c>
      <c r="F114" s="1" t="s">
        <v>161</v>
      </c>
      <c r="G114" s="1" t="s">
        <v>162</v>
      </c>
      <c r="H114" s="13">
        <v>99999</v>
      </c>
      <c r="I114" s="1" t="s">
        <v>115</v>
      </c>
      <c r="J114" s="1" t="s">
        <v>38</v>
      </c>
      <c r="K114" s="1" t="s">
        <v>87</v>
      </c>
      <c r="L114" s="1">
        <v>41787</v>
      </c>
      <c r="M114" s="1" t="s">
        <v>133</v>
      </c>
      <c r="N114" s="1" t="s">
        <v>175</v>
      </c>
      <c r="O114" s="1" t="s">
        <v>174</v>
      </c>
      <c r="P114" s="1" t="s">
        <v>161</v>
      </c>
      <c r="Q114" s="1" t="s">
        <v>162</v>
      </c>
      <c r="R114" s="13">
        <v>99999</v>
      </c>
      <c r="S114" s="1" t="s">
        <v>115</v>
      </c>
      <c r="T114" s="1" t="s">
        <v>126</v>
      </c>
      <c r="U114" s="1" t="s">
        <v>65</v>
      </c>
      <c r="V114" s="1" t="s">
        <v>66</v>
      </c>
      <c r="W114" s="3">
        <v>21.35</v>
      </c>
      <c r="X114" s="1">
        <v>36</v>
      </c>
      <c r="Y114" s="4">
        <v>768.6</v>
      </c>
      <c r="Z114" s="3">
        <v>74.554200000000009</v>
      </c>
    </row>
    <row r="115" spans="1:26" x14ac:dyDescent="0.25">
      <c r="A115" s="1">
        <v>1123</v>
      </c>
      <c r="B115" s="2">
        <v>41785</v>
      </c>
      <c r="C115" s="1">
        <v>26</v>
      </c>
      <c r="D115" s="1" t="s">
        <v>60</v>
      </c>
      <c r="E115" s="1" t="s">
        <v>174</v>
      </c>
      <c r="F115" s="1" t="s">
        <v>161</v>
      </c>
      <c r="G115" s="1" t="s">
        <v>162</v>
      </c>
      <c r="H115" s="13">
        <v>99999</v>
      </c>
      <c r="I115" s="1" t="s">
        <v>115</v>
      </c>
      <c r="J115" s="1" t="s">
        <v>38</v>
      </c>
      <c r="K115" s="1" t="s">
        <v>87</v>
      </c>
      <c r="L115" s="2">
        <v>41787</v>
      </c>
      <c r="M115" s="1" t="s">
        <v>133</v>
      </c>
      <c r="N115" s="1" t="s">
        <v>175</v>
      </c>
      <c r="O115" s="1" t="s">
        <v>174</v>
      </c>
      <c r="P115" s="1" t="s">
        <v>161</v>
      </c>
      <c r="Q115" s="1" t="s">
        <v>162</v>
      </c>
      <c r="R115" s="13">
        <v>99999</v>
      </c>
      <c r="S115" s="1" t="s">
        <v>115</v>
      </c>
      <c r="T115" s="1" t="s">
        <v>126</v>
      </c>
      <c r="U115" s="1" t="s">
        <v>31</v>
      </c>
      <c r="V115" s="1" t="s">
        <v>32</v>
      </c>
      <c r="W115" s="3">
        <v>9.65</v>
      </c>
      <c r="X115" s="1">
        <v>87</v>
      </c>
      <c r="Y115" s="4">
        <v>839.55000000000007</v>
      </c>
      <c r="Z115" s="3">
        <v>87.313200000000009</v>
      </c>
    </row>
    <row r="116" spans="1:26" x14ac:dyDescent="0.25">
      <c r="A116" s="1">
        <v>1124</v>
      </c>
      <c r="B116" s="2">
        <v>41785</v>
      </c>
      <c r="C116" s="1">
        <v>26</v>
      </c>
      <c r="D116" s="1" t="s">
        <v>60</v>
      </c>
      <c r="E116" s="1" t="s">
        <v>174</v>
      </c>
      <c r="F116" s="1" t="s">
        <v>161</v>
      </c>
      <c r="G116" s="1" t="s">
        <v>162</v>
      </c>
      <c r="H116" s="13">
        <v>99999</v>
      </c>
      <c r="I116" s="1" t="s">
        <v>115</v>
      </c>
      <c r="J116" s="1" t="s">
        <v>38</v>
      </c>
      <c r="K116" s="1" t="s">
        <v>87</v>
      </c>
      <c r="L116" s="2">
        <v>41787</v>
      </c>
      <c r="M116" s="1" t="s">
        <v>133</v>
      </c>
      <c r="N116" s="1" t="s">
        <v>175</v>
      </c>
      <c r="O116" s="1" t="s">
        <v>174</v>
      </c>
      <c r="P116" s="1" t="s">
        <v>161</v>
      </c>
      <c r="Q116" s="1" t="s">
        <v>162</v>
      </c>
      <c r="R116" s="13">
        <v>99999</v>
      </c>
      <c r="S116" s="1" t="s">
        <v>115</v>
      </c>
      <c r="T116" s="1" t="s">
        <v>126</v>
      </c>
      <c r="U116" s="1" t="s">
        <v>49</v>
      </c>
      <c r="V116" s="1" t="s">
        <v>50</v>
      </c>
      <c r="W116" s="3">
        <v>18.399999999999999</v>
      </c>
      <c r="X116" s="1">
        <v>64</v>
      </c>
      <c r="Y116" s="4">
        <v>1177.5999999999999</v>
      </c>
      <c r="Z116" s="3">
        <v>115.40479999999999</v>
      </c>
    </row>
    <row r="117" spans="1:26" x14ac:dyDescent="0.25">
      <c r="A117" s="1">
        <v>1125</v>
      </c>
      <c r="B117" s="2">
        <v>41788</v>
      </c>
      <c r="C117" s="1">
        <v>29</v>
      </c>
      <c r="D117" s="1" t="s">
        <v>26</v>
      </c>
      <c r="E117" s="1" t="s">
        <v>135</v>
      </c>
      <c r="F117" s="1" t="s">
        <v>136</v>
      </c>
      <c r="G117" s="1" t="s">
        <v>137</v>
      </c>
      <c r="H117" s="13">
        <v>99999</v>
      </c>
      <c r="I117" s="1" t="s">
        <v>115</v>
      </c>
      <c r="J117" s="1" t="s">
        <v>27</v>
      </c>
      <c r="K117" s="1" t="s">
        <v>79</v>
      </c>
      <c r="L117" s="2">
        <v>41790</v>
      </c>
      <c r="M117" s="1" t="s">
        <v>116</v>
      </c>
      <c r="N117" s="1" t="s">
        <v>138</v>
      </c>
      <c r="O117" s="1" t="s">
        <v>135</v>
      </c>
      <c r="P117" s="1" t="s">
        <v>136</v>
      </c>
      <c r="Q117" s="1" t="s">
        <v>137</v>
      </c>
      <c r="R117" s="13">
        <v>99999</v>
      </c>
      <c r="S117" s="1" t="s">
        <v>115</v>
      </c>
      <c r="T117" s="1" t="s">
        <v>118</v>
      </c>
      <c r="U117" s="1" t="s">
        <v>119</v>
      </c>
      <c r="V117" s="1" t="s">
        <v>13</v>
      </c>
      <c r="W117" s="3">
        <v>14</v>
      </c>
      <c r="X117" s="1">
        <v>21</v>
      </c>
      <c r="Y117" s="4">
        <v>294</v>
      </c>
      <c r="Z117" s="3">
        <v>30.870000000000005</v>
      </c>
    </row>
    <row r="118" spans="1:26" x14ac:dyDescent="0.25">
      <c r="A118" s="1">
        <v>1126</v>
      </c>
      <c r="B118" s="2">
        <v>41765</v>
      </c>
      <c r="C118" s="1">
        <v>6</v>
      </c>
      <c r="D118" s="1" t="s">
        <v>33</v>
      </c>
      <c r="E118" s="1" t="s">
        <v>144</v>
      </c>
      <c r="F118" s="1" t="s">
        <v>145</v>
      </c>
      <c r="G118" s="1" t="s">
        <v>146</v>
      </c>
      <c r="H118" s="13">
        <v>99999</v>
      </c>
      <c r="I118" s="1" t="s">
        <v>115</v>
      </c>
      <c r="J118" s="1" t="s">
        <v>34</v>
      </c>
      <c r="K118" s="1" t="s">
        <v>132</v>
      </c>
      <c r="L118" s="2">
        <v>41767</v>
      </c>
      <c r="M118" s="1" t="s">
        <v>133</v>
      </c>
      <c r="N118" s="1" t="s">
        <v>147</v>
      </c>
      <c r="O118" s="1" t="s">
        <v>144</v>
      </c>
      <c r="P118" s="1" t="s">
        <v>145</v>
      </c>
      <c r="Q118" s="1" t="s">
        <v>146</v>
      </c>
      <c r="R118" s="13">
        <v>99999</v>
      </c>
      <c r="S118" s="1" t="s">
        <v>115</v>
      </c>
      <c r="T118" s="1" t="s">
        <v>118</v>
      </c>
      <c r="U118" s="1" t="s">
        <v>28</v>
      </c>
      <c r="V118" s="1" t="s">
        <v>29</v>
      </c>
      <c r="W118" s="3">
        <v>12.75</v>
      </c>
      <c r="X118" s="1">
        <v>19</v>
      </c>
      <c r="Y118" s="4">
        <v>242.25</v>
      </c>
      <c r="Z118" s="3">
        <v>24.46725</v>
      </c>
    </row>
    <row r="119" spans="1:26" x14ac:dyDescent="0.25">
      <c r="A119" s="1">
        <v>1128</v>
      </c>
      <c r="B119" s="2">
        <v>41763</v>
      </c>
      <c r="C119" s="1">
        <v>4</v>
      </c>
      <c r="D119" s="1" t="s">
        <v>16</v>
      </c>
      <c r="E119" s="1" t="s">
        <v>120</v>
      </c>
      <c r="F119" s="1" t="s">
        <v>121</v>
      </c>
      <c r="G119" s="1" t="s">
        <v>122</v>
      </c>
      <c r="H119" s="13">
        <v>99999</v>
      </c>
      <c r="I119" s="1" t="s">
        <v>115</v>
      </c>
      <c r="J119" s="1" t="s">
        <v>17</v>
      </c>
      <c r="K119" s="1" t="s">
        <v>123</v>
      </c>
      <c r="L119" s="2">
        <v>41765</v>
      </c>
      <c r="M119" s="1" t="s">
        <v>124</v>
      </c>
      <c r="N119" s="1" t="s">
        <v>125</v>
      </c>
      <c r="O119" s="1" t="s">
        <v>120</v>
      </c>
      <c r="P119" s="1" t="s">
        <v>121</v>
      </c>
      <c r="Q119" s="1" t="s">
        <v>122</v>
      </c>
      <c r="R119" s="13">
        <v>99999</v>
      </c>
      <c r="S119" s="1" t="s">
        <v>115</v>
      </c>
      <c r="T119" s="1" t="s">
        <v>126</v>
      </c>
      <c r="U119" s="1" t="s">
        <v>67</v>
      </c>
      <c r="V119" s="1" t="s">
        <v>44</v>
      </c>
      <c r="W119" s="3">
        <v>81</v>
      </c>
      <c r="X119" s="1">
        <v>23</v>
      </c>
      <c r="Y119" s="4">
        <v>1863</v>
      </c>
      <c r="Z119" s="3">
        <v>195.61500000000001</v>
      </c>
    </row>
    <row r="120" spans="1:26" x14ac:dyDescent="0.25">
      <c r="A120" s="1">
        <v>1129</v>
      </c>
      <c r="B120" s="2">
        <v>41763</v>
      </c>
      <c r="C120" s="1">
        <v>4</v>
      </c>
      <c r="D120" s="1" t="s">
        <v>16</v>
      </c>
      <c r="E120" s="1" t="s">
        <v>120</v>
      </c>
      <c r="F120" s="1" t="s">
        <v>121</v>
      </c>
      <c r="G120" s="1" t="s">
        <v>122</v>
      </c>
      <c r="H120" s="13">
        <v>99999</v>
      </c>
      <c r="I120" s="1" t="s">
        <v>115</v>
      </c>
      <c r="J120" s="1" t="s">
        <v>17</v>
      </c>
      <c r="K120" s="1" t="s">
        <v>123</v>
      </c>
      <c r="L120" s="2">
        <v>41765</v>
      </c>
      <c r="M120" s="1" t="s">
        <v>124</v>
      </c>
      <c r="N120" s="1" t="s">
        <v>125</v>
      </c>
      <c r="O120" s="1" t="s">
        <v>120</v>
      </c>
      <c r="P120" s="1" t="s">
        <v>121</v>
      </c>
      <c r="Q120" s="1" t="s">
        <v>122</v>
      </c>
      <c r="R120" s="13">
        <v>99999</v>
      </c>
      <c r="S120" s="1" t="s">
        <v>115</v>
      </c>
      <c r="T120" s="1" t="s">
        <v>126</v>
      </c>
      <c r="U120" s="1" t="s">
        <v>68</v>
      </c>
      <c r="V120" s="1" t="s">
        <v>69</v>
      </c>
      <c r="W120" s="3">
        <v>7</v>
      </c>
      <c r="X120" s="1">
        <v>72</v>
      </c>
      <c r="Y120" s="4">
        <v>504</v>
      </c>
      <c r="Z120" s="3">
        <v>51.912000000000006</v>
      </c>
    </row>
    <row r="121" spans="1:26" x14ac:dyDescent="0.25">
      <c r="A121" s="1">
        <v>1131</v>
      </c>
      <c r="B121" s="2">
        <v>41767</v>
      </c>
      <c r="C121" s="1">
        <v>8</v>
      </c>
      <c r="D121" s="1" t="s">
        <v>22</v>
      </c>
      <c r="E121" s="1" t="s">
        <v>129</v>
      </c>
      <c r="F121" s="1" t="s">
        <v>130</v>
      </c>
      <c r="G121" s="1" t="s">
        <v>131</v>
      </c>
      <c r="H121" s="13">
        <v>99999</v>
      </c>
      <c r="I121" s="1" t="s">
        <v>115</v>
      </c>
      <c r="J121" s="1" t="s">
        <v>23</v>
      </c>
      <c r="K121" s="1" t="s">
        <v>132</v>
      </c>
      <c r="L121" s="2">
        <v>41769</v>
      </c>
      <c r="M121" s="1" t="s">
        <v>133</v>
      </c>
      <c r="N121" s="1" t="s">
        <v>134</v>
      </c>
      <c r="O121" s="1" t="s">
        <v>129</v>
      </c>
      <c r="P121" s="1" t="s">
        <v>130</v>
      </c>
      <c r="Q121" s="1" t="s">
        <v>131</v>
      </c>
      <c r="R121" s="13">
        <v>99999</v>
      </c>
      <c r="S121" s="1" t="s">
        <v>115</v>
      </c>
      <c r="T121" s="1" t="s">
        <v>126</v>
      </c>
      <c r="U121" s="1" t="s">
        <v>55</v>
      </c>
      <c r="V121" s="1" t="s">
        <v>56</v>
      </c>
      <c r="W121" s="3">
        <v>34.799999999999997</v>
      </c>
      <c r="X121" s="1">
        <v>22</v>
      </c>
      <c r="Y121" s="4">
        <v>765.59999999999991</v>
      </c>
      <c r="Z121" s="3">
        <v>75.02879999999999</v>
      </c>
    </row>
    <row r="122" spans="1:26" x14ac:dyDescent="0.25">
      <c r="A122" s="1">
        <v>1134</v>
      </c>
      <c r="B122" s="2">
        <v>41762</v>
      </c>
      <c r="C122" s="1">
        <v>3</v>
      </c>
      <c r="D122" s="1" t="s">
        <v>30</v>
      </c>
      <c r="E122" s="1" t="s">
        <v>139</v>
      </c>
      <c r="F122" s="1" t="s">
        <v>140</v>
      </c>
      <c r="G122" s="1" t="s">
        <v>141</v>
      </c>
      <c r="H122" s="13">
        <v>99999</v>
      </c>
      <c r="I122" s="1" t="s">
        <v>115</v>
      </c>
      <c r="J122" s="1" t="s">
        <v>11</v>
      </c>
      <c r="K122" s="1" t="s">
        <v>79</v>
      </c>
      <c r="L122" s="2">
        <v>41764</v>
      </c>
      <c r="M122" s="1" t="s">
        <v>116</v>
      </c>
      <c r="N122" s="1" t="s">
        <v>142</v>
      </c>
      <c r="O122" s="1" t="s">
        <v>139</v>
      </c>
      <c r="P122" s="1" t="s">
        <v>140</v>
      </c>
      <c r="Q122" s="1" t="s">
        <v>141</v>
      </c>
      <c r="R122" s="13">
        <v>99999</v>
      </c>
      <c r="S122" s="1" t="s">
        <v>115</v>
      </c>
      <c r="T122" s="1" t="s">
        <v>143</v>
      </c>
      <c r="U122" s="1" t="s">
        <v>57</v>
      </c>
      <c r="V122" s="1" t="s">
        <v>46</v>
      </c>
      <c r="W122" s="3">
        <v>10</v>
      </c>
      <c r="X122" s="1">
        <v>82</v>
      </c>
      <c r="Y122" s="4">
        <v>820</v>
      </c>
      <c r="Z122" s="3">
        <v>85.28</v>
      </c>
    </row>
    <row r="123" spans="1:26" x14ac:dyDescent="0.25">
      <c r="A123" s="1">
        <v>1135</v>
      </c>
      <c r="B123" s="2">
        <v>41762</v>
      </c>
      <c r="C123" s="1">
        <v>3</v>
      </c>
      <c r="D123" s="1" t="s">
        <v>30</v>
      </c>
      <c r="E123" s="1" t="s">
        <v>139</v>
      </c>
      <c r="F123" s="1" t="s">
        <v>140</v>
      </c>
      <c r="G123" s="1" t="s">
        <v>141</v>
      </c>
      <c r="H123" s="13">
        <v>99999</v>
      </c>
      <c r="I123" s="1" t="s">
        <v>115</v>
      </c>
      <c r="J123" s="1" t="s">
        <v>11</v>
      </c>
      <c r="K123" s="1" t="s">
        <v>79</v>
      </c>
      <c r="L123" s="2">
        <v>41764</v>
      </c>
      <c r="M123" s="1" t="s">
        <v>116</v>
      </c>
      <c r="N123" s="1" t="s">
        <v>142</v>
      </c>
      <c r="O123" s="1" t="s">
        <v>139</v>
      </c>
      <c r="P123" s="1" t="s">
        <v>140</v>
      </c>
      <c r="Q123" s="1" t="s">
        <v>141</v>
      </c>
      <c r="R123" s="13">
        <v>99999</v>
      </c>
      <c r="S123" s="1" t="s">
        <v>115</v>
      </c>
      <c r="T123" s="1" t="s">
        <v>143</v>
      </c>
      <c r="U123" s="1" t="s">
        <v>35</v>
      </c>
      <c r="V123" s="1" t="s">
        <v>36</v>
      </c>
      <c r="W123" s="3">
        <v>40</v>
      </c>
      <c r="X123" s="1">
        <v>98</v>
      </c>
      <c r="Y123" s="4">
        <v>3920</v>
      </c>
      <c r="Z123" s="3">
        <v>411.6</v>
      </c>
    </row>
    <row r="124" spans="1:26" x14ac:dyDescent="0.25">
      <c r="A124" s="1">
        <v>1138</v>
      </c>
      <c r="B124" s="2">
        <v>41797</v>
      </c>
      <c r="C124" s="1">
        <v>7</v>
      </c>
      <c r="D124" s="1" t="s">
        <v>42</v>
      </c>
      <c r="E124" s="1" t="s">
        <v>156</v>
      </c>
      <c r="F124" s="1" t="s">
        <v>157</v>
      </c>
      <c r="G124" s="1" t="s">
        <v>158</v>
      </c>
      <c r="H124" s="13">
        <v>99999</v>
      </c>
      <c r="I124" s="1" t="s">
        <v>115</v>
      </c>
      <c r="J124" s="1" t="s">
        <v>23</v>
      </c>
      <c r="K124" s="1" t="s">
        <v>132</v>
      </c>
      <c r="L124" s="2"/>
      <c r="M124" s="1"/>
      <c r="N124" s="1" t="s">
        <v>159</v>
      </c>
      <c r="O124" s="1" t="s">
        <v>156</v>
      </c>
      <c r="P124" s="1" t="s">
        <v>157</v>
      </c>
      <c r="Q124" s="1" t="s">
        <v>158</v>
      </c>
      <c r="R124" s="13">
        <v>99999</v>
      </c>
      <c r="S124" s="1" t="s">
        <v>115</v>
      </c>
      <c r="T124" s="1"/>
      <c r="U124" s="1" t="s">
        <v>12</v>
      </c>
      <c r="V124" s="1" t="s">
        <v>13</v>
      </c>
      <c r="W124" s="3">
        <v>46</v>
      </c>
      <c r="X124" s="1">
        <v>71</v>
      </c>
      <c r="Y124" s="4">
        <v>3266</v>
      </c>
      <c r="Z124" s="3">
        <v>310.27</v>
      </c>
    </row>
    <row r="125" spans="1:26" x14ac:dyDescent="0.25">
      <c r="A125" s="1">
        <v>1139</v>
      </c>
      <c r="B125" s="2">
        <v>41800</v>
      </c>
      <c r="C125" s="1">
        <v>10</v>
      </c>
      <c r="D125" s="1" t="s">
        <v>39</v>
      </c>
      <c r="E125" s="1" t="s">
        <v>152</v>
      </c>
      <c r="F125" s="1" t="s">
        <v>153</v>
      </c>
      <c r="G125" s="1" t="s">
        <v>154</v>
      </c>
      <c r="H125" s="13">
        <v>99999</v>
      </c>
      <c r="I125" s="1" t="s">
        <v>115</v>
      </c>
      <c r="J125" s="1" t="s">
        <v>40</v>
      </c>
      <c r="K125" s="1" t="s">
        <v>123</v>
      </c>
      <c r="L125" s="2">
        <v>41802</v>
      </c>
      <c r="M125" s="1" t="s">
        <v>124</v>
      </c>
      <c r="N125" s="1" t="s">
        <v>155</v>
      </c>
      <c r="O125" s="1" t="s">
        <v>152</v>
      </c>
      <c r="P125" s="1" t="s">
        <v>153</v>
      </c>
      <c r="Q125" s="1" t="s">
        <v>154</v>
      </c>
      <c r="R125" s="13">
        <v>99999</v>
      </c>
      <c r="S125" s="1" t="s">
        <v>115</v>
      </c>
      <c r="T125" s="1"/>
      <c r="U125" s="1" t="s">
        <v>43</v>
      </c>
      <c r="V125" s="1" t="s">
        <v>44</v>
      </c>
      <c r="W125" s="3">
        <v>25</v>
      </c>
      <c r="X125" s="1">
        <v>40</v>
      </c>
      <c r="Y125" s="4">
        <v>1000</v>
      </c>
      <c r="Z125" s="3">
        <v>105</v>
      </c>
    </row>
    <row r="126" spans="1:26" x14ac:dyDescent="0.25">
      <c r="A126" s="1">
        <v>1140</v>
      </c>
      <c r="B126" s="2">
        <v>41800</v>
      </c>
      <c r="C126" s="1">
        <v>10</v>
      </c>
      <c r="D126" s="1" t="s">
        <v>39</v>
      </c>
      <c r="E126" s="1" t="s">
        <v>152</v>
      </c>
      <c r="F126" s="1" t="s">
        <v>153</v>
      </c>
      <c r="G126" s="1" t="s">
        <v>154</v>
      </c>
      <c r="H126" s="13">
        <v>99999</v>
      </c>
      <c r="I126" s="1" t="s">
        <v>115</v>
      </c>
      <c r="J126" s="1" t="s">
        <v>40</v>
      </c>
      <c r="K126" s="1" t="s">
        <v>123</v>
      </c>
      <c r="L126" s="2">
        <v>41802</v>
      </c>
      <c r="M126" s="1" t="s">
        <v>124</v>
      </c>
      <c r="N126" s="1" t="s">
        <v>155</v>
      </c>
      <c r="O126" s="1" t="s">
        <v>152</v>
      </c>
      <c r="P126" s="1" t="s">
        <v>153</v>
      </c>
      <c r="Q126" s="1" t="s">
        <v>154</v>
      </c>
      <c r="R126" s="13">
        <v>99999</v>
      </c>
      <c r="S126" s="1" t="s">
        <v>115</v>
      </c>
      <c r="T126" s="1"/>
      <c r="U126" s="1" t="s">
        <v>45</v>
      </c>
      <c r="V126" s="1" t="s">
        <v>46</v>
      </c>
      <c r="W126" s="3">
        <v>22</v>
      </c>
      <c r="X126" s="1">
        <v>80</v>
      </c>
      <c r="Y126" s="4">
        <v>1760</v>
      </c>
      <c r="Z126" s="3">
        <v>172.48</v>
      </c>
    </row>
    <row r="127" spans="1:26" x14ac:dyDescent="0.25">
      <c r="A127" s="1">
        <v>1141</v>
      </c>
      <c r="B127" s="2">
        <v>41800</v>
      </c>
      <c r="C127" s="1">
        <v>10</v>
      </c>
      <c r="D127" s="1" t="s">
        <v>39</v>
      </c>
      <c r="E127" s="1" t="s">
        <v>152</v>
      </c>
      <c r="F127" s="1" t="s">
        <v>153</v>
      </c>
      <c r="G127" s="1" t="s">
        <v>154</v>
      </c>
      <c r="H127" s="13">
        <v>99999</v>
      </c>
      <c r="I127" s="1" t="s">
        <v>115</v>
      </c>
      <c r="J127" s="1" t="s">
        <v>40</v>
      </c>
      <c r="K127" s="1" t="s">
        <v>123</v>
      </c>
      <c r="L127" s="2">
        <v>41802</v>
      </c>
      <c r="M127" s="1" t="s">
        <v>124</v>
      </c>
      <c r="N127" s="1" t="s">
        <v>155</v>
      </c>
      <c r="O127" s="1" t="s">
        <v>152</v>
      </c>
      <c r="P127" s="1" t="s">
        <v>153</v>
      </c>
      <c r="Q127" s="1" t="s">
        <v>154</v>
      </c>
      <c r="R127" s="13">
        <v>99999</v>
      </c>
      <c r="S127" s="1" t="s">
        <v>115</v>
      </c>
      <c r="T127" s="1"/>
      <c r="U127" s="1" t="s">
        <v>24</v>
      </c>
      <c r="V127" s="1" t="s">
        <v>25</v>
      </c>
      <c r="W127" s="3">
        <v>9.1999999999999993</v>
      </c>
      <c r="X127" s="1">
        <v>38</v>
      </c>
      <c r="Y127" s="4">
        <v>349.59999999999997</v>
      </c>
      <c r="Z127" s="3">
        <v>33.211999999999996</v>
      </c>
    </row>
    <row r="128" spans="1:26" x14ac:dyDescent="0.25">
      <c r="A128" s="1">
        <v>1142</v>
      </c>
      <c r="B128" s="2">
        <v>41801</v>
      </c>
      <c r="C128" s="1">
        <v>11</v>
      </c>
      <c r="D128" s="1" t="s">
        <v>47</v>
      </c>
      <c r="E128" s="1" t="s">
        <v>160</v>
      </c>
      <c r="F128" s="1" t="s">
        <v>161</v>
      </c>
      <c r="G128" s="1" t="s">
        <v>162</v>
      </c>
      <c r="H128" s="13">
        <v>99999</v>
      </c>
      <c r="I128" s="1" t="s">
        <v>115</v>
      </c>
      <c r="J128" s="1" t="s">
        <v>38</v>
      </c>
      <c r="K128" s="1" t="s">
        <v>87</v>
      </c>
      <c r="L128" s="2"/>
      <c r="M128" s="1" t="s">
        <v>133</v>
      </c>
      <c r="N128" s="1" t="s">
        <v>163</v>
      </c>
      <c r="O128" s="1" t="s">
        <v>160</v>
      </c>
      <c r="P128" s="1" t="s">
        <v>161</v>
      </c>
      <c r="Q128" s="1" t="s">
        <v>162</v>
      </c>
      <c r="R128" s="13">
        <v>99999</v>
      </c>
      <c r="S128" s="1" t="s">
        <v>115</v>
      </c>
      <c r="T128" s="1"/>
      <c r="U128" s="1" t="s">
        <v>14</v>
      </c>
      <c r="V128" s="1" t="s">
        <v>15</v>
      </c>
      <c r="W128" s="1">
        <v>3.5</v>
      </c>
      <c r="X128" s="1">
        <v>28</v>
      </c>
      <c r="Y128" s="4">
        <v>98</v>
      </c>
      <c r="Z128" s="3">
        <v>10.290000000000001</v>
      </c>
    </row>
    <row r="129" spans="1:26" x14ac:dyDescent="0.25">
      <c r="A129" s="1">
        <v>1143</v>
      </c>
      <c r="B129" s="2">
        <v>41801</v>
      </c>
      <c r="C129" s="1">
        <v>11</v>
      </c>
      <c r="D129" s="1" t="s">
        <v>47</v>
      </c>
      <c r="E129" s="1" t="s">
        <v>160</v>
      </c>
      <c r="F129" s="1" t="s">
        <v>161</v>
      </c>
      <c r="G129" s="1" t="s">
        <v>162</v>
      </c>
      <c r="H129" s="13">
        <v>99999</v>
      </c>
      <c r="I129" s="1" t="s">
        <v>115</v>
      </c>
      <c r="J129" s="1" t="s">
        <v>38</v>
      </c>
      <c r="K129" s="1" t="s">
        <v>87</v>
      </c>
      <c r="L129" s="2"/>
      <c r="M129" s="1" t="s">
        <v>133</v>
      </c>
      <c r="N129" s="1" t="s">
        <v>163</v>
      </c>
      <c r="O129" s="1" t="s">
        <v>160</v>
      </c>
      <c r="P129" s="1" t="s">
        <v>161</v>
      </c>
      <c r="Q129" s="1" t="s">
        <v>162</v>
      </c>
      <c r="R129" s="13">
        <v>99999</v>
      </c>
      <c r="S129" s="1" t="s">
        <v>115</v>
      </c>
      <c r="T129" s="1"/>
      <c r="U129" s="1" t="s">
        <v>41</v>
      </c>
      <c r="V129" s="1" t="s">
        <v>13</v>
      </c>
      <c r="W129" s="1">
        <v>2.99</v>
      </c>
      <c r="X129" s="1">
        <v>60</v>
      </c>
      <c r="Y129" s="4">
        <v>179.4</v>
      </c>
      <c r="Z129" s="3">
        <v>17.581200000000003</v>
      </c>
    </row>
    <row r="130" spans="1:26" x14ac:dyDescent="0.25">
      <c r="A130" s="1">
        <v>1144</v>
      </c>
      <c r="B130" s="2">
        <v>41791</v>
      </c>
      <c r="C130" s="1">
        <v>1</v>
      </c>
      <c r="D130" s="1" t="s">
        <v>48</v>
      </c>
      <c r="E130" s="1" t="s">
        <v>164</v>
      </c>
      <c r="F130" s="1" t="s">
        <v>165</v>
      </c>
      <c r="G130" s="1" t="s">
        <v>166</v>
      </c>
      <c r="H130" s="13">
        <v>99999</v>
      </c>
      <c r="I130" s="1" t="s">
        <v>115</v>
      </c>
      <c r="J130" s="1" t="s">
        <v>23</v>
      </c>
      <c r="K130" s="1" t="s">
        <v>132</v>
      </c>
      <c r="L130" s="2"/>
      <c r="M130" s="1"/>
      <c r="N130" s="1" t="s">
        <v>167</v>
      </c>
      <c r="O130" s="1" t="s">
        <v>164</v>
      </c>
      <c r="P130" s="1" t="s">
        <v>165</v>
      </c>
      <c r="Q130" s="1" t="s">
        <v>166</v>
      </c>
      <c r="R130" s="13">
        <v>99999</v>
      </c>
      <c r="S130" s="1" t="s">
        <v>115</v>
      </c>
      <c r="T130" s="1"/>
      <c r="U130" s="1" t="s">
        <v>21</v>
      </c>
      <c r="V130" s="1" t="s">
        <v>13</v>
      </c>
      <c r="W130" s="1">
        <v>18</v>
      </c>
      <c r="X130" s="1">
        <v>33</v>
      </c>
      <c r="Y130" s="4">
        <v>594</v>
      </c>
      <c r="Z130" s="3">
        <v>58.212000000000003</v>
      </c>
    </row>
    <row r="131" spans="1:26" x14ac:dyDescent="0.25">
      <c r="A131" s="1">
        <v>1145</v>
      </c>
      <c r="B131" s="2">
        <v>41791</v>
      </c>
      <c r="C131" s="1">
        <v>1</v>
      </c>
      <c r="D131" s="1" t="s">
        <v>48</v>
      </c>
      <c r="E131" s="1" t="s">
        <v>164</v>
      </c>
      <c r="F131" s="1" t="s">
        <v>165</v>
      </c>
      <c r="G131" s="1" t="s">
        <v>166</v>
      </c>
      <c r="H131" s="13">
        <v>99999</v>
      </c>
      <c r="I131" s="1" t="s">
        <v>115</v>
      </c>
      <c r="J131" s="1" t="s">
        <v>23</v>
      </c>
      <c r="K131" s="1" t="s">
        <v>132</v>
      </c>
      <c r="L131" s="2"/>
      <c r="M131" s="1"/>
      <c r="N131" s="1" t="s">
        <v>167</v>
      </c>
      <c r="O131" s="1" t="s">
        <v>164</v>
      </c>
      <c r="P131" s="1" t="s">
        <v>165</v>
      </c>
      <c r="Q131" s="1" t="s">
        <v>166</v>
      </c>
      <c r="R131" s="13">
        <v>99999</v>
      </c>
      <c r="S131" s="1" t="s">
        <v>115</v>
      </c>
      <c r="T131" s="1"/>
      <c r="U131" s="1" t="s">
        <v>12</v>
      </c>
      <c r="V131" s="1" t="s">
        <v>13</v>
      </c>
      <c r="W131" s="1">
        <v>46</v>
      </c>
      <c r="X131" s="1">
        <v>22</v>
      </c>
      <c r="Y131" s="4">
        <v>1012</v>
      </c>
      <c r="Z131" s="3">
        <v>101.2</v>
      </c>
    </row>
    <row r="132" spans="1:26" x14ac:dyDescent="0.25">
      <c r="A132" s="1">
        <v>1146</v>
      </c>
      <c r="B132" s="2">
        <v>41791</v>
      </c>
      <c r="C132" s="1">
        <v>1</v>
      </c>
      <c r="D132" s="1" t="s">
        <v>48</v>
      </c>
      <c r="E132" s="1" t="s">
        <v>164</v>
      </c>
      <c r="F132" s="1" t="s">
        <v>165</v>
      </c>
      <c r="G132" s="1" t="s">
        <v>166</v>
      </c>
      <c r="H132" s="13">
        <v>99999</v>
      </c>
      <c r="I132" s="1" t="s">
        <v>115</v>
      </c>
      <c r="J132" s="1" t="s">
        <v>23</v>
      </c>
      <c r="K132" s="1" t="s">
        <v>132</v>
      </c>
      <c r="L132" s="2"/>
      <c r="M132" s="1"/>
      <c r="N132" s="1" t="s">
        <v>167</v>
      </c>
      <c r="O132" s="1" t="s">
        <v>164</v>
      </c>
      <c r="P132" s="1" t="s">
        <v>165</v>
      </c>
      <c r="Q132" s="1" t="s">
        <v>166</v>
      </c>
      <c r="R132" s="13">
        <v>99999</v>
      </c>
      <c r="S132" s="1" t="s">
        <v>115</v>
      </c>
      <c r="T132" s="1"/>
      <c r="U132" s="1" t="s">
        <v>41</v>
      </c>
      <c r="V132" s="1" t="s">
        <v>13</v>
      </c>
      <c r="W132" s="1">
        <v>2.99</v>
      </c>
      <c r="X132" s="1">
        <v>51</v>
      </c>
      <c r="Y132" s="4">
        <v>152.49</v>
      </c>
      <c r="Z132" s="3">
        <v>14.944020000000002</v>
      </c>
    </row>
    <row r="133" spans="1:26" x14ac:dyDescent="0.25">
      <c r="A133" s="1">
        <v>1147</v>
      </c>
      <c r="B133" s="2">
        <v>41818</v>
      </c>
      <c r="C133" s="1">
        <v>28</v>
      </c>
      <c r="D133" s="1" t="s">
        <v>37</v>
      </c>
      <c r="E133" s="1" t="s">
        <v>148</v>
      </c>
      <c r="F133" s="1" t="s">
        <v>149</v>
      </c>
      <c r="G133" s="1" t="s">
        <v>150</v>
      </c>
      <c r="H133" s="13">
        <v>99999</v>
      </c>
      <c r="I133" s="1" t="s">
        <v>115</v>
      </c>
      <c r="J133" s="1" t="s">
        <v>38</v>
      </c>
      <c r="K133" s="1" t="s">
        <v>87</v>
      </c>
      <c r="L133" s="2">
        <v>41820</v>
      </c>
      <c r="M133" s="1" t="s">
        <v>133</v>
      </c>
      <c r="N133" s="1" t="s">
        <v>151</v>
      </c>
      <c r="O133" s="1" t="s">
        <v>148</v>
      </c>
      <c r="P133" s="1" t="s">
        <v>149</v>
      </c>
      <c r="Q133" s="1" t="s">
        <v>150</v>
      </c>
      <c r="R133" s="13">
        <v>99999</v>
      </c>
      <c r="S133" s="1" t="s">
        <v>115</v>
      </c>
      <c r="T133" s="1" t="s">
        <v>126</v>
      </c>
      <c r="U133" s="1" t="s">
        <v>31</v>
      </c>
      <c r="V133" s="1" t="s">
        <v>32</v>
      </c>
      <c r="W133" s="1">
        <v>9.65</v>
      </c>
      <c r="X133" s="1">
        <v>60</v>
      </c>
      <c r="Y133" s="4">
        <v>579</v>
      </c>
      <c r="Z133" s="3">
        <v>57.321000000000005</v>
      </c>
    </row>
    <row r="134" spans="1:26" x14ac:dyDescent="0.25">
      <c r="A134" s="1">
        <v>1148</v>
      </c>
      <c r="B134" s="2">
        <v>41818</v>
      </c>
      <c r="C134" s="1">
        <v>28</v>
      </c>
      <c r="D134" s="1" t="s">
        <v>37</v>
      </c>
      <c r="E134" s="1" t="s">
        <v>148</v>
      </c>
      <c r="F134" s="1" t="s">
        <v>149</v>
      </c>
      <c r="G134" s="1" t="s">
        <v>150</v>
      </c>
      <c r="H134" s="13">
        <v>99999</v>
      </c>
      <c r="I134" s="1" t="s">
        <v>115</v>
      </c>
      <c r="J134" s="1" t="s">
        <v>38</v>
      </c>
      <c r="K134" s="1" t="s">
        <v>87</v>
      </c>
      <c r="L134" s="2">
        <v>41820</v>
      </c>
      <c r="M134" s="1" t="s">
        <v>133</v>
      </c>
      <c r="N134" s="1" t="s">
        <v>151</v>
      </c>
      <c r="O134" s="1" t="s">
        <v>148</v>
      </c>
      <c r="P134" s="1" t="s">
        <v>149</v>
      </c>
      <c r="Q134" s="1" t="s">
        <v>150</v>
      </c>
      <c r="R134" s="13">
        <v>99999</v>
      </c>
      <c r="S134" s="1" t="s">
        <v>115</v>
      </c>
      <c r="T134" s="1" t="s">
        <v>126</v>
      </c>
      <c r="U134" s="1" t="s">
        <v>49</v>
      </c>
      <c r="V134" s="1" t="s">
        <v>50</v>
      </c>
      <c r="W134" s="1">
        <v>18.399999999999999</v>
      </c>
      <c r="X134" s="1">
        <v>98</v>
      </c>
      <c r="Y134" s="4">
        <v>1803.1999999999998</v>
      </c>
      <c r="Z134" s="3">
        <v>183.9264</v>
      </c>
    </row>
    <row r="135" spans="1:26" x14ac:dyDescent="0.25">
      <c r="A135" s="1">
        <v>1149</v>
      </c>
      <c r="B135" s="2">
        <v>41799</v>
      </c>
      <c r="C135" s="1">
        <v>9</v>
      </c>
      <c r="D135" s="1" t="s">
        <v>51</v>
      </c>
      <c r="E135" s="1" t="s">
        <v>168</v>
      </c>
      <c r="F135" s="1" t="s">
        <v>169</v>
      </c>
      <c r="G135" s="1" t="s">
        <v>170</v>
      </c>
      <c r="H135" s="13">
        <v>99999</v>
      </c>
      <c r="I135" s="1" t="s">
        <v>115</v>
      </c>
      <c r="J135" s="1" t="s">
        <v>52</v>
      </c>
      <c r="K135" s="1" t="s">
        <v>79</v>
      </c>
      <c r="L135" s="2">
        <v>41801</v>
      </c>
      <c r="M135" s="1" t="s">
        <v>124</v>
      </c>
      <c r="N135" s="1" t="s">
        <v>171</v>
      </c>
      <c r="O135" s="1" t="s">
        <v>168</v>
      </c>
      <c r="P135" s="1" t="s">
        <v>169</v>
      </c>
      <c r="Q135" s="1" t="s">
        <v>170</v>
      </c>
      <c r="R135" s="13">
        <v>99999</v>
      </c>
      <c r="S135" s="1" t="s">
        <v>115</v>
      </c>
      <c r="T135" s="1" t="s">
        <v>118</v>
      </c>
      <c r="U135" s="1" t="s">
        <v>53</v>
      </c>
      <c r="V135" s="1" t="s">
        <v>54</v>
      </c>
      <c r="W135" s="1">
        <v>19.5</v>
      </c>
      <c r="X135" s="1">
        <v>27</v>
      </c>
      <c r="Y135" s="4">
        <v>526.5</v>
      </c>
      <c r="Z135" s="3">
        <v>51.070500000000003</v>
      </c>
    </row>
    <row r="136" spans="1:26" x14ac:dyDescent="0.25">
      <c r="A136" s="1">
        <v>1150</v>
      </c>
      <c r="B136" s="2">
        <v>41799</v>
      </c>
      <c r="C136" s="1">
        <v>9</v>
      </c>
      <c r="D136" s="1" t="s">
        <v>51</v>
      </c>
      <c r="E136" s="1" t="s">
        <v>168</v>
      </c>
      <c r="F136" s="1" t="s">
        <v>169</v>
      </c>
      <c r="G136" s="1" t="s">
        <v>170</v>
      </c>
      <c r="H136" s="13">
        <v>99999</v>
      </c>
      <c r="I136" s="1" t="s">
        <v>115</v>
      </c>
      <c r="J136" s="1" t="s">
        <v>52</v>
      </c>
      <c r="K136" s="1" t="s">
        <v>79</v>
      </c>
      <c r="L136" s="2">
        <v>41801</v>
      </c>
      <c r="M136" s="1" t="s">
        <v>124</v>
      </c>
      <c r="N136" s="1" t="s">
        <v>171</v>
      </c>
      <c r="O136" s="1" t="s">
        <v>168</v>
      </c>
      <c r="P136" s="1" t="s">
        <v>169</v>
      </c>
      <c r="Q136" s="1" t="s">
        <v>170</v>
      </c>
      <c r="R136" s="13">
        <v>99999</v>
      </c>
      <c r="S136" s="1" t="s">
        <v>115</v>
      </c>
      <c r="T136" s="1" t="s">
        <v>118</v>
      </c>
      <c r="U136" s="1" t="s">
        <v>55</v>
      </c>
      <c r="V136" s="1" t="s">
        <v>56</v>
      </c>
      <c r="W136" s="1">
        <v>34.799999999999997</v>
      </c>
      <c r="X136" s="1">
        <v>88</v>
      </c>
      <c r="Y136" s="4">
        <v>3062.3999999999996</v>
      </c>
      <c r="Z136" s="3">
        <v>303.17759999999993</v>
      </c>
    </row>
    <row r="137" spans="1:26" x14ac:dyDescent="0.25">
      <c r="A137" s="1">
        <v>1151</v>
      </c>
      <c r="B137" s="2">
        <v>41796</v>
      </c>
      <c r="C137" s="1">
        <v>6</v>
      </c>
      <c r="D137" s="1" t="s">
        <v>33</v>
      </c>
      <c r="E137" s="1" t="s">
        <v>144</v>
      </c>
      <c r="F137" s="1" t="s">
        <v>145</v>
      </c>
      <c r="G137" s="1" t="s">
        <v>146</v>
      </c>
      <c r="H137" s="13">
        <v>99999</v>
      </c>
      <c r="I137" s="1" t="s">
        <v>115</v>
      </c>
      <c r="J137" s="1" t="s">
        <v>34</v>
      </c>
      <c r="K137" s="1" t="s">
        <v>132</v>
      </c>
      <c r="L137" s="2">
        <v>41798</v>
      </c>
      <c r="M137" s="1" t="s">
        <v>116</v>
      </c>
      <c r="N137" s="1" t="s">
        <v>147</v>
      </c>
      <c r="O137" s="1" t="s">
        <v>144</v>
      </c>
      <c r="P137" s="1" t="s">
        <v>145</v>
      </c>
      <c r="Q137" s="1" t="s">
        <v>146</v>
      </c>
      <c r="R137" s="13">
        <v>99999</v>
      </c>
      <c r="S137" s="1" t="s">
        <v>115</v>
      </c>
      <c r="T137" s="1" t="s">
        <v>126</v>
      </c>
      <c r="U137" s="1" t="s">
        <v>119</v>
      </c>
      <c r="V137" s="1" t="s">
        <v>13</v>
      </c>
      <c r="W137" s="1">
        <v>14</v>
      </c>
      <c r="X137" s="1">
        <v>65</v>
      </c>
      <c r="Y137" s="4">
        <v>910</v>
      </c>
      <c r="Z137" s="3">
        <v>95.55</v>
      </c>
    </row>
    <row r="138" spans="1:26" x14ac:dyDescent="0.25">
      <c r="A138" s="1">
        <v>1152</v>
      </c>
      <c r="B138" s="2">
        <v>41798</v>
      </c>
      <c r="C138" s="1">
        <v>8</v>
      </c>
      <c r="D138" s="1" t="s">
        <v>22</v>
      </c>
      <c r="E138" s="1" t="s">
        <v>129</v>
      </c>
      <c r="F138" s="1" t="s">
        <v>130</v>
      </c>
      <c r="G138" s="1" t="s">
        <v>131</v>
      </c>
      <c r="H138" s="13">
        <v>99999</v>
      </c>
      <c r="I138" s="1" t="s">
        <v>115</v>
      </c>
      <c r="J138" s="1" t="s">
        <v>23</v>
      </c>
      <c r="K138" s="1" t="s">
        <v>132</v>
      </c>
      <c r="L138" s="2">
        <v>41800</v>
      </c>
      <c r="M138" s="1" t="s">
        <v>116</v>
      </c>
      <c r="N138" s="1" t="s">
        <v>134</v>
      </c>
      <c r="O138" s="1" t="s">
        <v>129</v>
      </c>
      <c r="P138" s="1" t="s">
        <v>130</v>
      </c>
      <c r="Q138" s="1" t="s">
        <v>131</v>
      </c>
      <c r="R138" s="13">
        <v>99999</v>
      </c>
      <c r="S138" s="1" t="s">
        <v>115</v>
      </c>
      <c r="T138" s="1" t="s">
        <v>118</v>
      </c>
      <c r="U138" s="1" t="s">
        <v>35</v>
      </c>
      <c r="V138" s="1" t="s">
        <v>36</v>
      </c>
      <c r="W138" s="1">
        <v>40</v>
      </c>
      <c r="X138" s="1">
        <v>38</v>
      </c>
      <c r="Y138" s="4">
        <v>1520</v>
      </c>
      <c r="Z138" s="3">
        <v>148.96</v>
      </c>
    </row>
    <row r="139" spans="1:26" x14ac:dyDescent="0.25">
      <c r="A139" s="1">
        <v>1153</v>
      </c>
      <c r="B139" s="2">
        <v>41798</v>
      </c>
      <c r="C139" s="1">
        <v>8</v>
      </c>
      <c r="D139" s="1" t="s">
        <v>22</v>
      </c>
      <c r="E139" s="1" t="s">
        <v>129</v>
      </c>
      <c r="F139" s="1" t="s">
        <v>130</v>
      </c>
      <c r="G139" s="1" t="s">
        <v>131</v>
      </c>
      <c r="H139" s="13">
        <v>99999</v>
      </c>
      <c r="I139" s="1" t="s">
        <v>115</v>
      </c>
      <c r="J139" s="1" t="s">
        <v>23</v>
      </c>
      <c r="K139" s="1" t="s">
        <v>132</v>
      </c>
      <c r="L139" s="1">
        <v>41800</v>
      </c>
      <c r="M139" s="1" t="s">
        <v>116</v>
      </c>
      <c r="N139" s="1" t="s">
        <v>134</v>
      </c>
      <c r="O139" s="1" t="s">
        <v>129</v>
      </c>
      <c r="P139" s="1" t="s">
        <v>130</v>
      </c>
      <c r="Q139" s="1" t="s">
        <v>131</v>
      </c>
      <c r="R139" s="13">
        <v>99999</v>
      </c>
      <c r="S139" s="1" t="s">
        <v>115</v>
      </c>
      <c r="T139" s="1" t="s">
        <v>118</v>
      </c>
      <c r="U139" s="1" t="s">
        <v>24</v>
      </c>
      <c r="V139" s="1" t="s">
        <v>25</v>
      </c>
      <c r="W139" s="3">
        <v>9.1999999999999993</v>
      </c>
      <c r="X139" s="1">
        <v>80</v>
      </c>
      <c r="Y139" s="4">
        <v>736</v>
      </c>
      <c r="Z139" s="3">
        <v>70.656000000000006</v>
      </c>
    </row>
    <row r="140" spans="1:26" x14ac:dyDescent="0.25">
      <c r="A140" s="1">
        <v>1154</v>
      </c>
      <c r="B140" s="2">
        <v>41815</v>
      </c>
      <c r="C140" s="1">
        <v>25</v>
      </c>
      <c r="D140" s="1" t="s">
        <v>59</v>
      </c>
      <c r="E140" s="1" t="s">
        <v>172</v>
      </c>
      <c r="F140" s="1" t="s">
        <v>153</v>
      </c>
      <c r="G140" s="1" t="s">
        <v>154</v>
      </c>
      <c r="H140" s="13">
        <v>99999</v>
      </c>
      <c r="I140" s="1" t="s">
        <v>115</v>
      </c>
      <c r="J140" s="1" t="s">
        <v>40</v>
      </c>
      <c r="K140" s="1" t="s">
        <v>123</v>
      </c>
      <c r="L140" s="2">
        <v>41817</v>
      </c>
      <c r="M140" s="1" t="s">
        <v>124</v>
      </c>
      <c r="N140" s="1" t="s">
        <v>173</v>
      </c>
      <c r="O140" s="1" t="s">
        <v>172</v>
      </c>
      <c r="P140" s="1" t="s">
        <v>153</v>
      </c>
      <c r="Q140" s="1" t="s">
        <v>154</v>
      </c>
      <c r="R140" s="13">
        <v>99999</v>
      </c>
      <c r="S140" s="1" t="s">
        <v>115</v>
      </c>
      <c r="T140" s="1" t="s">
        <v>143</v>
      </c>
      <c r="U140" s="1" t="s">
        <v>64</v>
      </c>
      <c r="V140" s="1" t="s">
        <v>25</v>
      </c>
      <c r="W140" s="3">
        <v>10</v>
      </c>
      <c r="X140" s="1">
        <v>49</v>
      </c>
      <c r="Y140" s="4">
        <v>490</v>
      </c>
      <c r="Z140" s="3">
        <v>47.04</v>
      </c>
    </row>
    <row r="141" spans="1:26" x14ac:dyDescent="0.25">
      <c r="A141" s="1">
        <v>1155</v>
      </c>
      <c r="B141" s="2">
        <v>41816</v>
      </c>
      <c r="C141" s="1">
        <v>26</v>
      </c>
      <c r="D141" s="1" t="s">
        <v>60</v>
      </c>
      <c r="E141" s="1" t="s">
        <v>174</v>
      </c>
      <c r="F141" s="1" t="s">
        <v>161</v>
      </c>
      <c r="G141" s="1" t="s">
        <v>162</v>
      </c>
      <c r="H141" s="13">
        <v>99999</v>
      </c>
      <c r="I141" s="1" t="s">
        <v>115</v>
      </c>
      <c r="J141" s="1" t="s">
        <v>38</v>
      </c>
      <c r="K141" s="1" t="s">
        <v>87</v>
      </c>
      <c r="L141" s="2">
        <v>41818</v>
      </c>
      <c r="M141" s="1" t="s">
        <v>133</v>
      </c>
      <c r="N141" s="1" t="s">
        <v>175</v>
      </c>
      <c r="O141" s="1" t="s">
        <v>174</v>
      </c>
      <c r="P141" s="1" t="s">
        <v>161</v>
      </c>
      <c r="Q141" s="1" t="s">
        <v>162</v>
      </c>
      <c r="R141" s="13">
        <v>99999</v>
      </c>
      <c r="S141" s="1" t="s">
        <v>115</v>
      </c>
      <c r="T141" s="1" t="s">
        <v>126</v>
      </c>
      <c r="U141" s="1" t="s">
        <v>65</v>
      </c>
      <c r="V141" s="1" t="s">
        <v>66</v>
      </c>
      <c r="W141" s="3">
        <v>21.35</v>
      </c>
      <c r="X141" s="1">
        <v>90</v>
      </c>
      <c r="Y141" s="4">
        <v>1921.5000000000002</v>
      </c>
      <c r="Z141" s="3">
        <v>186.38550000000004</v>
      </c>
    </row>
    <row r="142" spans="1:26" x14ac:dyDescent="0.25">
      <c r="A142" s="1">
        <v>1156</v>
      </c>
      <c r="B142" s="2">
        <v>41816</v>
      </c>
      <c r="C142" s="1">
        <v>26</v>
      </c>
      <c r="D142" s="1" t="s">
        <v>60</v>
      </c>
      <c r="E142" s="1" t="s">
        <v>174</v>
      </c>
      <c r="F142" s="1" t="s">
        <v>161</v>
      </c>
      <c r="G142" s="1" t="s">
        <v>162</v>
      </c>
      <c r="H142" s="13">
        <v>99999</v>
      </c>
      <c r="I142" s="1" t="s">
        <v>115</v>
      </c>
      <c r="J142" s="1" t="s">
        <v>38</v>
      </c>
      <c r="K142" s="1" t="s">
        <v>87</v>
      </c>
      <c r="L142" s="2">
        <v>41818</v>
      </c>
      <c r="M142" s="1" t="s">
        <v>133</v>
      </c>
      <c r="N142" s="1" t="s">
        <v>175</v>
      </c>
      <c r="O142" s="1" t="s">
        <v>174</v>
      </c>
      <c r="P142" s="1" t="s">
        <v>161</v>
      </c>
      <c r="Q142" s="1" t="s">
        <v>162</v>
      </c>
      <c r="R142" s="13">
        <v>99999</v>
      </c>
      <c r="S142" s="1" t="s">
        <v>115</v>
      </c>
      <c r="T142" s="1" t="s">
        <v>126</v>
      </c>
      <c r="U142" s="1" t="s">
        <v>31</v>
      </c>
      <c r="V142" s="1" t="s">
        <v>32</v>
      </c>
      <c r="W142" s="3">
        <v>9.65</v>
      </c>
      <c r="X142" s="1">
        <v>60</v>
      </c>
      <c r="Y142" s="4">
        <v>579</v>
      </c>
      <c r="Z142" s="3">
        <v>59.637000000000008</v>
      </c>
    </row>
    <row r="143" spans="1:26" x14ac:dyDescent="0.25">
      <c r="A143" s="1">
        <v>1157</v>
      </c>
      <c r="B143" s="2">
        <v>41816</v>
      </c>
      <c r="C143" s="1">
        <v>26</v>
      </c>
      <c r="D143" s="1" t="s">
        <v>60</v>
      </c>
      <c r="E143" s="1" t="s">
        <v>174</v>
      </c>
      <c r="F143" s="1" t="s">
        <v>161</v>
      </c>
      <c r="G143" s="1" t="s">
        <v>162</v>
      </c>
      <c r="H143" s="13">
        <v>99999</v>
      </c>
      <c r="I143" s="1" t="s">
        <v>115</v>
      </c>
      <c r="J143" s="1" t="s">
        <v>38</v>
      </c>
      <c r="K143" s="1" t="s">
        <v>87</v>
      </c>
      <c r="L143" s="1">
        <v>41818</v>
      </c>
      <c r="M143" s="1" t="s">
        <v>133</v>
      </c>
      <c r="N143" s="1" t="s">
        <v>175</v>
      </c>
      <c r="O143" s="1" t="s">
        <v>174</v>
      </c>
      <c r="P143" s="1" t="s">
        <v>161</v>
      </c>
      <c r="Q143" s="1" t="s">
        <v>162</v>
      </c>
      <c r="R143" s="13">
        <v>99999</v>
      </c>
      <c r="S143" s="1" t="s">
        <v>115</v>
      </c>
      <c r="T143" s="1" t="s">
        <v>126</v>
      </c>
      <c r="U143" s="1" t="s">
        <v>49</v>
      </c>
      <c r="V143" s="1" t="s">
        <v>50</v>
      </c>
      <c r="W143" s="3">
        <v>18.399999999999999</v>
      </c>
      <c r="X143" s="1">
        <v>39</v>
      </c>
      <c r="Y143" s="4">
        <v>717.59999999999991</v>
      </c>
      <c r="Z143" s="3">
        <v>71.759999999999991</v>
      </c>
    </row>
    <row r="144" spans="1:26" x14ac:dyDescent="0.25">
      <c r="A144" s="1">
        <v>1158</v>
      </c>
      <c r="B144" s="2">
        <v>41819</v>
      </c>
      <c r="C144" s="1">
        <v>29</v>
      </c>
      <c r="D144" s="1" t="s">
        <v>26</v>
      </c>
      <c r="E144" s="1" t="s">
        <v>135</v>
      </c>
      <c r="F144" s="1" t="s">
        <v>136</v>
      </c>
      <c r="G144" s="1" t="s">
        <v>137</v>
      </c>
      <c r="H144" s="13">
        <v>99999</v>
      </c>
      <c r="I144" s="1" t="s">
        <v>115</v>
      </c>
      <c r="J144" s="1" t="s">
        <v>27</v>
      </c>
      <c r="K144" s="1" t="s">
        <v>79</v>
      </c>
      <c r="L144" s="1">
        <v>41821</v>
      </c>
      <c r="M144" s="1" t="s">
        <v>116</v>
      </c>
      <c r="N144" s="1" t="s">
        <v>138</v>
      </c>
      <c r="O144" s="1" t="s">
        <v>135</v>
      </c>
      <c r="P144" s="1" t="s">
        <v>136</v>
      </c>
      <c r="Q144" s="1" t="s">
        <v>137</v>
      </c>
      <c r="R144" s="13">
        <v>99999</v>
      </c>
      <c r="S144" s="1" t="s">
        <v>115</v>
      </c>
      <c r="T144" s="1" t="s">
        <v>118</v>
      </c>
      <c r="U144" s="1" t="s">
        <v>119</v>
      </c>
      <c r="V144" s="1" t="s">
        <v>13</v>
      </c>
      <c r="W144" s="3">
        <v>14</v>
      </c>
      <c r="X144" s="1">
        <v>79</v>
      </c>
      <c r="Y144" s="4">
        <v>1106</v>
      </c>
      <c r="Z144" s="3">
        <v>113.91800000000001</v>
      </c>
    </row>
    <row r="145" spans="1:26" x14ac:dyDescent="0.25">
      <c r="A145" s="1">
        <v>1159</v>
      </c>
      <c r="B145" s="2">
        <v>41796</v>
      </c>
      <c r="C145" s="1">
        <v>6</v>
      </c>
      <c r="D145" s="1" t="s">
        <v>33</v>
      </c>
      <c r="E145" s="1" t="s">
        <v>144</v>
      </c>
      <c r="F145" s="1" t="s">
        <v>145</v>
      </c>
      <c r="G145" s="1" t="s">
        <v>146</v>
      </c>
      <c r="H145" s="13">
        <v>99999</v>
      </c>
      <c r="I145" s="1" t="s">
        <v>115</v>
      </c>
      <c r="J145" s="1" t="s">
        <v>34</v>
      </c>
      <c r="K145" s="1" t="s">
        <v>132</v>
      </c>
      <c r="L145" s="1">
        <v>41798</v>
      </c>
      <c r="M145" s="1" t="s">
        <v>133</v>
      </c>
      <c r="N145" s="1" t="s">
        <v>147</v>
      </c>
      <c r="O145" s="1" t="s">
        <v>144</v>
      </c>
      <c r="P145" s="1" t="s">
        <v>145</v>
      </c>
      <c r="Q145" s="1" t="s">
        <v>146</v>
      </c>
      <c r="R145" s="13">
        <v>99999</v>
      </c>
      <c r="S145" s="1" t="s">
        <v>115</v>
      </c>
      <c r="T145" s="1" t="s">
        <v>118</v>
      </c>
      <c r="U145" s="1" t="s">
        <v>28</v>
      </c>
      <c r="V145" s="1" t="s">
        <v>29</v>
      </c>
      <c r="W145" s="3">
        <v>12.75</v>
      </c>
      <c r="X145" s="1">
        <v>44</v>
      </c>
      <c r="Y145" s="4">
        <v>561</v>
      </c>
      <c r="Z145" s="3">
        <v>57.222000000000001</v>
      </c>
    </row>
    <row r="146" spans="1:26" x14ac:dyDescent="0.25">
      <c r="A146" s="1">
        <v>1161</v>
      </c>
      <c r="B146" s="2">
        <v>41794</v>
      </c>
      <c r="C146" s="1">
        <v>4</v>
      </c>
      <c r="D146" s="1" t="s">
        <v>16</v>
      </c>
      <c r="E146" s="1" t="s">
        <v>120</v>
      </c>
      <c r="F146" s="1" t="s">
        <v>121</v>
      </c>
      <c r="G146" s="1" t="s">
        <v>122</v>
      </c>
      <c r="H146" s="13">
        <v>99999</v>
      </c>
      <c r="I146" s="1" t="s">
        <v>115</v>
      </c>
      <c r="J146" s="1" t="s">
        <v>17</v>
      </c>
      <c r="K146" s="1" t="s">
        <v>123</v>
      </c>
      <c r="L146" s="1">
        <v>41796</v>
      </c>
      <c r="M146" s="1" t="s">
        <v>124</v>
      </c>
      <c r="N146" s="1" t="s">
        <v>125</v>
      </c>
      <c r="O146" s="1" t="s">
        <v>120</v>
      </c>
      <c r="P146" s="1" t="s">
        <v>121</v>
      </c>
      <c r="Q146" s="1" t="s">
        <v>122</v>
      </c>
      <c r="R146" s="13">
        <v>99999</v>
      </c>
      <c r="S146" s="1" t="s">
        <v>115</v>
      </c>
      <c r="T146" s="1" t="s">
        <v>126</v>
      </c>
      <c r="U146" s="1" t="s">
        <v>67</v>
      </c>
      <c r="V146" s="1" t="s">
        <v>44</v>
      </c>
      <c r="W146" s="3">
        <v>81</v>
      </c>
      <c r="X146" s="1">
        <v>98</v>
      </c>
      <c r="Y146" s="4">
        <v>7938</v>
      </c>
      <c r="Z146" s="3">
        <v>769.98599999999999</v>
      </c>
    </row>
    <row r="147" spans="1:26" x14ac:dyDescent="0.25">
      <c r="A147" s="1">
        <v>1162</v>
      </c>
      <c r="B147" s="2">
        <v>41794</v>
      </c>
      <c r="C147" s="1">
        <v>4</v>
      </c>
      <c r="D147" s="1" t="s">
        <v>16</v>
      </c>
      <c r="E147" s="1" t="s">
        <v>120</v>
      </c>
      <c r="F147" s="1" t="s">
        <v>121</v>
      </c>
      <c r="G147" s="1" t="s">
        <v>122</v>
      </c>
      <c r="H147" s="13">
        <v>99999</v>
      </c>
      <c r="I147" s="1" t="s">
        <v>115</v>
      </c>
      <c r="J147" s="1" t="s">
        <v>17</v>
      </c>
      <c r="K147" s="1" t="s">
        <v>123</v>
      </c>
      <c r="L147" s="1">
        <v>41796</v>
      </c>
      <c r="M147" s="1" t="s">
        <v>124</v>
      </c>
      <c r="N147" s="1" t="s">
        <v>125</v>
      </c>
      <c r="O147" s="1" t="s">
        <v>120</v>
      </c>
      <c r="P147" s="1" t="s">
        <v>121</v>
      </c>
      <c r="Q147" s="1" t="s">
        <v>122</v>
      </c>
      <c r="R147" s="13">
        <v>99999</v>
      </c>
      <c r="S147" s="1" t="s">
        <v>115</v>
      </c>
      <c r="T147" s="1" t="s">
        <v>126</v>
      </c>
      <c r="U147" s="1" t="s">
        <v>68</v>
      </c>
      <c r="V147" s="1" t="s">
        <v>69</v>
      </c>
      <c r="W147" s="3">
        <v>7</v>
      </c>
      <c r="X147" s="1">
        <v>61</v>
      </c>
      <c r="Y147" s="4">
        <v>427</v>
      </c>
      <c r="Z147" s="3">
        <v>42.273000000000003</v>
      </c>
    </row>
    <row r="148" spans="1:26" x14ac:dyDescent="0.25">
      <c r="A148" s="1">
        <v>1164</v>
      </c>
      <c r="B148" s="2">
        <v>41798</v>
      </c>
      <c r="C148" s="1">
        <v>8</v>
      </c>
      <c r="D148" s="1" t="s">
        <v>22</v>
      </c>
      <c r="E148" s="1" t="s">
        <v>129</v>
      </c>
      <c r="F148" s="1" t="s">
        <v>130</v>
      </c>
      <c r="G148" s="1" t="s">
        <v>131</v>
      </c>
      <c r="H148" s="13">
        <v>99999</v>
      </c>
      <c r="I148" s="1" t="s">
        <v>115</v>
      </c>
      <c r="J148" s="1" t="s">
        <v>23</v>
      </c>
      <c r="K148" s="1" t="s">
        <v>132</v>
      </c>
      <c r="L148" s="2">
        <v>41800</v>
      </c>
      <c r="M148" s="1" t="s">
        <v>133</v>
      </c>
      <c r="N148" s="1" t="s">
        <v>134</v>
      </c>
      <c r="O148" s="1" t="s">
        <v>129</v>
      </c>
      <c r="P148" s="1" t="s">
        <v>130</v>
      </c>
      <c r="Q148" s="1" t="s">
        <v>131</v>
      </c>
      <c r="R148" s="13">
        <v>99999</v>
      </c>
      <c r="S148" s="1" t="s">
        <v>115</v>
      </c>
      <c r="T148" s="1" t="s">
        <v>126</v>
      </c>
      <c r="U148" s="1" t="s">
        <v>55</v>
      </c>
      <c r="V148" s="1" t="s">
        <v>56</v>
      </c>
      <c r="W148" s="3">
        <v>34.799999999999997</v>
      </c>
      <c r="X148" s="1">
        <v>30</v>
      </c>
      <c r="Y148" s="4">
        <v>1044</v>
      </c>
      <c r="Z148" s="3">
        <v>109.62</v>
      </c>
    </row>
    <row r="149" spans="1:26" x14ac:dyDescent="0.25">
      <c r="A149" s="1">
        <v>1167</v>
      </c>
      <c r="B149" s="2">
        <v>41793</v>
      </c>
      <c r="C149" s="1">
        <v>3</v>
      </c>
      <c r="D149" s="1" t="s">
        <v>30</v>
      </c>
      <c r="E149" s="1" t="s">
        <v>139</v>
      </c>
      <c r="F149" s="1" t="s">
        <v>140</v>
      </c>
      <c r="G149" s="1" t="s">
        <v>141</v>
      </c>
      <c r="H149" s="13">
        <v>99999</v>
      </c>
      <c r="I149" s="1" t="s">
        <v>115</v>
      </c>
      <c r="J149" s="1" t="s">
        <v>11</v>
      </c>
      <c r="K149" s="1" t="s">
        <v>79</v>
      </c>
      <c r="L149" s="2">
        <v>41795</v>
      </c>
      <c r="M149" s="1" t="s">
        <v>116</v>
      </c>
      <c r="N149" s="1" t="s">
        <v>142</v>
      </c>
      <c r="O149" s="1" t="s">
        <v>139</v>
      </c>
      <c r="P149" s="1" t="s">
        <v>140</v>
      </c>
      <c r="Q149" s="1" t="s">
        <v>141</v>
      </c>
      <c r="R149" s="13">
        <v>99999</v>
      </c>
      <c r="S149" s="1" t="s">
        <v>115</v>
      </c>
      <c r="T149" s="1" t="s">
        <v>143</v>
      </c>
      <c r="U149" s="1" t="s">
        <v>57</v>
      </c>
      <c r="V149" s="1" t="s">
        <v>46</v>
      </c>
      <c r="W149" s="3">
        <v>10</v>
      </c>
      <c r="X149" s="1">
        <v>24</v>
      </c>
      <c r="Y149" s="4">
        <v>240</v>
      </c>
      <c r="Z149" s="3">
        <v>25.200000000000003</v>
      </c>
    </row>
    <row r="150" spans="1:26" x14ac:dyDescent="0.25">
      <c r="A150" s="1">
        <v>1168</v>
      </c>
      <c r="B150" s="2">
        <v>41793</v>
      </c>
      <c r="C150" s="1">
        <v>3</v>
      </c>
      <c r="D150" s="1" t="s">
        <v>30</v>
      </c>
      <c r="E150" s="1" t="s">
        <v>139</v>
      </c>
      <c r="F150" s="1" t="s">
        <v>140</v>
      </c>
      <c r="G150" s="1" t="s">
        <v>141</v>
      </c>
      <c r="H150" s="13">
        <v>99999</v>
      </c>
      <c r="I150" s="1" t="s">
        <v>115</v>
      </c>
      <c r="J150" s="1" t="s">
        <v>11</v>
      </c>
      <c r="K150" s="1" t="s">
        <v>79</v>
      </c>
      <c r="L150" s="2">
        <v>41795</v>
      </c>
      <c r="M150" s="1" t="s">
        <v>116</v>
      </c>
      <c r="N150" s="1" t="s">
        <v>142</v>
      </c>
      <c r="O150" s="1" t="s">
        <v>139</v>
      </c>
      <c r="P150" s="1" t="s">
        <v>140</v>
      </c>
      <c r="Q150" s="1" t="s">
        <v>141</v>
      </c>
      <c r="R150" s="13">
        <v>99999</v>
      </c>
      <c r="S150" s="1" t="s">
        <v>115</v>
      </c>
      <c r="T150" s="1" t="s">
        <v>143</v>
      </c>
      <c r="U150" s="1" t="s">
        <v>35</v>
      </c>
      <c r="V150" s="1" t="s">
        <v>36</v>
      </c>
      <c r="W150" s="3">
        <v>40</v>
      </c>
      <c r="X150" s="1">
        <v>28</v>
      </c>
      <c r="Y150" s="4">
        <v>1120</v>
      </c>
      <c r="Z150" s="3">
        <v>109.75999999999999</v>
      </c>
    </row>
    <row r="151" spans="1:26" x14ac:dyDescent="0.25">
      <c r="A151" s="1">
        <v>1172</v>
      </c>
      <c r="B151" s="2">
        <v>41800</v>
      </c>
      <c r="C151" s="1">
        <v>10</v>
      </c>
      <c r="D151" s="1" t="s">
        <v>39</v>
      </c>
      <c r="E151" s="1" t="s">
        <v>152</v>
      </c>
      <c r="F151" s="1" t="s">
        <v>153</v>
      </c>
      <c r="G151" s="1" t="s">
        <v>154</v>
      </c>
      <c r="H151" s="13">
        <v>99999</v>
      </c>
      <c r="I151" s="1" t="s">
        <v>115</v>
      </c>
      <c r="J151" s="1" t="s">
        <v>40</v>
      </c>
      <c r="K151" s="1" t="s">
        <v>123</v>
      </c>
      <c r="L151" s="2">
        <v>41802</v>
      </c>
      <c r="M151" s="1" t="s">
        <v>116</v>
      </c>
      <c r="N151" s="1" t="s">
        <v>155</v>
      </c>
      <c r="O151" s="1" t="s">
        <v>152</v>
      </c>
      <c r="P151" s="1" t="s">
        <v>153</v>
      </c>
      <c r="Q151" s="1" t="s">
        <v>154</v>
      </c>
      <c r="R151" s="13">
        <v>99999</v>
      </c>
      <c r="S151" s="1" t="s">
        <v>115</v>
      </c>
      <c r="T151" s="1" t="s">
        <v>126</v>
      </c>
      <c r="U151" s="1" t="s">
        <v>58</v>
      </c>
      <c r="V151" s="1" t="s">
        <v>15</v>
      </c>
      <c r="W151" s="3">
        <v>10</v>
      </c>
      <c r="X151" s="1">
        <v>74</v>
      </c>
      <c r="Y151" s="4">
        <v>740</v>
      </c>
      <c r="Z151" s="3">
        <v>71.78</v>
      </c>
    </row>
    <row r="152" spans="1:26" x14ac:dyDescent="0.25">
      <c r="A152" s="1">
        <v>1174</v>
      </c>
      <c r="B152" s="2">
        <v>41800</v>
      </c>
      <c r="C152" s="1">
        <v>10</v>
      </c>
      <c r="D152" s="1" t="s">
        <v>39</v>
      </c>
      <c r="E152" s="1" t="s">
        <v>152</v>
      </c>
      <c r="F152" s="1" t="s">
        <v>153</v>
      </c>
      <c r="G152" s="1" t="s">
        <v>154</v>
      </c>
      <c r="H152" s="13">
        <v>99999</v>
      </c>
      <c r="I152" s="1" t="s">
        <v>115</v>
      </c>
      <c r="J152" s="1" t="s">
        <v>40</v>
      </c>
      <c r="K152" s="1" t="s">
        <v>123</v>
      </c>
      <c r="L152" s="2"/>
      <c r="M152" s="1" t="s">
        <v>124</v>
      </c>
      <c r="N152" s="1" t="s">
        <v>155</v>
      </c>
      <c r="O152" s="1" t="s">
        <v>152</v>
      </c>
      <c r="P152" s="1" t="s">
        <v>153</v>
      </c>
      <c r="Q152" s="1" t="s">
        <v>154</v>
      </c>
      <c r="R152" s="13">
        <v>99999</v>
      </c>
      <c r="S152" s="1" t="s">
        <v>115</v>
      </c>
      <c r="T152" s="1"/>
      <c r="U152" s="1" t="s">
        <v>14</v>
      </c>
      <c r="V152" s="1" t="s">
        <v>15</v>
      </c>
      <c r="W152" s="3">
        <v>3.5</v>
      </c>
      <c r="X152" s="1">
        <v>90</v>
      </c>
      <c r="Y152" s="4">
        <v>315</v>
      </c>
      <c r="Z152" s="3">
        <v>30.24</v>
      </c>
    </row>
    <row r="153" spans="1:26" x14ac:dyDescent="0.25">
      <c r="A153" s="1">
        <v>1175</v>
      </c>
      <c r="B153" s="2">
        <v>41801</v>
      </c>
      <c r="C153" s="1">
        <v>11</v>
      </c>
      <c r="D153" s="1" t="s">
        <v>47</v>
      </c>
      <c r="E153" s="1" t="s">
        <v>160</v>
      </c>
      <c r="F153" s="1" t="s">
        <v>161</v>
      </c>
      <c r="G153" s="1" t="s">
        <v>162</v>
      </c>
      <c r="H153" s="13">
        <v>99999</v>
      </c>
      <c r="I153" s="1" t="s">
        <v>115</v>
      </c>
      <c r="J153" s="1" t="s">
        <v>38</v>
      </c>
      <c r="K153" s="1" t="s">
        <v>87</v>
      </c>
      <c r="L153" s="2"/>
      <c r="M153" s="1" t="s">
        <v>133</v>
      </c>
      <c r="N153" s="1" t="s">
        <v>163</v>
      </c>
      <c r="O153" s="1" t="s">
        <v>160</v>
      </c>
      <c r="P153" s="1" t="s">
        <v>161</v>
      </c>
      <c r="Q153" s="1" t="s">
        <v>162</v>
      </c>
      <c r="R153" s="13">
        <v>99999</v>
      </c>
      <c r="S153" s="1" t="s">
        <v>115</v>
      </c>
      <c r="T153" s="1"/>
      <c r="U153" s="1" t="s">
        <v>35</v>
      </c>
      <c r="V153" s="1" t="s">
        <v>36</v>
      </c>
      <c r="W153" s="3">
        <v>40</v>
      </c>
      <c r="X153" s="1">
        <v>27</v>
      </c>
      <c r="Y153" s="4">
        <v>1080</v>
      </c>
      <c r="Z153" s="3">
        <v>111.24000000000001</v>
      </c>
    </row>
    <row r="154" spans="1:26" x14ac:dyDescent="0.25">
      <c r="A154" s="1">
        <v>1176</v>
      </c>
      <c r="B154" s="2">
        <v>41791</v>
      </c>
      <c r="C154" s="1">
        <v>1</v>
      </c>
      <c r="D154" s="1" t="s">
        <v>48</v>
      </c>
      <c r="E154" s="1" t="s">
        <v>164</v>
      </c>
      <c r="F154" s="1" t="s">
        <v>165</v>
      </c>
      <c r="G154" s="1" t="s">
        <v>166</v>
      </c>
      <c r="H154" s="13">
        <v>99999</v>
      </c>
      <c r="I154" s="1" t="s">
        <v>115</v>
      </c>
      <c r="J154" s="1" t="s">
        <v>23</v>
      </c>
      <c r="K154" s="1" t="s">
        <v>132</v>
      </c>
      <c r="L154" s="2"/>
      <c r="M154" s="1" t="s">
        <v>133</v>
      </c>
      <c r="N154" s="1" t="s">
        <v>167</v>
      </c>
      <c r="O154" s="1" t="s">
        <v>164</v>
      </c>
      <c r="P154" s="1" t="s">
        <v>165</v>
      </c>
      <c r="Q154" s="1" t="s">
        <v>166</v>
      </c>
      <c r="R154" s="13">
        <v>99999</v>
      </c>
      <c r="S154" s="1" t="s">
        <v>115</v>
      </c>
      <c r="T154" s="1"/>
      <c r="U154" s="1" t="s">
        <v>49</v>
      </c>
      <c r="V154" s="1" t="s">
        <v>50</v>
      </c>
      <c r="W154" s="3">
        <v>18.399999999999999</v>
      </c>
      <c r="X154" s="1">
        <v>71</v>
      </c>
      <c r="Y154" s="4">
        <v>1306.3999999999999</v>
      </c>
      <c r="Z154" s="3">
        <v>137.172</v>
      </c>
    </row>
    <row r="155" spans="1:26" x14ac:dyDescent="0.25">
      <c r="A155" s="1">
        <v>1177</v>
      </c>
      <c r="B155" s="2">
        <v>41818</v>
      </c>
      <c r="C155" s="1">
        <v>28</v>
      </c>
      <c r="D155" s="1" t="s">
        <v>37</v>
      </c>
      <c r="E155" s="1" t="s">
        <v>148</v>
      </c>
      <c r="F155" s="1" t="s">
        <v>149</v>
      </c>
      <c r="G155" s="1" t="s">
        <v>150</v>
      </c>
      <c r="H155" s="13">
        <v>99999</v>
      </c>
      <c r="I155" s="1" t="s">
        <v>115</v>
      </c>
      <c r="J155" s="1" t="s">
        <v>38</v>
      </c>
      <c r="K155" s="1" t="s">
        <v>87</v>
      </c>
      <c r="L155" s="2">
        <v>41820</v>
      </c>
      <c r="M155" s="1" t="s">
        <v>133</v>
      </c>
      <c r="N155" s="1" t="s">
        <v>151</v>
      </c>
      <c r="O155" s="1" t="s">
        <v>148</v>
      </c>
      <c r="P155" s="1" t="s">
        <v>149</v>
      </c>
      <c r="Q155" s="1" t="s">
        <v>150</v>
      </c>
      <c r="R155" s="13">
        <v>99999</v>
      </c>
      <c r="S155" s="1" t="s">
        <v>115</v>
      </c>
      <c r="T155" s="1" t="s">
        <v>126</v>
      </c>
      <c r="U155" s="1" t="s">
        <v>12</v>
      </c>
      <c r="V155" s="1" t="s">
        <v>13</v>
      </c>
      <c r="W155" s="3">
        <v>46</v>
      </c>
      <c r="X155" s="1">
        <v>74</v>
      </c>
      <c r="Y155" s="4">
        <v>3404</v>
      </c>
      <c r="Z155" s="3">
        <v>340.40000000000003</v>
      </c>
    </row>
    <row r="156" spans="1:26" x14ac:dyDescent="0.25">
      <c r="A156" s="1">
        <v>1178</v>
      </c>
      <c r="B156" s="2">
        <v>41799</v>
      </c>
      <c r="C156" s="1">
        <v>9</v>
      </c>
      <c r="D156" s="1" t="s">
        <v>51</v>
      </c>
      <c r="E156" s="1" t="s">
        <v>168</v>
      </c>
      <c r="F156" s="1" t="s">
        <v>169</v>
      </c>
      <c r="G156" s="1" t="s">
        <v>170</v>
      </c>
      <c r="H156" s="13">
        <v>99999</v>
      </c>
      <c r="I156" s="1" t="s">
        <v>115</v>
      </c>
      <c r="J156" s="1" t="s">
        <v>52</v>
      </c>
      <c r="K156" s="1" t="s">
        <v>79</v>
      </c>
      <c r="L156" s="2">
        <v>41801</v>
      </c>
      <c r="M156" s="1" t="s">
        <v>124</v>
      </c>
      <c r="N156" s="1" t="s">
        <v>171</v>
      </c>
      <c r="O156" s="1" t="s">
        <v>168</v>
      </c>
      <c r="P156" s="1" t="s">
        <v>169</v>
      </c>
      <c r="Q156" s="1" t="s">
        <v>170</v>
      </c>
      <c r="R156" s="13">
        <v>99999</v>
      </c>
      <c r="S156" s="1" t="s">
        <v>115</v>
      </c>
      <c r="T156" s="1" t="s">
        <v>118</v>
      </c>
      <c r="U156" s="1" t="s">
        <v>31</v>
      </c>
      <c r="V156" s="1" t="s">
        <v>32</v>
      </c>
      <c r="W156" s="3">
        <v>9.65</v>
      </c>
      <c r="X156" s="1">
        <v>76</v>
      </c>
      <c r="Y156" s="4">
        <v>733.4</v>
      </c>
      <c r="Z156" s="3">
        <v>72.6066</v>
      </c>
    </row>
    <row r="157" spans="1:26" x14ac:dyDescent="0.25">
      <c r="A157" s="1">
        <v>1179</v>
      </c>
      <c r="B157" s="2">
        <v>41796</v>
      </c>
      <c r="C157" s="1">
        <v>6</v>
      </c>
      <c r="D157" s="1" t="s">
        <v>33</v>
      </c>
      <c r="E157" s="1" t="s">
        <v>144</v>
      </c>
      <c r="F157" s="1" t="s">
        <v>145</v>
      </c>
      <c r="G157" s="1" t="s">
        <v>146</v>
      </c>
      <c r="H157" s="13">
        <v>99999</v>
      </c>
      <c r="I157" s="1" t="s">
        <v>115</v>
      </c>
      <c r="J157" s="1" t="s">
        <v>34</v>
      </c>
      <c r="K157" s="1" t="s">
        <v>132</v>
      </c>
      <c r="L157" s="2">
        <v>41798</v>
      </c>
      <c r="M157" s="1" t="s">
        <v>116</v>
      </c>
      <c r="N157" s="1" t="s">
        <v>147</v>
      </c>
      <c r="O157" s="1" t="s">
        <v>144</v>
      </c>
      <c r="P157" s="1" t="s">
        <v>145</v>
      </c>
      <c r="Q157" s="1" t="s">
        <v>146</v>
      </c>
      <c r="R157" s="13">
        <v>99999</v>
      </c>
      <c r="S157" s="1" t="s">
        <v>115</v>
      </c>
      <c r="T157" s="1" t="s">
        <v>126</v>
      </c>
      <c r="U157" s="1" t="s">
        <v>28</v>
      </c>
      <c r="V157" s="1" t="s">
        <v>29</v>
      </c>
      <c r="W157" s="3">
        <v>12.75</v>
      </c>
      <c r="X157" s="1">
        <v>96</v>
      </c>
      <c r="Y157" s="4">
        <v>1224</v>
      </c>
      <c r="Z157" s="3">
        <v>123.62400000000001</v>
      </c>
    </row>
    <row r="158" spans="1:26" x14ac:dyDescent="0.25">
      <c r="A158" s="1">
        <v>1180</v>
      </c>
      <c r="B158" s="2">
        <v>41798</v>
      </c>
      <c r="C158" s="1">
        <v>8</v>
      </c>
      <c r="D158" s="1" t="s">
        <v>22</v>
      </c>
      <c r="E158" s="1" t="s">
        <v>129</v>
      </c>
      <c r="F158" s="1" t="s">
        <v>130</v>
      </c>
      <c r="G158" s="1" t="s">
        <v>131</v>
      </c>
      <c r="H158" s="13">
        <v>99999</v>
      </c>
      <c r="I158" s="1" t="s">
        <v>115</v>
      </c>
      <c r="J158" s="1" t="s">
        <v>23</v>
      </c>
      <c r="K158" s="1" t="s">
        <v>132</v>
      </c>
      <c r="L158" s="2">
        <v>41800</v>
      </c>
      <c r="M158" s="1" t="s">
        <v>116</v>
      </c>
      <c r="N158" s="1" t="s">
        <v>134</v>
      </c>
      <c r="O158" s="1" t="s">
        <v>129</v>
      </c>
      <c r="P158" s="1" t="s">
        <v>130</v>
      </c>
      <c r="Q158" s="1" t="s">
        <v>131</v>
      </c>
      <c r="R158" s="13">
        <v>99999</v>
      </c>
      <c r="S158" s="1" t="s">
        <v>115</v>
      </c>
      <c r="T158" s="1" t="s">
        <v>118</v>
      </c>
      <c r="U158" s="1" t="s">
        <v>28</v>
      </c>
      <c r="V158" s="1" t="s">
        <v>29</v>
      </c>
      <c r="W158" s="3">
        <v>12.75</v>
      </c>
      <c r="X158" s="1">
        <v>92</v>
      </c>
      <c r="Y158" s="4">
        <v>1173</v>
      </c>
      <c r="Z158" s="3">
        <v>116.12700000000001</v>
      </c>
    </row>
    <row r="159" spans="1:26" x14ac:dyDescent="0.25">
      <c r="A159" s="1">
        <v>1181</v>
      </c>
      <c r="B159" s="2">
        <v>41815</v>
      </c>
      <c r="C159" s="1">
        <v>25</v>
      </c>
      <c r="D159" s="1" t="s">
        <v>59</v>
      </c>
      <c r="E159" s="1" t="s">
        <v>172</v>
      </c>
      <c r="F159" s="1" t="s">
        <v>153</v>
      </c>
      <c r="G159" s="1" t="s">
        <v>154</v>
      </c>
      <c r="H159" s="13">
        <v>99999</v>
      </c>
      <c r="I159" s="1" t="s">
        <v>115</v>
      </c>
      <c r="J159" s="1" t="s">
        <v>40</v>
      </c>
      <c r="K159" s="1" t="s">
        <v>123</v>
      </c>
      <c r="L159" s="2">
        <v>41817</v>
      </c>
      <c r="M159" s="1" t="s">
        <v>124</v>
      </c>
      <c r="N159" s="1" t="s">
        <v>173</v>
      </c>
      <c r="O159" s="1" t="s">
        <v>172</v>
      </c>
      <c r="P159" s="1" t="s">
        <v>153</v>
      </c>
      <c r="Q159" s="1" t="s">
        <v>154</v>
      </c>
      <c r="R159" s="13">
        <v>99999</v>
      </c>
      <c r="S159" s="1" t="s">
        <v>115</v>
      </c>
      <c r="T159" s="1" t="s">
        <v>143</v>
      </c>
      <c r="U159" s="1" t="s">
        <v>45</v>
      </c>
      <c r="V159" s="1" t="s">
        <v>46</v>
      </c>
      <c r="W159" s="3">
        <v>22</v>
      </c>
      <c r="X159" s="1">
        <v>93</v>
      </c>
      <c r="Y159" s="4">
        <v>2046</v>
      </c>
      <c r="Z159" s="3">
        <v>200.50800000000001</v>
      </c>
    </row>
    <row r="160" spans="1:26" x14ac:dyDescent="0.25">
      <c r="A160" s="1">
        <v>1182</v>
      </c>
      <c r="B160" s="2">
        <v>41816</v>
      </c>
      <c r="C160" s="1">
        <v>26</v>
      </c>
      <c r="D160" s="1" t="s">
        <v>60</v>
      </c>
      <c r="E160" s="1" t="s">
        <v>174</v>
      </c>
      <c r="F160" s="1" t="s">
        <v>161</v>
      </c>
      <c r="G160" s="1" t="s">
        <v>162</v>
      </c>
      <c r="H160" s="13">
        <v>99999</v>
      </c>
      <c r="I160" s="1" t="s">
        <v>115</v>
      </c>
      <c r="J160" s="1" t="s">
        <v>38</v>
      </c>
      <c r="K160" s="1" t="s">
        <v>87</v>
      </c>
      <c r="L160" s="2">
        <v>41818</v>
      </c>
      <c r="M160" s="1" t="s">
        <v>133</v>
      </c>
      <c r="N160" s="1" t="s">
        <v>175</v>
      </c>
      <c r="O160" s="1" t="s">
        <v>174</v>
      </c>
      <c r="P160" s="1" t="s">
        <v>161</v>
      </c>
      <c r="Q160" s="1" t="s">
        <v>162</v>
      </c>
      <c r="R160" s="13">
        <v>99999</v>
      </c>
      <c r="S160" s="1" t="s">
        <v>115</v>
      </c>
      <c r="T160" s="1" t="s">
        <v>126</v>
      </c>
      <c r="U160" s="1" t="s">
        <v>43</v>
      </c>
      <c r="V160" s="1" t="s">
        <v>44</v>
      </c>
      <c r="W160" s="3">
        <v>25</v>
      </c>
      <c r="X160" s="1">
        <v>18</v>
      </c>
      <c r="Y160" s="4">
        <v>450</v>
      </c>
      <c r="Z160" s="3">
        <v>42.75</v>
      </c>
    </row>
    <row r="161" spans="1:26" x14ac:dyDescent="0.25">
      <c r="A161" s="1">
        <v>1183</v>
      </c>
      <c r="B161" s="2">
        <v>41819</v>
      </c>
      <c r="C161" s="1">
        <v>29</v>
      </c>
      <c r="D161" s="1" t="s">
        <v>26</v>
      </c>
      <c r="E161" s="1" t="s">
        <v>135</v>
      </c>
      <c r="F161" s="1" t="s">
        <v>136</v>
      </c>
      <c r="G161" s="1" t="s">
        <v>137</v>
      </c>
      <c r="H161" s="13">
        <v>99999</v>
      </c>
      <c r="I161" s="1" t="s">
        <v>115</v>
      </c>
      <c r="J161" s="1" t="s">
        <v>27</v>
      </c>
      <c r="K161" s="1" t="s">
        <v>79</v>
      </c>
      <c r="L161" s="2">
        <v>41821</v>
      </c>
      <c r="M161" s="1" t="s">
        <v>116</v>
      </c>
      <c r="N161" s="1" t="s">
        <v>138</v>
      </c>
      <c r="O161" s="1" t="s">
        <v>135</v>
      </c>
      <c r="P161" s="1" t="s">
        <v>136</v>
      </c>
      <c r="Q161" s="1" t="s">
        <v>137</v>
      </c>
      <c r="R161" s="13">
        <v>99999</v>
      </c>
      <c r="S161" s="1" t="s">
        <v>115</v>
      </c>
      <c r="T161" s="1" t="s">
        <v>118</v>
      </c>
      <c r="U161" s="1" t="s">
        <v>61</v>
      </c>
      <c r="V161" s="1" t="s">
        <v>62</v>
      </c>
      <c r="W161" s="1">
        <v>39</v>
      </c>
      <c r="X161" s="1">
        <v>98</v>
      </c>
      <c r="Y161" s="4">
        <v>3822</v>
      </c>
      <c r="Z161" s="3">
        <v>397.48800000000006</v>
      </c>
    </row>
    <row r="162" spans="1:26" x14ac:dyDescent="0.25">
      <c r="A162" s="1">
        <v>1184</v>
      </c>
      <c r="B162" s="2">
        <v>41796</v>
      </c>
      <c r="C162" s="1">
        <v>6</v>
      </c>
      <c r="D162" s="1" t="s">
        <v>33</v>
      </c>
      <c r="E162" s="1" t="s">
        <v>144</v>
      </c>
      <c r="F162" s="1" t="s">
        <v>145</v>
      </c>
      <c r="G162" s="1" t="s">
        <v>146</v>
      </c>
      <c r="H162" s="13">
        <v>99999</v>
      </c>
      <c r="I162" s="1" t="s">
        <v>115</v>
      </c>
      <c r="J162" s="1" t="s">
        <v>34</v>
      </c>
      <c r="K162" s="1" t="s">
        <v>132</v>
      </c>
      <c r="L162" s="2">
        <v>41798</v>
      </c>
      <c r="M162" s="1" t="s">
        <v>133</v>
      </c>
      <c r="N162" s="1" t="s">
        <v>147</v>
      </c>
      <c r="O162" s="1" t="s">
        <v>144</v>
      </c>
      <c r="P162" s="1" t="s">
        <v>145</v>
      </c>
      <c r="Q162" s="1" t="s">
        <v>146</v>
      </c>
      <c r="R162" s="13">
        <v>99999</v>
      </c>
      <c r="S162" s="1" t="s">
        <v>115</v>
      </c>
      <c r="T162" s="1" t="s">
        <v>118</v>
      </c>
      <c r="U162" s="1" t="s">
        <v>18</v>
      </c>
      <c r="V162" s="1" t="s">
        <v>15</v>
      </c>
      <c r="W162" s="1">
        <v>30</v>
      </c>
      <c r="X162" s="1">
        <v>46</v>
      </c>
      <c r="Y162" s="4">
        <v>1380</v>
      </c>
      <c r="Z162" s="3">
        <v>135.24</v>
      </c>
    </row>
    <row r="163" spans="1:26" x14ac:dyDescent="0.25">
      <c r="A163" s="1">
        <v>1185</v>
      </c>
      <c r="B163" s="2">
        <v>41796</v>
      </c>
      <c r="C163" s="1">
        <v>6</v>
      </c>
      <c r="D163" s="1" t="s">
        <v>33</v>
      </c>
      <c r="E163" s="1" t="s">
        <v>144</v>
      </c>
      <c r="F163" s="1" t="s">
        <v>145</v>
      </c>
      <c r="G163" s="1" t="s">
        <v>146</v>
      </c>
      <c r="H163" s="13">
        <v>99999</v>
      </c>
      <c r="I163" s="1" t="s">
        <v>115</v>
      </c>
      <c r="J163" s="1" t="s">
        <v>34</v>
      </c>
      <c r="K163" s="1" t="s">
        <v>132</v>
      </c>
      <c r="L163" s="2">
        <v>41798</v>
      </c>
      <c r="M163" s="1" t="s">
        <v>133</v>
      </c>
      <c r="N163" s="1" t="s">
        <v>147</v>
      </c>
      <c r="O163" s="1" t="s">
        <v>144</v>
      </c>
      <c r="P163" s="1" t="s">
        <v>145</v>
      </c>
      <c r="Q163" s="1" t="s">
        <v>146</v>
      </c>
      <c r="R163" s="13">
        <v>99999</v>
      </c>
      <c r="S163" s="1" t="s">
        <v>115</v>
      </c>
      <c r="T163" s="1" t="s">
        <v>118</v>
      </c>
      <c r="U163" s="1" t="s">
        <v>19</v>
      </c>
      <c r="V163" s="1" t="s">
        <v>15</v>
      </c>
      <c r="W163" s="1">
        <v>53</v>
      </c>
      <c r="X163" s="1">
        <v>14</v>
      </c>
      <c r="Y163" s="4">
        <v>742</v>
      </c>
      <c r="Z163" s="3">
        <v>74.2</v>
      </c>
    </row>
    <row r="164" spans="1:26" x14ac:dyDescent="0.25">
      <c r="A164" s="1">
        <v>1186</v>
      </c>
      <c r="B164" s="2">
        <v>41794</v>
      </c>
      <c r="C164" s="1">
        <v>4</v>
      </c>
      <c r="D164" s="1" t="s">
        <v>16</v>
      </c>
      <c r="E164" s="1" t="s">
        <v>120</v>
      </c>
      <c r="F164" s="1" t="s">
        <v>121</v>
      </c>
      <c r="G164" s="1" t="s">
        <v>122</v>
      </c>
      <c r="H164" s="13">
        <v>99999</v>
      </c>
      <c r="I164" s="1" t="s">
        <v>115</v>
      </c>
      <c r="J164" s="1" t="s">
        <v>17</v>
      </c>
      <c r="K164" s="1" t="s">
        <v>123</v>
      </c>
      <c r="L164" s="2"/>
      <c r="M164" s="1"/>
      <c r="N164" s="1" t="s">
        <v>125</v>
      </c>
      <c r="O164" s="1" t="s">
        <v>120</v>
      </c>
      <c r="P164" s="1" t="s">
        <v>121</v>
      </c>
      <c r="Q164" s="1" t="s">
        <v>122</v>
      </c>
      <c r="R164" s="13">
        <v>99999</v>
      </c>
      <c r="S164" s="1" t="s">
        <v>115</v>
      </c>
      <c r="T164" s="1"/>
      <c r="U164" s="1" t="s">
        <v>63</v>
      </c>
      <c r="V164" s="1" t="s">
        <v>54</v>
      </c>
      <c r="W164" s="1">
        <v>38</v>
      </c>
      <c r="X164" s="1">
        <v>85</v>
      </c>
      <c r="Y164" s="4">
        <v>3230</v>
      </c>
      <c r="Z164" s="3">
        <v>319.77</v>
      </c>
    </row>
    <row r="165" spans="1:26" x14ac:dyDescent="0.25">
      <c r="A165" s="1">
        <v>1187</v>
      </c>
      <c r="B165" s="2">
        <v>41793</v>
      </c>
      <c r="C165" s="1">
        <v>3</v>
      </c>
      <c r="D165" s="1" t="s">
        <v>30</v>
      </c>
      <c r="E165" s="1" t="s">
        <v>139</v>
      </c>
      <c r="F165" s="1" t="s">
        <v>140</v>
      </c>
      <c r="G165" s="1" t="s">
        <v>141</v>
      </c>
      <c r="H165" s="13">
        <v>99999</v>
      </c>
      <c r="I165" s="1" t="s">
        <v>115</v>
      </c>
      <c r="J165" s="1" t="s">
        <v>11</v>
      </c>
      <c r="K165" s="1" t="s">
        <v>79</v>
      </c>
      <c r="L165" s="2"/>
      <c r="M165" s="1"/>
      <c r="N165" s="1" t="s">
        <v>142</v>
      </c>
      <c r="O165" s="1" t="s">
        <v>139</v>
      </c>
      <c r="P165" s="1" t="s">
        <v>140</v>
      </c>
      <c r="Q165" s="1" t="s">
        <v>141</v>
      </c>
      <c r="R165" s="13">
        <v>99999</v>
      </c>
      <c r="S165" s="1" t="s">
        <v>115</v>
      </c>
      <c r="T165" s="1"/>
      <c r="U165" s="1" t="s">
        <v>41</v>
      </c>
      <c r="V165" s="1" t="s">
        <v>13</v>
      </c>
      <c r="W165" s="1">
        <v>2.99</v>
      </c>
      <c r="X165" s="1">
        <v>88</v>
      </c>
      <c r="Y165" s="4">
        <v>263.12</v>
      </c>
      <c r="Z165" s="3">
        <v>25.522639999999999</v>
      </c>
    </row>
    <row r="166" spans="1:26" x14ac:dyDescent="0.25">
      <c r="A166" s="1">
        <v>1188</v>
      </c>
      <c r="B166" s="2">
        <v>41821</v>
      </c>
      <c r="C166" s="1">
        <v>1</v>
      </c>
      <c r="D166" s="1" t="s">
        <v>48</v>
      </c>
      <c r="E166" s="1" t="s">
        <v>164</v>
      </c>
      <c r="F166" s="1" t="s">
        <v>165</v>
      </c>
      <c r="G166" s="1" t="s">
        <v>166</v>
      </c>
      <c r="H166" s="13">
        <v>99999</v>
      </c>
      <c r="I166" s="1" t="s">
        <v>115</v>
      </c>
      <c r="J166" s="1" t="s">
        <v>23</v>
      </c>
      <c r="K166" s="1" t="s">
        <v>132</v>
      </c>
      <c r="L166" s="2"/>
      <c r="M166" s="1"/>
      <c r="N166" s="1" t="s">
        <v>167</v>
      </c>
      <c r="O166" s="1" t="s">
        <v>164</v>
      </c>
      <c r="P166" s="1" t="s">
        <v>165</v>
      </c>
      <c r="Q166" s="1" t="s">
        <v>166</v>
      </c>
      <c r="R166" s="13">
        <v>99999</v>
      </c>
      <c r="S166" s="1" t="s">
        <v>115</v>
      </c>
      <c r="T166" s="1"/>
      <c r="U166" s="1" t="s">
        <v>41</v>
      </c>
      <c r="V166" s="1" t="s">
        <v>13</v>
      </c>
      <c r="W166" s="1">
        <v>2.99</v>
      </c>
      <c r="X166" s="1">
        <v>81</v>
      </c>
      <c r="Y166" s="4">
        <v>242.19000000000003</v>
      </c>
      <c r="Z166" s="3">
        <v>23.976810000000004</v>
      </c>
    </row>
    <row r="167" spans="1:26" x14ac:dyDescent="0.25">
      <c r="A167" s="1">
        <v>1189</v>
      </c>
      <c r="B167" s="2">
        <v>41848</v>
      </c>
      <c r="C167" s="1">
        <v>28</v>
      </c>
      <c r="D167" s="1" t="s">
        <v>37</v>
      </c>
      <c r="E167" s="1" t="s">
        <v>148</v>
      </c>
      <c r="F167" s="1" t="s">
        <v>149</v>
      </c>
      <c r="G167" s="1" t="s">
        <v>150</v>
      </c>
      <c r="H167" s="13">
        <v>99999</v>
      </c>
      <c r="I167" s="1" t="s">
        <v>115</v>
      </c>
      <c r="J167" s="1" t="s">
        <v>38</v>
      </c>
      <c r="K167" s="1" t="s">
        <v>87</v>
      </c>
      <c r="L167" s="2">
        <v>41850</v>
      </c>
      <c r="M167" s="1" t="s">
        <v>133</v>
      </c>
      <c r="N167" s="1" t="s">
        <v>151</v>
      </c>
      <c r="O167" s="1" t="s">
        <v>148</v>
      </c>
      <c r="P167" s="1" t="s">
        <v>149</v>
      </c>
      <c r="Q167" s="1" t="s">
        <v>150</v>
      </c>
      <c r="R167" s="13">
        <v>99999</v>
      </c>
      <c r="S167" s="1" t="s">
        <v>115</v>
      </c>
      <c r="T167" s="1" t="s">
        <v>126</v>
      </c>
      <c r="U167" s="1" t="s">
        <v>31</v>
      </c>
      <c r="V167" s="1" t="s">
        <v>32</v>
      </c>
      <c r="W167" s="1">
        <v>9.65</v>
      </c>
      <c r="X167" s="1">
        <v>33</v>
      </c>
      <c r="Y167" s="4">
        <v>318.45</v>
      </c>
      <c r="Z167" s="3">
        <v>30.252749999999999</v>
      </c>
    </row>
    <row r="168" spans="1:26" x14ac:dyDescent="0.25">
      <c r="A168" s="1">
        <v>1190</v>
      </c>
      <c r="B168" s="2">
        <v>41848</v>
      </c>
      <c r="C168" s="1">
        <v>28</v>
      </c>
      <c r="D168" s="1" t="s">
        <v>37</v>
      </c>
      <c r="E168" s="1" t="s">
        <v>148</v>
      </c>
      <c r="F168" s="1" t="s">
        <v>149</v>
      </c>
      <c r="G168" s="1" t="s">
        <v>150</v>
      </c>
      <c r="H168" s="13">
        <v>99999</v>
      </c>
      <c r="I168" s="1" t="s">
        <v>115</v>
      </c>
      <c r="J168" s="1" t="s">
        <v>38</v>
      </c>
      <c r="K168" s="1" t="s">
        <v>87</v>
      </c>
      <c r="L168" s="2">
        <v>41850</v>
      </c>
      <c r="M168" s="1" t="s">
        <v>133</v>
      </c>
      <c r="N168" s="1" t="s">
        <v>151</v>
      </c>
      <c r="O168" s="1" t="s">
        <v>148</v>
      </c>
      <c r="P168" s="1" t="s">
        <v>149</v>
      </c>
      <c r="Q168" s="1" t="s">
        <v>150</v>
      </c>
      <c r="R168" s="13">
        <v>99999</v>
      </c>
      <c r="S168" s="1" t="s">
        <v>115</v>
      </c>
      <c r="T168" s="1" t="s">
        <v>126</v>
      </c>
      <c r="U168" s="1" t="s">
        <v>49</v>
      </c>
      <c r="V168" s="1" t="s">
        <v>50</v>
      </c>
      <c r="W168" s="1">
        <v>18.399999999999999</v>
      </c>
      <c r="X168" s="1">
        <v>47</v>
      </c>
      <c r="Y168" s="4">
        <v>864.8</v>
      </c>
      <c r="Z168" s="3">
        <v>90.804000000000002</v>
      </c>
    </row>
    <row r="169" spans="1:26" x14ac:dyDescent="0.25">
      <c r="A169" s="1">
        <v>1191</v>
      </c>
      <c r="B169" s="2">
        <v>41829</v>
      </c>
      <c r="C169" s="1">
        <v>9</v>
      </c>
      <c r="D169" s="1" t="s">
        <v>51</v>
      </c>
      <c r="E169" s="1" t="s">
        <v>168</v>
      </c>
      <c r="F169" s="1" t="s">
        <v>169</v>
      </c>
      <c r="G169" s="1" t="s">
        <v>170</v>
      </c>
      <c r="H169" s="13">
        <v>99999</v>
      </c>
      <c r="I169" s="1" t="s">
        <v>115</v>
      </c>
      <c r="J169" s="1" t="s">
        <v>52</v>
      </c>
      <c r="K169" s="1" t="s">
        <v>79</v>
      </c>
      <c r="L169" s="2">
        <v>41831</v>
      </c>
      <c r="M169" s="1" t="s">
        <v>124</v>
      </c>
      <c r="N169" s="1" t="s">
        <v>171</v>
      </c>
      <c r="O169" s="1" t="s">
        <v>168</v>
      </c>
      <c r="P169" s="1" t="s">
        <v>169</v>
      </c>
      <c r="Q169" s="1" t="s">
        <v>170</v>
      </c>
      <c r="R169" s="13">
        <v>99999</v>
      </c>
      <c r="S169" s="1" t="s">
        <v>115</v>
      </c>
      <c r="T169" s="1" t="s">
        <v>118</v>
      </c>
      <c r="U169" s="1" t="s">
        <v>53</v>
      </c>
      <c r="V169" s="1" t="s">
        <v>54</v>
      </c>
      <c r="W169" s="1">
        <v>19.5</v>
      </c>
      <c r="X169" s="1">
        <v>61</v>
      </c>
      <c r="Y169" s="4">
        <v>1189.5</v>
      </c>
      <c r="Z169" s="3">
        <v>123.70800000000001</v>
      </c>
    </row>
    <row r="170" spans="1:26" x14ac:dyDescent="0.25">
      <c r="A170" s="1">
        <v>1192</v>
      </c>
      <c r="B170" s="2">
        <v>41829</v>
      </c>
      <c r="C170" s="1">
        <v>9</v>
      </c>
      <c r="D170" s="1" t="s">
        <v>51</v>
      </c>
      <c r="E170" s="1" t="s">
        <v>168</v>
      </c>
      <c r="F170" s="1" t="s">
        <v>169</v>
      </c>
      <c r="G170" s="1" t="s">
        <v>170</v>
      </c>
      <c r="H170" s="13">
        <v>99999</v>
      </c>
      <c r="I170" s="1" t="s">
        <v>115</v>
      </c>
      <c r="J170" s="1" t="s">
        <v>52</v>
      </c>
      <c r="K170" s="1" t="s">
        <v>79</v>
      </c>
      <c r="L170" s="2">
        <v>41831</v>
      </c>
      <c r="M170" s="1" t="s">
        <v>124</v>
      </c>
      <c r="N170" s="1" t="s">
        <v>171</v>
      </c>
      <c r="O170" s="1" t="s">
        <v>168</v>
      </c>
      <c r="P170" s="1" t="s">
        <v>169</v>
      </c>
      <c r="Q170" s="1" t="s">
        <v>170</v>
      </c>
      <c r="R170" s="13">
        <v>99999</v>
      </c>
      <c r="S170" s="1" t="s">
        <v>115</v>
      </c>
      <c r="T170" s="1" t="s">
        <v>118</v>
      </c>
      <c r="U170" s="1" t="s">
        <v>55</v>
      </c>
      <c r="V170" s="1" t="s">
        <v>56</v>
      </c>
      <c r="W170" s="1">
        <v>34.799999999999997</v>
      </c>
      <c r="X170" s="1">
        <v>27</v>
      </c>
      <c r="Y170" s="4">
        <v>939.59999999999991</v>
      </c>
      <c r="Z170" s="3">
        <v>95.839199999999991</v>
      </c>
    </row>
    <row r="171" spans="1:26" x14ac:dyDescent="0.25">
      <c r="A171" s="1">
        <v>1193</v>
      </c>
      <c r="B171" s="2">
        <v>41826</v>
      </c>
      <c r="C171" s="1">
        <v>6</v>
      </c>
      <c r="D171" s="1" t="s">
        <v>33</v>
      </c>
      <c r="E171" s="1" t="s">
        <v>144</v>
      </c>
      <c r="F171" s="1" t="s">
        <v>145</v>
      </c>
      <c r="G171" s="1" t="s">
        <v>146</v>
      </c>
      <c r="H171" s="13">
        <v>99999</v>
      </c>
      <c r="I171" s="1" t="s">
        <v>115</v>
      </c>
      <c r="J171" s="1" t="s">
        <v>34</v>
      </c>
      <c r="K171" s="1" t="s">
        <v>132</v>
      </c>
      <c r="L171" s="2">
        <v>41828</v>
      </c>
      <c r="M171" s="1" t="s">
        <v>116</v>
      </c>
      <c r="N171" s="1" t="s">
        <v>147</v>
      </c>
      <c r="O171" s="1" t="s">
        <v>144</v>
      </c>
      <c r="P171" s="1" t="s">
        <v>145</v>
      </c>
      <c r="Q171" s="1" t="s">
        <v>146</v>
      </c>
      <c r="R171" s="13">
        <v>99999</v>
      </c>
      <c r="S171" s="1" t="s">
        <v>115</v>
      </c>
      <c r="T171" s="1" t="s">
        <v>126</v>
      </c>
      <c r="U171" s="1" t="s">
        <v>119</v>
      </c>
      <c r="V171" s="1" t="s">
        <v>13</v>
      </c>
      <c r="W171" s="1">
        <v>14</v>
      </c>
      <c r="X171" s="1">
        <v>84</v>
      </c>
      <c r="Y171" s="4">
        <v>1176</v>
      </c>
      <c r="Z171" s="3">
        <v>118.77600000000001</v>
      </c>
    </row>
    <row r="172" spans="1:26" x14ac:dyDescent="0.25">
      <c r="A172" s="1">
        <v>1194</v>
      </c>
      <c r="B172" s="2">
        <v>41828</v>
      </c>
      <c r="C172" s="1">
        <v>8</v>
      </c>
      <c r="D172" s="1" t="s">
        <v>22</v>
      </c>
      <c r="E172" s="1" t="s">
        <v>129</v>
      </c>
      <c r="F172" s="1" t="s">
        <v>130</v>
      </c>
      <c r="G172" s="1" t="s">
        <v>131</v>
      </c>
      <c r="H172" s="13">
        <v>99999</v>
      </c>
      <c r="I172" s="1" t="s">
        <v>115</v>
      </c>
      <c r="J172" s="1" t="s">
        <v>23</v>
      </c>
      <c r="K172" s="1" t="s">
        <v>132</v>
      </c>
      <c r="L172" s="2">
        <v>41830</v>
      </c>
      <c r="M172" s="1" t="s">
        <v>116</v>
      </c>
      <c r="N172" s="1" t="s">
        <v>134</v>
      </c>
      <c r="O172" s="1" t="s">
        <v>129</v>
      </c>
      <c r="P172" s="1" t="s">
        <v>130</v>
      </c>
      <c r="Q172" s="1" t="s">
        <v>131</v>
      </c>
      <c r="R172" s="13">
        <v>99999</v>
      </c>
      <c r="S172" s="1" t="s">
        <v>115</v>
      </c>
      <c r="T172" s="1" t="s">
        <v>118</v>
      </c>
      <c r="U172" s="1" t="s">
        <v>35</v>
      </c>
      <c r="V172" s="1" t="s">
        <v>36</v>
      </c>
      <c r="W172" s="1">
        <v>40</v>
      </c>
      <c r="X172" s="1">
        <v>91</v>
      </c>
      <c r="Y172" s="4">
        <v>3640</v>
      </c>
      <c r="Z172" s="3">
        <v>360.36</v>
      </c>
    </row>
    <row r="173" spans="1:26" x14ac:dyDescent="0.25">
      <c r="A173" s="1">
        <v>1195</v>
      </c>
      <c r="B173" s="2">
        <v>41828</v>
      </c>
      <c r="C173" s="1">
        <v>8</v>
      </c>
      <c r="D173" s="1" t="s">
        <v>22</v>
      </c>
      <c r="E173" s="1" t="s">
        <v>129</v>
      </c>
      <c r="F173" s="1" t="s">
        <v>130</v>
      </c>
      <c r="G173" s="1" t="s">
        <v>131</v>
      </c>
      <c r="H173" s="13">
        <v>99999</v>
      </c>
      <c r="I173" s="1" t="s">
        <v>115</v>
      </c>
      <c r="J173" s="1" t="s">
        <v>23</v>
      </c>
      <c r="K173" s="1" t="s">
        <v>132</v>
      </c>
      <c r="L173" s="2">
        <v>41830</v>
      </c>
      <c r="M173" s="1" t="s">
        <v>116</v>
      </c>
      <c r="N173" s="1" t="s">
        <v>134</v>
      </c>
      <c r="O173" s="1" t="s">
        <v>129</v>
      </c>
      <c r="P173" s="1" t="s">
        <v>130</v>
      </c>
      <c r="Q173" s="1" t="s">
        <v>131</v>
      </c>
      <c r="R173" s="13">
        <v>99999</v>
      </c>
      <c r="S173" s="1" t="s">
        <v>115</v>
      </c>
      <c r="T173" s="1" t="s">
        <v>118</v>
      </c>
      <c r="U173" s="1" t="s">
        <v>24</v>
      </c>
      <c r="V173" s="1" t="s">
        <v>25</v>
      </c>
      <c r="W173" s="1">
        <v>9.1999999999999993</v>
      </c>
      <c r="X173" s="1">
        <v>36</v>
      </c>
      <c r="Y173" s="4">
        <v>331.2</v>
      </c>
      <c r="Z173" s="3">
        <v>34.444800000000001</v>
      </c>
    </row>
    <row r="174" spans="1:26" x14ac:dyDescent="0.25">
      <c r="A174" s="1">
        <v>1196</v>
      </c>
      <c r="B174" s="2">
        <v>41845</v>
      </c>
      <c r="C174" s="1">
        <v>25</v>
      </c>
      <c r="D174" s="1" t="s">
        <v>59</v>
      </c>
      <c r="E174" s="1" t="s">
        <v>172</v>
      </c>
      <c r="F174" s="1" t="s">
        <v>153</v>
      </c>
      <c r="G174" s="1" t="s">
        <v>154</v>
      </c>
      <c r="H174" s="13">
        <v>99999</v>
      </c>
      <c r="I174" s="1" t="s">
        <v>115</v>
      </c>
      <c r="J174" s="1" t="s">
        <v>40</v>
      </c>
      <c r="K174" s="1" t="s">
        <v>123</v>
      </c>
      <c r="L174" s="1">
        <v>41847</v>
      </c>
      <c r="M174" s="1" t="s">
        <v>124</v>
      </c>
      <c r="N174" s="1" t="s">
        <v>173</v>
      </c>
      <c r="O174" s="1" t="s">
        <v>172</v>
      </c>
      <c r="P174" s="1" t="s">
        <v>153</v>
      </c>
      <c r="Q174" s="1" t="s">
        <v>154</v>
      </c>
      <c r="R174" s="13">
        <v>99999</v>
      </c>
      <c r="S174" s="1" t="s">
        <v>115</v>
      </c>
      <c r="T174" s="1" t="s">
        <v>143</v>
      </c>
      <c r="U174" s="1" t="s">
        <v>64</v>
      </c>
      <c r="V174" s="1" t="s">
        <v>25</v>
      </c>
      <c r="W174" s="1">
        <v>10</v>
      </c>
      <c r="X174" s="1">
        <v>34</v>
      </c>
      <c r="Y174" s="4">
        <v>340</v>
      </c>
      <c r="Z174" s="3">
        <v>34.340000000000003</v>
      </c>
    </row>
    <row r="175" spans="1:26" x14ac:dyDescent="0.25">
      <c r="A175" s="1">
        <v>1197</v>
      </c>
      <c r="B175" s="2">
        <v>41846</v>
      </c>
      <c r="C175" s="1">
        <v>26</v>
      </c>
      <c r="D175" s="1" t="s">
        <v>60</v>
      </c>
      <c r="E175" s="1" t="s">
        <v>174</v>
      </c>
      <c r="F175" s="1" t="s">
        <v>161</v>
      </c>
      <c r="G175" s="1" t="s">
        <v>162</v>
      </c>
      <c r="H175" s="13">
        <v>99999</v>
      </c>
      <c r="I175" s="1" t="s">
        <v>115</v>
      </c>
      <c r="J175" s="1" t="s">
        <v>38</v>
      </c>
      <c r="K175" s="1" t="s">
        <v>87</v>
      </c>
      <c r="L175" s="1">
        <v>41848</v>
      </c>
      <c r="M175" s="1" t="s">
        <v>133</v>
      </c>
      <c r="N175" s="1" t="s">
        <v>175</v>
      </c>
      <c r="O175" s="1" t="s">
        <v>174</v>
      </c>
      <c r="P175" s="1" t="s">
        <v>161</v>
      </c>
      <c r="Q175" s="1" t="s">
        <v>162</v>
      </c>
      <c r="R175" s="13">
        <v>99999</v>
      </c>
      <c r="S175" s="1" t="s">
        <v>115</v>
      </c>
      <c r="T175" s="1" t="s">
        <v>126</v>
      </c>
      <c r="U175" s="1" t="s">
        <v>65</v>
      </c>
      <c r="V175" s="1" t="s">
        <v>66</v>
      </c>
      <c r="W175" s="1">
        <v>21.35</v>
      </c>
      <c r="X175" s="1">
        <v>81</v>
      </c>
      <c r="Y175" s="4">
        <v>1729.3500000000001</v>
      </c>
      <c r="Z175" s="3">
        <v>178.12305000000003</v>
      </c>
    </row>
    <row r="176" spans="1:26" x14ac:dyDescent="0.25">
      <c r="A176" s="1">
        <v>1198</v>
      </c>
      <c r="B176" s="2">
        <v>41846</v>
      </c>
      <c r="C176" s="1">
        <v>26</v>
      </c>
      <c r="D176" s="1" t="s">
        <v>60</v>
      </c>
      <c r="E176" s="1" t="s">
        <v>174</v>
      </c>
      <c r="F176" s="1" t="s">
        <v>161</v>
      </c>
      <c r="G176" s="1" t="s">
        <v>162</v>
      </c>
      <c r="H176" s="13">
        <v>99999</v>
      </c>
      <c r="I176" s="1" t="s">
        <v>115</v>
      </c>
      <c r="J176" s="1" t="s">
        <v>38</v>
      </c>
      <c r="K176" s="1" t="s">
        <v>87</v>
      </c>
      <c r="L176" s="1">
        <v>41848</v>
      </c>
      <c r="M176" s="1" t="s">
        <v>133</v>
      </c>
      <c r="N176" s="1" t="s">
        <v>175</v>
      </c>
      <c r="O176" s="1" t="s">
        <v>174</v>
      </c>
      <c r="P176" s="1" t="s">
        <v>161</v>
      </c>
      <c r="Q176" s="1" t="s">
        <v>162</v>
      </c>
      <c r="R176" s="13">
        <v>99999</v>
      </c>
      <c r="S176" s="1" t="s">
        <v>115</v>
      </c>
      <c r="T176" s="1" t="s">
        <v>126</v>
      </c>
      <c r="U176" s="1" t="s">
        <v>31</v>
      </c>
      <c r="V176" s="1" t="s">
        <v>32</v>
      </c>
      <c r="W176" s="1">
        <v>9.65</v>
      </c>
      <c r="X176" s="1">
        <v>25</v>
      </c>
      <c r="Y176" s="4">
        <v>241.25</v>
      </c>
      <c r="Z176" s="3">
        <v>23.401250000000001</v>
      </c>
    </row>
    <row r="177" spans="1:26" x14ac:dyDescent="0.25">
      <c r="A177" s="1">
        <v>1199</v>
      </c>
      <c r="B177" s="2">
        <v>41846</v>
      </c>
      <c r="C177" s="1">
        <v>26</v>
      </c>
      <c r="D177" s="1" t="s">
        <v>60</v>
      </c>
      <c r="E177" s="1" t="s">
        <v>174</v>
      </c>
      <c r="F177" s="1" t="s">
        <v>161</v>
      </c>
      <c r="G177" s="1" t="s">
        <v>162</v>
      </c>
      <c r="H177" s="13">
        <v>99999</v>
      </c>
      <c r="I177" s="1" t="s">
        <v>115</v>
      </c>
      <c r="J177" s="1" t="s">
        <v>38</v>
      </c>
      <c r="K177" s="1" t="s">
        <v>87</v>
      </c>
      <c r="L177" s="1">
        <v>41848</v>
      </c>
      <c r="M177" s="1" t="s">
        <v>133</v>
      </c>
      <c r="N177" s="1" t="s">
        <v>175</v>
      </c>
      <c r="O177" s="1" t="s">
        <v>174</v>
      </c>
      <c r="P177" s="1" t="s">
        <v>161</v>
      </c>
      <c r="Q177" s="1" t="s">
        <v>162</v>
      </c>
      <c r="R177" s="13">
        <v>99999</v>
      </c>
      <c r="S177" s="1" t="s">
        <v>115</v>
      </c>
      <c r="T177" s="1" t="s">
        <v>126</v>
      </c>
      <c r="U177" s="1" t="s">
        <v>49</v>
      </c>
      <c r="V177" s="1" t="s">
        <v>50</v>
      </c>
      <c r="W177" s="1">
        <v>18.399999999999999</v>
      </c>
      <c r="X177" s="1">
        <v>12</v>
      </c>
      <c r="Y177" s="4">
        <v>220.79999999999998</v>
      </c>
      <c r="Z177" s="3">
        <v>22.08</v>
      </c>
    </row>
    <row r="178" spans="1:26" x14ac:dyDescent="0.25">
      <c r="A178" s="1">
        <v>1200</v>
      </c>
      <c r="B178" s="2">
        <v>41849</v>
      </c>
      <c r="C178" s="1">
        <v>29</v>
      </c>
      <c r="D178" s="1" t="s">
        <v>26</v>
      </c>
      <c r="E178" s="1" t="s">
        <v>135</v>
      </c>
      <c r="F178" s="1" t="s">
        <v>136</v>
      </c>
      <c r="G178" s="1" t="s">
        <v>137</v>
      </c>
      <c r="H178" s="13">
        <v>99999</v>
      </c>
      <c r="I178" s="1" t="s">
        <v>115</v>
      </c>
      <c r="J178" s="1" t="s">
        <v>27</v>
      </c>
      <c r="K178" s="1" t="s">
        <v>79</v>
      </c>
      <c r="L178" s="2">
        <v>41851</v>
      </c>
      <c r="M178" s="1" t="s">
        <v>116</v>
      </c>
      <c r="N178" s="1" t="s">
        <v>138</v>
      </c>
      <c r="O178" s="1" t="s">
        <v>135</v>
      </c>
      <c r="P178" s="1" t="s">
        <v>136</v>
      </c>
      <c r="Q178" s="1" t="s">
        <v>137</v>
      </c>
      <c r="R178" s="13">
        <v>99999</v>
      </c>
      <c r="S178" s="1" t="s">
        <v>115</v>
      </c>
      <c r="T178" s="1" t="s">
        <v>118</v>
      </c>
      <c r="U178" s="1" t="s">
        <v>119</v>
      </c>
      <c r="V178" s="1" t="s">
        <v>13</v>
      </c>
      <c r="W178" s="1">
        <v>14</v>
      </c>
      <c r="X178" s="1">
        <v>23</v>
      </c>
      <c r="Y178" s="4">
        <v>322</v>
      </c>
      <c r="Z178" s="3">
        <v>30.912000000000003</v>
      </c>
    </row>
    <row r="179" spans="1:26" x14ac:dyDescent="0.25">
      <c r="A179" s="1">
        <v>1201</v>
      </c>
      <c r="B179" s="2">
        <v>41826</v>
      </c>
      <c r="C179" s="1">
        <v>6</v>
      </c>
      <c r="D179" s="1" t="s">
        <v>33</v>
      </c>
      <c r="E179" s="1" t="s">
        <v>144</v>
      </c>
      <c r="F179" s="1" t="s">
        <v>145</v>
      </c>
      <c r="G179" s="1" t="s">
        <v>146</v>
      </c>
      <c r="H179" s="13">
        <v>99999</v>
      </c>
      <c r="I179" s="1" t="s">
        <v>115</v>
      </c>
      <c r="J179" s="1" t="s">
        <v>34</v>
      </c>
      <c r="K179" s="1" t="s">
        <v>132</v>
      </c>
      <c r="L179" s="2">
        <v>41828</v>
      </c>
      <c r="M179" s="1" t="s">
        <v>133</v>
      </c>
      <c r="N179" s="1" t="s">
        <v>147</v>
      </c>
      <c r="O179" s="1" t="s">
        <v>144</v>
      </c>
      <c r="P179" s="1" t="s">
        <v>145</v>
      </c>
      <c r="Q179" s="1" t="s">
        <v>146</v>
      </c>
      <c r="R179" s="13">
        <v>99999</v>
      </c>
      <c r="S179" s="1" t="s">
        <v>115</v>
      </c>
      <c r="T179" s="1" t="s">
        <v>118</v>
      </c>
      <c r="U179" s="1" t="s">
        <v>28</v>
      </c>
      <c r="V179" s="1" t="s">
        <v>29</v>
      </c>
      <c r="W179" s="1">
        <v>12.75</v>
      </c>
      <c r="X179" s="1">
        <v>76</v>
      </c>
      <c r="Y179" s="4">
        <v>969</v>
      </c>
      <c r="Z179" s="3">
        <v>97.869</v>
      </c>
    </row>
    <row r="180" spans="1:26" x14ac:dyDescent="0.25">
      <c r="A180" s="1">
        <v>1203</v>
      </c>
      <c r="B180" s="2">
        <v>41824</v>
      </c>
      <c r="C180" s="1">
        <v>4</v>
      </c>
      <c r="D180" s="1" t="s">
        <v>16</v>
      </c>
      <c r="E180" s="1" t="s">
        <v>120</v>
      </c>
      <c r="F180" s="1" t="s">
        <v>121</v>
      </c>
      <c r="G180" s="1" t="s">
        <v>122</v>
      </c>
      <c r="H180" s="13">
        <v>99999</v>
      </c>
      <c r="I180" s="1" t="s">
        <v>115</v>
      </c>
      <c r="J180" s="1" t="s">
        <v>17</v>
      </c>
      <c r="K180" s="1" t="s">
        <v>123</v>
      </c>
      <c r="L180" s="2">
        <v>41826</v>
      </c>
      <c r="M180" s="1" t="s">
        <v>124</v>
      </c>
      <c r="N180" s="1" t="s">
        <v>125</v>
      </c>
      <c r="O180" s="1" t="s">
        <v>120</v>
      </c>
      <c r="P180" s="1" t="s">
        <v>121</v>
      </c>
      <c r="Q180" s="1" t="s">
        <v>122</v>
      </c>
      <c r="R180" s="13">
        <v>99999</v>
      </c>
      <c r="S180" s="1" t="s">
        <v>115</v>
      </c>
      <c r="T180" s="1" t="s">
        <v>126</v>
      </c>
      <c r="U180" s="1" t="s">
        <v>67</v>
      </c>
      <c r="V180" s="1" t="s">
        <v>44</v>
      </c>
      <c r="W180" s="1">
        <v>81</v>
      </c>
      <c r="X180" s="1">
        <v>55</v>
      </c>
      <c r="Y180" s="4">
        <v>4455</v>
      </c>
      <c r="Z180" s="3">
        <v>445.5</v>
      </c>
    </row>
    <row r="181" spans="1:26" x14ac:dyDescent="0.25">
      <c r="A181" s="1">
        <v>1204</v>
      </c>
      <c r="B181" s="2">
        <v>41824</v>
      </c>
      <c r="C181" s="1">
        <v>4</v>
      </c>
      <c r="D181" s="1" t="s">
        <v>16</v>
      </c>
      <c r="E181" s="1" t="s">
        <v>120</v>
      </c>
      <c r="F181" s="1" t="s">
        <v>121</v>
      </c>
      <c r="G181" s="1" t="s">
        <v>122</v>
      </c>
      <c r="H181" s="13">
        <v>99999</v>
      </c>
      <c r="I181" s="1" t="s">
        <v>115</v>
      </c>
      <c r="J181" s="1" t="s">
        <v>17</v>
      </c>
      <c r="K181" s="1" t="s">
        <v>123</v>
      </c>
      <c r="L181" s="2">
        <v>41826</v>
      </c>
      <c r="M181" s="1" t="s">
        <v>124</v>
      </c>
      <c r="N181" s="1" t="s">
        <v>125</v>
      </c>
      <c r="O181" s="1" t="s">
        <v>120</v>
      </c>
      <c r="P181" s="1" t="s">
        <v>121</v>
      </c>
      <c r="Q181" s="1" t="s">
        <v>122</v>
      </c>
      <c r="R181" s="13">
        <v>99999</v>
      </c>
      <c r="S181" s="1" t="s">
        <v>115</v>
      </c>
      <c r="T181" s="1" t="s">
        <v>126</v>
      </c>
      <c r="U181" s="1" t="s">
        <v>68</v>
      </c>
      <c r="V181" s="1" t="s">
        <v>69</v>
      </c>
      <c r="W181" s="1">
        <v>7</v>
      </c>
      <c r="X181" s="1">
        <v>19</v>
      </c>
      <c r="Y181" s="4">
        <v>133</v>
      </c>
      <c r="Z181" s="3">
        <v>12.901</v>
      </c>
    </row>
    <row r="182" spans="1:26" x14ac:dyDescent="0.25">
      <c r="A182" s="1">
        <v>1206</v>
      </c>
      <c r="B182" s="2">
        <v>41828</v>
      </c>
      <c r="C182" s="1">
        <v>8</v>
      </c>
      <c r="D182" s="1" t="s">
        <v>22</v>
      </c>
      <c r="E182" s="1" t="s">
        <v>129</v>
      </c>
      <c r="F182" s="1" t="s">
        <v>130</v>
      </c>
      <c r="G182" s="1" t="s">
        <v>131</v>
      </c>
      <c r="H182" s="13">
        <v>99999</v>
      </c>
      <c r="I182" s="1" t="s">
        <v>115</v>
      </c>
      <c r="J182" s="1" t="s">
        <v>23</v>
      </c>
      <c r="K182" s="1" t="s">
        <v>132</v>
      </c>
      <c r="L182" s="2">
        <v>41830</v>
      </c>
      <c r="M182" s="1" t="s">
        <v>133</v>
      </c>
      <c r="N182" s="1" t="s">
        <v>134</v>
      </c>
      <c r="O182" s="1" t="s">
        <v>129</v>
      </c>
      <c r="P182" s="1" t="s">
        <v>130</v>
      </c>
      <c r="Q182" s="1" t="s">
        <v>131</v>
      </c>
      <c r="R182" s="13">
        <v>99999</v>
      </c>
      <c r="S182" s="1" t="s">
        <v>115</v>
      </c>
      <c r="T182" s="1" t="s">
        <v>126</v>
      </c>
      <c r="U182" s="1" t="s">
        <v>55</v>
      </c>
      <c r="V182" s="1" t="s">
        <v>56</v>
      </c>
      <c r="W182" s="1">
        <v>34.799999999999997</v>
      </c>
      <c r="X182" s="1">
        <v>27</v>
      </c>
      <c r="Y182" s="4">
        <v>939.59999999999991</v>
      </c>
      <c r="Z182" s="3">
        <v>89.261999999999986</v>
      </c>
    </row>
    <row r="183" spans="1:26" x14ac:dyDescent="0.25">
      <c r="A183" s="1">
        <v>1209</v>
      </c>
      <c r="B183" s="2">
        <v>41823</v>
      </c>
      <c r="C183" s="1">
        <v>3</v>
      </c>
      <c r="D183" s="1" t="s">
        <v>30</v>
      </c>
      <c r="E183" s="1" t="s">
        <v>139</v>
      </c>
      <c r="F183" s="1" t="s">
        <v>140</v>
      </c>
      <c r="G183" s="1" t="s">
        <v>141</v>
      </c>
      <c r="H183" s="13">
        <v>99999</v>
      </c>
      <c r="I183" s="1" t="s">
        <v>115</v>
      </c>
      <c r="J183" s="1" t="s">
        <v>11</v>
      </c>
      <c r="K183" s="1" t="s">
        <v>79</v>
      </c>
      <c r="L183" s="2">
        <v>41825</v>
      </c>
      <c r="M183" s="1" t="s">
        <v>116</v>
      </c>
      <c r="N183" s="1" t="s">
        <v>142</v>
      </c>
      <c r="O183" s="1" t="s">
        <v>139</v>
      </c>
      <c r="P183" s="1" t="s">
        <v>140</v>
      </c>
      <c r="Q183" s="1" t="s">
        <v>141</v>
      </c>
      <c r="R183" s="13">
        <v>99999</v>
      </c>
      <c r="S183" s="1" t="s">
        <v>115</v>
      </c>
      <c r="T183" s="1" t="s">
        <v>143</v>
      </c>
      <c r="U183" s="1" t="s">
        <v>57</v>
      </c>
      <c r="V183" s="1" t="s">
        <v>46</v>
      </c>
      <c r="W183" s="1">
        <v>10</v>
      </c>
      <c r="X183" s="1">
        <v>99</v>
      </c>
      <c r="Y183" s="4">
        <v>990</v>
      </c>
      <c r="Z183" s="3">
        <v>95.039999999999992</v>
      </c>
    </row>
    <row r="184" spans="1:26" x14ac:dyDescent="0.25">
      <c r="A184" s="1">
        <v>1210</v>
      </c>
      <c r="B184" s="2">
        <v>41823</v>
      </c>
      <c r="C184" s="1">
        <v>3</v>
      </c>
      <c r="D184" s="1" t="s">
        <v>30</v>
      </c>
      <c r="E184" s="1" t="s">
        <v>139</v>
      </c>
      <c r="F184" s="1" t="s">
        <v>140</v>
      </c>
      <c r="G184" s="1" t="s">
        <v>141</v>
      </c>
      <c r="H184" s="13">
        <v>99999</v>
      </c>
      <c r="I184" s="1" t="s">
        <v>115</v>
      </c>
      <c r="J184" s="1" t="s">
        <v>11</v>
      </c>
      <c r="K184" s="1" t="s">
        <v>79</v>
      </c>
      <c r="L184" s="2">
        <v>41825</v>
      </c>
      <c r="M184" s="1" t="s">
        <v>116</v>
      </c>
      <c r="N184" s="1" t="s">
        <v>142</v>
      </c>
      <c r="O184" s="1" t="s">
        <v>139</v>
      </c>
      <c r="P184" s="1" t="s">
        <v>140</v>
      </c>
      <c r="Q184" s="1" t="s">
        <v>141</v>
      </c>
      <c r="R184" s="13">
        <v>99999</v>
      </c>
      <c r="S184" s="1" t="s">
        <v>115</v>
      </c>
      <c r="T184" s="1" t="s">
        <v>143</v>
      </c>
      <c r="U184" s="1" t="s">
        <v>35</v>
      </c>
      <c r="V184" s="1" t="s">
        <v>36</v>
      </c>
      <c r="W184" s="1">
        <v>40</v>
      </c>
      <c r="X184" s="1">
        <v>10</v>
      </c>
      <c r="Y184" s="4">
        <v>400</v>
      </c>
      <c r="Z184" s="3">
        <v>40</v>
      </c>
    </row>
    <row r="185" spans="1:26" x14ac:dyDescent="0.25">
      <c r="A185" s="1">
        <v>1214</v>
      </c>
      <c r="B185" s="2">
        <v>41830</v>
      </c>
      <c r="C185" s="1">
        <v>10</v>
      </c>
      <c r="D185" s="1" t="s">
        <v>39</v>
      </c>
      <c r="E185" s="1" t="s">
        <v>152</v>
      </c>
      <c r="F185" s="1" t="s">
        <v>153</v>
      </c>
      <c r="G185" s="1" t="s">
        <v>154</v>
      </c>
      <c r="H185" s="13">
        <v>99999</v>
      </c>
      <c r="I185" s="1" t="s">
        <v>115</v>
      </c>
      <c r="J185" s="1" t="s">
        <v>40</v>
      </c>
      <c r="K185" s="1" t="s">
        <v>123</v>
      </c>
      <c r="L185" s="2">
        <v>41832</v>
      </c>
      <c r="M185" s="1" t="s">
        <v>116</v>
      </c>
      <c r="N185" s="1" t="s">
        <v>155</v>
      </c>
      <c r="O185" s="1" t="s">
        <v>152</v>
      </c>
      <c r="P185" s="1" t="s">
        <v>153</v>
      </c>
      <c r="Q185" s="1" t="s">
        <v>154</v>
      </c>
      <c r="R185" s="13">
        <v>99999</v>
      </c>
      <c r="S185" s="1" t="s">
        <v>115</v>
      </c>
      <c r="T185" s="1" t="s">
        <v>126</v>
      </c>
      <c r="U185" s="1" t="s">
        <v>58</v>
      </c>
      <c r="V185" s="1" t="s">
        <v>15</v>
      </c>
      <c r="W185" s="1">
        <v>10</v>
      </c>
      <c r="X185" s="1">
        <v>80</v>
      </c>
      <c r="Y185" s="4">
        <v>800</v>
      </c>
      <c r="Z185" s="3">
        <v>77.599999999999994</v>
      </c>
    </row>
    <row r="186" spans="1:26" x14ac:dyDescent="0.25">
      <c r="A186" s="1">
        <v>1216</v>
      </c>
      <c r="B186" s="2">
        <v>41830</v>
      </c>
      <c r="C186" s="1">
        <v>10</v>
      </c>
      <c r="D186" s="1" t="s">
        <v>39</v>
      </c>
      <c r="E186" s="1" t="s">
        <v>152</v>
      </c>
      <c r="F186" s="1" t="s">
        <v>153</v>
      </c>
      <c r="G186" s="1" t="s">
        <v>154</v>
      </c>
      <c r="H186" s="13">
        <v>99999</v>
      </c>
      <c r="I186" s="1" t="s">
        <v>115</v>
      </c>
      <c r="J186" s="1" t="s">
        <v>40</v>
      </c>
      <c r="K186" s="1" t="s">
        <v>123</v>
      </c>
      <c r="L186" s="2"/>
      <c r="M186" s="1" t="s">
        <v>124</v>
      </c>
      <c r="N186" s="1" t="s">
        <v>155</v>
      </c>
      <c r="O186" s="1" t="s">
        <v>152</v>
      </c>
      <c r="P186" s="1" t="s">
        <v>153</v>
      </c>
      <c r="Q186" s="1" t="s">
        <v>154</v>
      </c>
      <c r="R186" s="13">
        <v>99999</v>
      </c>
      <c r="S186" s="1" t="s">
        <v>115</v>
      </c>
      <c r="T186" s="1"/>
      <c r="U186" s="1" t="s">
        <v>14</v>
      </c>
      <c r="V186" s="1" t="s">
        <v>15</v>
      </c>
      <c r="W186" s="1">
        <v>3.5</v>
      </c>
      <c r="X186" s="1">
        <v>27</v>
      </c>
      <c r="Y186" s="4">
        <v>94.5</v>
      </c>
      <c r="Z186" s="3">
        <v>9.072000000000001</v>
      </c>
    </row>
    <row r="187" spans="1:26" x14ac:dyDescent="0.25">
      <c r="A187" s="1">
        <v>1217</v>
      </c>
      <c r="B187" s="2">
        <v>41831</v>
      </c>
      <c r="C187" s="1">
        <v>11</v>
      </c>
      <c r="D187" s="1" t="s">
        <v>47</v>
      </c>
      <c r="E187" s="1" t="s">
        <v>160</v>
      </c>
      <c r="F187" s="1" t="s">
        <v>161</v>
      </c>
      <c r="G187" s="1" t="s">
        <v>162</v>
      </c>
      <c r="H187" s="13">
        <v>99999</v>
      </c>
      <c r="I187" s="1" t="s">
        <v>115</v>
      </c>
      <c r="J187" s="1" t="s">
        <v>38</v>
      </c>
      <c r="K187" s="1" t="s">
        <v>87</v>
      </c>
      <c r="L187" s="1"/>
      <c r="M187" s="1" t="s">
        <v>133</v>
      </c>
      <c r="N187" s="1" t="s">
        <v>163</v>
      </c>
      <c r="O187" s="1" t="s">
        <v>160</v>
      </c>
      <c r="P187" s="1" t="s">
        <v>161</v>
      </c>
      <c r="Q187" s="1" t="s">
        <v>162</v>
      </c>
      <c r="R187" s="13">
        <v>99999</v>
      </c>
      <c r="S187" s="1" t="s">
        <v>115</v>
      </c>
      <c r="T187" s="1"/>
      <c r="U187" s="1" t="s">
        <v>35</v>
      </c>
      <c r="V187" s="1" t="s">
        <v>36</v>
      </c>
      <c r="W187" s="1">
        <v>40</v>
      </c>
      <c r="X187" s="1">
        <v>97</v>
      </c>
      <c r="Y187" s="4">
        <v>3880</v>
      </c>
      <c r="Z187" s="3">
        <v>380.24</v>
      </c>
    </row>
    <row r="188" spans="1:26" x14ac:dyDescent="0.25">
      <c r="A188" s="1">
        <v>1218</v>
      </c>
      <c r="B188" s="2">
        <v>41821</v>
      </c>
      <c r="C188" s="1">
        <v>1</v>
      </c>
      <c r="D188" s="1" t="s">
        <v>48</v>
      </c>
      <c r="E188" s="1" t="s">
        <v>164</v>
      </c>
      <c r="F188" s="1" t="s">
        <v>165</v>
      </c>
      <c r="G188" s="1" t="s">
        <v>166</v>
      </c>
      <c r="H188" s="13">
        <v>99999</v>
      </c>
      <c r="I188" s="1" t="s">
        <v>115</v>
      </c>
      <c r="J188" s="1" t="s">
        <v>23</v>
      </c>
      <c r="K188" s="1" t="s">
        <v>132</v>
      </c>
      <c r="L188" s="1"/>
      <c r="M188" s="1" t="s">
        <v>133</v>
      </c>
      <c r="N188" s="1" t="s">
        <v>167</v>
      </c>
      <c r="O188" s="1" t="s">
        <v>164</v>
      </c>
      <c r="P188" s="1" t="s">
        <v>165</v>
      </c>
      <c r="Q188" s="1" t="s">
        <v>166</v>
      </c>
      <c r="R188" s="13">
        <v>99999</v>
      </c>
      <c r="S188" s="1" t="s">
        <v>115</v>
      </c>
      <c r="T188" s="1"/>
      <c r="U188" s="1" t="s">
        <v>49</v>
      </c>
      <c r="V188" s="1" t="s">
        <v>50</v>
      </c>
      <c r="W188" s="1">
        <v>18.399999999999999</v>
      </c>
      <c r="X188" s="1">
        <v>42</v>
      </c>
      <c r="Y188" s="4">
        <v>772.8</v>
      </c>
      <c r="Z188" s="3">
        <v>80.371200000000002</v>
      </c>
    </row>
    <row r="189" spans="1:26" x14ac:dyDescent="0.25">
      <c r="A189" s="1">
        <v>1219</v>
      </c>
      <c r="B189" s="2">
        <v>41848</v>
      </c>
      <c r="C189" s="1">
        <v>28</v>
      </c>
      <c r="D189" s="1" t="s">
        <v>37</v>
      </c>
      <c r="E189" s="1" t="s">
        <v>148</v>
      </c>
      <c r="F189" s="1" t="s">
        <v>149</v>
      </c>
      <c r="G189" s="1" t="s">
        <v>150</v>
      </c>
      <c r="H189" s="13">
        <v>99999</v>
      </c>
      <c r="I189" s="1" t="s">
        <v>115</v>
      </c>
      <c r="J189" s="1" t="s">
        <v>38</v>
      </c>
      <c r="K189" s="1" t="s">
        <v>87</v>
      </c>
      <c r="L189" s="1">
        <v>41850</v>
      </c>
      <c r="M189" s="1" t="s">
        <v>133</v>
      </c>
      <c r="N189" s="1" t="s">
        <v>151</v>
      </c>
      <c r="O189" s="1" t="s">
        <v>148</v>
      </c>
      <c r="P189" s="1" t="s">
        <v>149</v>
      </c>
      <c r="Q189" s="1" t="s">
        <v>150</v>
      </c>
      <c r="R189" s="13">
        <v>99999</v>
      </c>
      <c r="S189" s="1" t="s">
        <v>115</v>
      </c>
      <c r="T189" s="1" t="s">
        <v>126</v>
      </c>
      <c r="U189" s="1" t="s">
        <v>12</v>
      </c>
      <c r="V189" s="1" t="s">
        <v>13</v>
      </c>
      <c r="W189" s="3">
        <v>46</v>
      </c>
      <c r="X189" s="1">
        <v>24</v>
      </c>
      <c r="Y189" s="4">
        <v>1104</v>
      </c>
      <c r="Z189" s="3">
        <v>105.98399999999999</v>
      </c>
    </row>
    <row r="190" spans="1:26" x14ac:dyDescent="0.25">
      <c r="A190" s="1">
        <v>1220</v>
      </c>
      <c r="B190" s="2">
        <v>41829</v>
      </c>
      <c r="C190" s="1">
        <v>9</v>
      </c>
      <c r="D190" s="1" t="s">
        <v>51</v>
      </c>
      <c r="E190" s="1" t="s">
        <v>168</v>
      </c>
      <c r="F190" s="1" t="s">
        <v>169</v>
      </c>
      <c r="G190" s="1" t="s">
        <v>170</v>
      </c>
      <c r="H190" s="13">
        <v>99999</v>
      </c>
      <c r="I190" s="1" t="s">
        <v>115</v>
      </c>
      <c r="J190" s="1" t="s">
        <v>52</v>
      </c>
      <c r="K190" s="1" t="s">
        <v>79</v>
      </c>
      <c r="L190" s="2">
        <v>41831</v>
      </c>
      <c r="M190" s="1" t="s">
        <v>124</v>
      </c>
      <c r="N190" s="1" t="s">
        <v>171</v>
      </c>
      <c r="O190" s="1" t="s">
        <v>168</v>
      </c>
      <c r="P190" s="1" t="s">
        <v>169</v>
      </c>
      <c r="Q190" s="1" t="s">
        <v>170</v>
      </c>
      <c r="R190" s="13">
        <v>99999</v>
      </c>
      <c r="S190" s="1" t="s">
        <v>115</v>
      </c>
      <c r="T190" s="1" t="s">
        <v>118</v>
      </c>
      <c r="U190" s="1" t="s">
        <v>31</v>
      </c>
      <c r="V190" s="1" t="s">
        <v>32</v>
      </c>
      <c r="W190" s="3">
        <v>9.65</v>
      </c>
      <c r="X190" s="1">
        <v>90</v>
      </c>
      <c r="Y190" s="4">
        <v>868.5</v>
      </c>
      <c r="Z190" s="3">
        <v>83.376000000000005</v>
      </c>
    </row>
    <row r="191" spans="1:26" x14ac:dyDescent="0.25">
      <c r="A191" s="1">
        <v>1221</v>
      </c>
      <c r="B191" s="2">
        <v>41826</v>
      </c>
      <c r="C191" s="1">
        <v>6</v>
      </c>
      <c r="D191" s="1" t="s">
        <v>33</v>
      </c>
      <c r="E191" s="1" t="s">
        <v>144</v>
      </c>
      <c r="F191" s="1" t="s">
        <v>145</v>
      </c>
      <c r="G191" s="1" t="s">
        <v>146</v>
      </c>
      <c r="H191" s="13">
        <v>99999</v>
      </c>
      <c r="I191" s="1" t="s">
        <v>115</v>
      </c>
      <c r="J191" s="1" t="s">
        <v>34</v>
      </c>
      <c r="K191" s="1" t="s">
        <v>132</v>
      </c>
      <c r="L191" s="2">
        <v>41828</v>
      </c>
      <c r="M191" s="1" t="s">
        <v>116</v>
      </c>
      <c r="N191" s="1" t="s">
        <v>147</v>
      </c>
      <c r="O191" s="1" t="s">
        <v>144</v>
      </c>
      <c r="P191" s="1" t="s">
        <v>145</v>
      </c>
      <c r="Q191" s="1" t="s">
        <v>146</v>
      </c>
      <c r="R191" s="13">
        <v>99999</v>
      </c>
      <c r="S191" s="1" t="s">
        <v>115</v>
      </c>
      <c r="T191" s="1" t="s">
        <v>126</v>
      </c>
      <c r="U191" s="1" t="s">
        <v>28</v>
      </c>
      <c r="V191" s="1" t="s">
        <v>29</v>
      </c>
      <c r="W191" s="3">
        <v>12.75</v>
      </c>
      <c r="X191" s="1">
        <v>28</v>
      </c>
      <c r="Y191" s="4">
        <v>357</v>
      </c>
      <c r="Z191" s="3">
        <v>35.700000000000003</v>
      </c>
    </row>
    <row r="192" spans="1:26" x14ac:dyDescent="0.25">
      <c r="A192" s="1">
        <v>1222</v>
      </c>
      <c r="B192" s="2">
        <v>41879</v>
      </c>
      <c r="C192" s="1">
        <v>28</v>
      </c>
      <c r="D192" s="1" t="s">
        <v>37</v>
      </c>
      <c r="E192" s="1" t="s">
        <v>148</v>
      </c>
      <c r="F192" s="1" t="s">
        <v>149</v>
      </c>
      <c r="G192" s="1" t="s">
        <v>150</v>
      </c>
      <c r="H192" s="13">
        <v>99999</v>
      </c>
      <c r="I192" s="1" t="s">
        <v>115</v>
      </c>
      <c r="J192" s="1" t="s">
        <v>38</v>
      </c>
      <c r="K192" s="1" t="s">
        <v>87</v>
      </c>
      <c r="L192" s="2">
        <v>41881</v>
      </c>
      <c r="M192" s="1" t="s">
        <v>133</v>
      </c>
      <c r="N192" s="1" t="s">
        <v>151</v>
      </c>
      <c r="O192" s="1" t="s">
        <v>148</v>
      </c>
      <c r="P192" s="1" t="s">
        <v>149</v>
      </c>
      <c r="Q192" s="1" t="s">
        <v>150</v>
      </c>
      <c r="R192" s="13">
        <v>99999</v>
      </c>
      <c r="S192" s="1" t="s">
        <v>115</v>
      </c>
      <c r="T192" s="1" t="s">
        <v>118</v>
      </c>
      <c r="U192" s="1" t="s">
        <v>12</v>
      </c>
      <c r="V192" s="1" t="s">
        <v>13</v>
      </c>
      <c r="W192" s="3">
        <v>46</v>
      </c>
      <c r="X192" s="1">
        <v>28</v>
      </c>
      <c r="Y192" s="4">
        <v>1288</v>
      </c>
      <c r="Z192" s="3">
        <v>133.95200000000003</v>
      </c>
    </row>
    <row r="193" spans="1:26" x14ac:dyDescent="0.25">
      <c r="A193" s="1">
        <v>1223</v>
      </c>
      <c r="B193" s="2">
        <v>41859</v>
      </c>
      <c r="C193" s="1">
        <v>8</v>
      </c>
      <c r="D193" s="1" t="s">
        <v>22</v>
      </c>
      <c r="E193" s="1" t="s">
        <v>129</v>
      </c>
      <c r="F193" s="1" t="s">
        <v>130</v>
      </c>
      <c r="G193" s="1" t="s">
        <v>131</v>
      </c>
      <c r="H193" s="13">
        <v>99999</v>
      </c>
      <c r="I193" s="1" t="s">
        <v>115</v>
      </c>
      <c r="J193" s="1" t="s">
        <v>23</v>
      </c>
      <c r="K193" s="1" t="s">
        <v>132</v>
      </c>
      <c r="L193" s="2">
        <v>41861</v>
      </c>
      <c r="M193" s="1" t="s">
        <v>133</v>
      </c>
      <c r="N193" s="1" t="s">
        <v>134</v>
      </c>
      <c r="O193" s="1" t="s">
        <v>129</v>
      </c>
      <c r="P193" s="1" t="s">
        <v>130</v>
      </c>
      <c r="Q193" s="1" t="s">
        <v>131</v>
      </c>
      <c r="R193" s="13">
        <v>99999</v>
      </c>
      <c r="S193" s="1" t="s">
        <v>115</v>
      </c>
      <c r="T193" s="1" t="s">
        <v>118</v>
      </c>
      <c r="U193" s="1" t="s">
        <v>28</v>
      </c>
      <c r="V193" s="1" t="s">
        <v>29</v>
      </c>
      <c r="W193" s="3">
        <v>12.75</v>
      </c>
      <c r="X193" s="1">
        <v>57</v>
      </c>
      <c r="Y193" s="4">
        <v>726.75</v>
      </c>
      <c r="Z193" s="3">
        <v>69.768000000000001</v>
      </c>
    </row>
    <row r="194" spans="1:26" x14ac:dyDescent="0.25">
      <c r="A194" s="1">
        <v>1224</v>
      </c>
      <c r="B194" s="2">
        <v>41861</v>
      </c>
      <c r="C194" s="1">
        <v>10</v>
      </c>
      <c r="D194" s="1" t="s">
        <v>39</v>
      </c>
      <c r="E194" s="1" t="s">
        <v>152</v>
      </c>
      <c r="F194" s="1" t="s">
        <v>153</v>
      </c>
      <c r="G194" s="1" t="s">
        <v>154</v>
      </c>
      <c r="H194" s="13">
        <v>99999</v>
      </c>
      <c r="I194" s="1" t="s">
        <v>115</v>
      </c>
      <c r="J194" s="1" t="s">
        <v>40</v>
      </c>
      <c r="K194" s="1" t="s">
        <v>123</v>
      </c>
      <c r="L194" s="2">
        <v>41863</v>
      </c>
      <c r="M194" s="1" t="s">
        <v>116</v>
      </c>
      <c r="N194" s="1" t="s">
        <v>155</v>
      </c>
      <c r="O194" s="1" t="s">
        <v>152</v>
      </c>
      <c r="P194" s="1" t="s">
        <v>153</v>
      </c>
      <c r="Q194" s="1" t="s">
        <v>154</v>
      </c>
      <c r="R194" s="13">
        <v>99999</v>
      </c>
      <c r="S194" s="1" t="s">
        <v>115</v>
      </c>
      <c r="T194" s="1" t="s">
        <v>126</v>
      </c>
      <c r="U194" s="1" t="s">
        <v>41</v>
      </c>
      <c r="V194" s="1" t="s">
        <v>13</v>
      </c>
      <c r="W194" s="3">
        <v>2.99</v>
      </c>
      <c r="X194" s="1">
        <v>23</v>
      </c>
      <c r="Y194" s="4">
        <v>68.77000000000001</v>
      </c>
      <c r="Z194" s="3">
        <v>6.6706900000000013</v>
      </c>
    </row>
    <row r="195" spans="1:26" x14ac:dyDescent="0.25">
      <c r="A195" s="1">
        <v>1225</v>
      </c>
      <c r="B195" s="2">
        <v>41858</v>
      </c>
      <c r="C195" s="1">
        <v>7</v>
      </c>
      <c r="D195" s="1" t="s">
        <v>42</v>
      </c>
      <c r="E195" s="1" t="s">
        <v>156</v>
      </c>
      <c r="F195" s="1" t="s">
        <v>157</v>
      </c>
      <c r="G195" s="1" t="s">
        <v>158</v>
      </c>
      <c r="H195" s="13">
        <v>99999</v>
      </c>
      <c r="I195" s="1" t="s">
        <v>115</v>
      </c>
      <c r="J195" s="1" t="s">
        <v>23</v>
      </c>
      <c r="K195" s="1" t="s">
        <v>132</v>
      </c>
      <c r="L195" s="2"/>
      <c r="M195" s="1"/>
      <c r="N195" s="1" t="s">
        <v>159</v>
      </c>
      <c r="O195" s="1" t="s">
        <v>156</v>
      </c>
      <c r="P195" s="1" t="s">
        <v>157</v>
      </c>
      <c r="Q195" s="1" t="s">
        <v>158</v>
      </c>
      <c r="R195" s="13">
        <v>99999</v>
      </c>
      <c r="S195" s="1" t="s">
        <v>115</v>
      </c>
      <c r="T195" s="1"/>
      <c r="U195" s="1" t="s">
        <v>12</v>
      </c>
      <c r="V195" s="1" t="s">
        <v>13</v>
      </c>
      <c r="W195" s="3">
        <v>46</v>
      </c>
      <c r="X195" s="1">
        <v>86</v>
      </c>
      <c r="Y195" s="4">
        <v>3956</v>
      </c>
      <c r="Z195" s="3">
        <v>399.55600000000004</v>
      </c>
    </row>
    <row r="196" spans="1:26" x14ac:dyDescent="0.25">
      <c r="A196" s="1">
        <v>1226</v>
      </c>
      <c r="B196" s="2">
        <v>41861</v>
      </c>
      <c r="C196" s="1">
        <v>10</v>
      </c>
      <c r="D196" s="1" t="s">
        <v>39</v>
      </c>
      <c r="E196" s="1" t="s">
        <v>152</v>
      </c>
      <c r="F196" s="1" t="s">
        <v>153</v>
      </c>
      <c r="G196" s="1" t="s">
        <v>154</v>
      </c>
      <c r="H196" s="13">
        <v>99999</v>
      </c>
      <c r="I196" s="1" t="s">
        <v>115</v>
      </c>
      <c r="J196" s="1" t="s">
        <v>40</v>
      </c>
      <c r="K196" s="1" t="s">
        <v>123</v>
      </c>
      <c r="L196" s="2">
        <v>41863</v>
      </c>
      <c r="M196" s="1" t="s">
        <v>124</v>
      </c>
      <c r="N196" s="1" t="s">
        <v>155</v>
      </c>
      <c r="O196" s="1" t="s">
        <v>152</v>
      </c>
      <c r="P196" s="1" t="s">
        <v>153</v>
      </c>
      <c r="Q196" s="1" t="s">
        <v>154</v>
      </c>
      <c r="R196" s="13">
        <v>99999</v>
      </c>
      <c r="S196" s="1" t="s">
        <v>115</v>
      </c>
      <c r="T196" s="1"/>
      <c r="U196" s="1" t="s">
        <v>43</v>
      </c>
      <c r="V196" s="1" t="s">
        <v>44</v>
      </c>
      <c r="W196" s="3">
        <v>25</v>
      </c>
      <c r="X196" s="1">
        <v>47</v>
      </c>
      <c r="Y196" s="4">
        <v>1175</v>
      </c>
      <c r="Z196" s="3">
        <v>116.325</v>
      </c>
    </row>
    <row r="197" spans="1:26" x14ac:dyDescent="0.25">
      <c r="A197" s="1">
        <v>1227</v>
      </c>
      <c r="B197" s="2">
        <v>41861</v>
      </c>
      <c r="C197" s="1">
        <v>10</v>
      </c>
      <c r="D197" s="1" t="s">
        <v>39</v>
      </c>
      <c r="E197" s="1" t="s">
        <v>152</v>
      </c>
      <c r="F197" s="1" t="s">
        <v>153</v>
      </c>
      <c r="G197" s="1" t="s">
        <v>154</v>
      </c>
      <c r="H197" s="13">
        <v>99999</v>
      </c>
      <c r="I197" s="1" t="s">
        <v>115</v>
      </c>
      <c r="J197" s="1" t="s">
        <v>40</v>
      </c>
      <c r="K197" s="1" t="s">
        <v>123</v>
      </c>
      <c r="L197" s="2">
        <v>41863</v>
      </c>
      <c r="M197" s="1" t="s">
        <v>124</v>
      </c>
      <c r="N197" s="1" t="s">
        <v>155</v>
      </c>
      <c r="O197" s="1" t="s">
        <v>152</v>
      </c>
      <c r="P197" s="1" t="s">
        <v>153</v>
      </c>
      <c r="Q197" s="1" t="s">
        <v>154</v>
      </c>
      <c r="R197" s="13">
        <v>99999</v>
      </c>
      <c r="S197" s="1" t="s">
        <v>115</v>
      </c>
      <c r="T197" s="1"/>
      <c r="U197" s="1" t="s">
        <v>45</v>
      </c>
      <c r="V197" s="1" t="s">
        <v>46</v>
      </c>
      <c r="W197" s="3">
        <v>22</v>
      </c>
      <c r="X197" s="1">
        <v>97</v>
      </c>
      <c r="Y197" s="4">
        <v>2134</v>
      </c>
      <c r="Z197" s="3">
        <v>221.93600000000001</v>
      </c>
    </row>
    <row r="198" spans="1:26" x14ac:dyDescent="0.25">
      <c r="A198" s="1">
        <v>1228</v>
      </c>
      <c r="B198" s="2">
        <v>41861</v>
      </c>
      <c r="C198" s="1">
        <v>10</v>
      </c>
      <c r="D198" s="1" t="s">
        <v>39</v>
      </c>
      <c r="E198" s="1" t="s">
        <v>152</v>
      </c>
      <c r="F198" s="1" t="s">
        <v>153</v>
      </c>
      <c r="G198" s="1" t="s">
        <v>154</v>
      </c>
      <c r="H198" s="13">
        <v>99999</v>
      </c>
      <c r="I198" s="1" t="s">
        <v>115</v>
      </c>
      <c r="J198" s="1" t="s">
        <v>40</v>
      </c>
      <c r="K198" s="1" t="s">
        <v>123</v>
      </c>
      <c r="L198" s="2">
        <v>41863</v>
      </c>
      <c r="M198" s="1" t="s">
        <v>124</v>
      </c>
      <c r="N198" s="1" t="s">
        <v>155</v>
      </c>
      <c r="O198" s="1" t="s">
        <v>152</v>
      </c>
      <c r="P198" s="1" t="s">
        <v>153</v>
      </c>
      <c r="Q198" s="1" t="s">
        <v>154</v>
      </c>
      <c r="R198" s="13">
        <v>99999</v>
      </c>
      <c r="S198" s="1" t="s">
        <v>115</v>
      </c>
      <c r="T198" s="1"/>
      <c r="U198" s="1" t="s">
        <v>24</v>
      </c>
      <c r="V198" s="1" t="s">
        <v>25</v>
      </c>
      <c r="W198" s="3">
        <v>9.1999999999999993</v>
      </c>
      <c r="X198" s="1">
        <v>96</v>
      </c>
      <c r="Y198" s="4">
        <v>883.19999999999993</v>
      </c>
      <c r="Z198" s="3">
        <v>86.553599999999989</v>
      </c>
    </row>
    <row r="199" spans="1:26" x14ac:dyDescent="0.25">
      <c r="A199" s="1">
        <v>1229</v>
      </c>
      <c r="B199" s="2">
        <v>41862</v>
      </c>
      <c r="C199" s="1">
        <v>11</v>
      </c>
      <c r="D199" s="1" t="s">
        <v>47</v>
      </c>
      <c r="E199" s="1" t="s">
        <v>160</v>
      </c>
      <c r="F199" s="1" t="s">
        <v>161</v>
      </c>
      <c r="G199" s="1" t="s">
        <v>162</v>
      </c>
      <c r="H199" s="13">
        <v>99999</v>
      </c>
      <c r="I199" s="1" t="s">
        <v>115</v>
      </c>
      <c r="J199" s="1" t="s">
        <v>38</v>
      </c>
      <c r="K199" s="1" t="s">
        <v>87</v>
      </c>
      <c r="L199" s="2"/>
      <c r="M199" s="1" t="s">
        <v>133</v>
      </c>
      <c r="N199" s="1" t="s">
        <v>163</v>
      </c>
      <c r="O199" s="1" t="s">
        <v>160</v>
      </c>
      <c r="P199" s="1" t="s">
        <v>161</v>
      </c>
      <c r="Q199" s="1" t="s">
        <v>162</v>
      </c>
      <c r="R199" s="13">
        <v>99999</v>
      </c>
      <c r="S199" s="1" t="s">
        <v>115</v>
      </c>
      <c r="T199" s="1"/>
      <c r="U199" s="1" t="s">
        <v>14</v>
      </c>
      <c r="V199" s="1" t="s">
        <v>15</v>
      </c>
      <c r="W199" s="3">
        <v>3.5</v>
      </c>
      <c r="X199" s="1">
        <v>31</v>
      </c>
      <c r="Y199" s="4">
        <v>108.5</v>
      </c>
      <c r="Z199" s="3">
        <v>10.850000000000001</v>
      </c>
    </row>
    <row r="200" spans="1:26" x14ac:dyDescent="0.25">
      <c r="A200" s="1">
        <v>1230</v>
      </c>
      <c r="B200" s="2">
        <v>41862</v>
      </c>
      <c r="C200" s="1">
        <v>11</v>
      </c>
      <c r="D200" s="1" t="s">
        <v>47</v>
      </c>
      <c r="E200" s="1" t="s">
        <v>160</v>
      </c>
      <c r="F200" s="1" t="s">
        <v>161</v>
      </c>
      <c r="G200" s="1" t="s">
        <v>162</v>
      </c>
      <c r="H200" s="13">
        <v>99999</v>
      </c>
      <c r="I200" s="1" t="s">
        <v>115</v>
      </c>
      <c r="J200" s="1" t="s">
        <v>38</v>
      </c>
      <c r="K200" s="1" t="s">
        <v>87</v>
      </c>
      <c r="L200" s="2"/>
      <c r="M200" s="1" t="s">
        <v>133</v>
      </c>
      <c r="N200" s="1" t="s">
        <v>163</v>
      </c>
      <c r="O200" s="1" t="s">
        <v>160</v>
      </c>
      <c r="P200" s="1" t="s">
        <v>161</v>
      </c>
      <c r="Q200" s="1" t="s">
        <v>162</v>
      </c>
      <c r="R200" s="13">
        <v>99999</v>
      </c>
      <c r="S200" s="1" t="s">
        <v>115</v>
      </c>
      <c r="T200" s="1"/>
      <c r="U200" s="1" t="s">
        <v>41</v>
      </c>
      <c r="V200" s="1" t="s">
        <v>13</v>
      </c>
      <c r="W200" s="3">
        <v>2.99</v>
      </c>
      <c r="X200" s="1">
        <v>52</v>
      </c>
      <c r="Y200" s="4">
        <v>155.48000000000002</v>
      </c>
      <c r="Z200" s="3">
        <v>16.014440000000004</v>
      </c>
    </row>
    <row r="201" spans="1:26" x14ac:dyDescent="0.25">
      <c r="A201" s="1">
        <v>1231</v>
      </c>
      <c r="B201" s="2">
        <v>41852</v>
      </c>
      <c r="C201" s="1">
        <v>1</v>
      </c>
      <c r="D201" s="1" t="s">
        <v>48</v>
      </c>
      <c r="E201" s="1" t="s">
        <v>164</v>
      </c>
      <c r="F201" s="1" t="s">
        <v>165</v>
      </c>
      <c r="G201" s="1" t="s">
        <v>166</v>
      </c>
      <c r="H201" s="13">
        <v>99999</v>
      </c>
      <c r="I201" s="1" t="s">
        <v>115</v>
      </c>
      <c r="J201" s="1" t="s">
        <v>23</v>
      </c>
      <c r="K201" s="1" t="s">
        <v>132</v>
      </c>
      <c r="L201" s="2"/>
      <c r="M201" s="1"/>
      <c r="N201" s="1" t="s">
        <v>167</v>
      </c>
      <c r="O201" s="1" t="s">
        <v>164</v>
      </c>
      <c r="P201" s="1" t="s">
        <v>165</v>
      </c>
      <c r="Q201" s="1" t="s">
        <v>166</v>
      </c>
      <c r="R201" s="13">
        <v>99999</v>
      </c>
      <c r="S201" s="1" t="s">
        <v>115</v>
      </c>
      <c r="T201" s="1"/>
      <c r="U201" s="1" t="s">
        <v>21</v>
      </c>
      <c r="V201" s="1" t="s">
        <v>13</v>
      </c>
      <c r="W201" s="3">
        <v>18</v>
      </c>
      <c r="X201" s="1">
        <v>91</v>
      </c>
      <c r="Y201" s="4">
        <v>1638</v>
      </c>
      <c r="Z201" s="3">
        <v>158.886</v>
      </c>
    </row>
    <row r="202" spans="1:26" x14ac:dyDescent="0.25">
      <c r="A202" s="1">
        <v>1232</v>
      </c>
      <c r="B202" s="2">
        <v>41852</v>
      </c>
      <c r="C202" s="1">
        <v>1</v>
      </c>
      <c r="D202" s="1" t="s">
        <v>48</v>
      </c>
      <c r="E202" s="1" t="s">
        <v>164</v>
      </c>
      <c r="F202" s="1" t="s">
        <v>165</v>
      </c>
      <c r="G202" s="1" t="s">
        <v>166</v>
      </c>
      <c r="H202" s="13">
        <v>99999</v>
      </c>
      <c r="I202" s="1" t="s">
        <v>115</v>
      </c>
      <c r="J202" s="1" t="s">
        <v>23</v>
      </c>
      <c r="K202" s="1" t="s">
        <v>132</v>
      </c>
      <c r="L202" s="2"/>
      <c r="M202" s="1"/>
      <c r="N202" s="1" t="s">
        <v>167</v>
      </c>
      <c r="O202" s="1" t="s">
        <v>164</v>
      </c>
      <c r="P202" s="1" t="s">
        <v>165</v>
      </c>
      <c r="Q202" s="1" t="s">
        <v>166</v>
      </c>
      <c r="R202" s="13">
        <v>99999</v>
      </c>
      <c r="S202" s="1" t="s">
        <v>115</v>
      </c>
      <c r="T202" s="1"/>
      <c r="U202" s="1" t="s">
        <v>12</v>
      </c>
      <c r="V202" s="1" t="s">
        <v>13</v>
      </c>
      <c r="W202" s="3">
        <v>46</v>
      </c>
      <c r="X202" s="1">
        <v>14</v>
      </c>
      <c r="Y202" s="4">
        <v>644</v>
      </c>
      <c r="Z202" s="3">
        <v>63.756000000000007</v>
      </c>
    </row>
    <row r="203" spans="1:26" x14ac:dyDescent="0.25">
      <c r="A203" s="1">
        <v>1233</v>
      </c>
      <c r="B203" s="2">
        <v>41852</v>
      </c>
      <c r="C203" s="1">
        <v>1</v>
      </c>
      <c r="D203" s="1" t="s">
        <v>48</v>
      </c>
      <c r="E203" s="1" t="s">
        <v>164</v>
      </c>
      <c r="F203" s="1" t="s">
        <v>165</v>
      </c>
      <c r="G203" s="1" t="s">
        <v>166</v>
      </c>
      <c r="H203" s="13">
        <v>99999</v>
      </c>
      <c r="I203" s="1" t="s">
        <v>115</v>
      </c>
      <c r="J203" s="1" t="s">
        <v>23</v>
      </c>
      <c r="K203" s="1" t="s">
        <v>132</v>
      </c>
      <c r="L203" s="2"/>
      <c r="M203" s="1"/>
      <c r="N203" s="1" t="s">
        <v>167</v>
      </c>
      <c r="O203" s="1" t="s">
        <v>164</v>
      </c>
      <c r="P203" s="1" t="s">
        <v>165</v>
      </c>
      <c r="Q203" s="1" t="s">
        <v>166</v>
      </c>
      <c r="R203" s="13">
        <v>99999</v>
      </c>
      <c r="S203" s="1" t="s">
        <v>115</v>
      </c>
      <c r="T203" s="1"/>
      <c r="U203" s="1" t="s">
        <v>41</v>
      </c>
      <c r="V203" s="1" t="s">
        <v>13</v>
      </c>
      <c r="W203" s="1">
        <v>2.99</v>
      </c>
      <c r="X203" s="1">
        <v>44</v>
      </c>
      <c r="Y203" s="4">
        <v>131.56</v>
      </c>
      <c r="Z203" s="3">
        <v>13.287560000000001</v>
      </c>
    </row>
    <row r="204" spans="1:26" x14ac:dyDescent="0.25">
      <c r="A204" s="1">
        <v>1234</v>
      </c>
      <c r="B204" s="2">
        <v>41879</v>
      </c>
      <c r="C204" s="1">
        <v>28</v>
      </c>
      <c r="D204" s="1" t="s">
        <v>37</v>
      </c>
      <c r="E204" s="1" t="s">
        <v>148</v>
      </c>
      <c r="F204" s="1" t="s">
        <v>149</v>
      </c>
      <c r="G204" s="1" t="s">
        <v>150</v>
      </c>
      <c r="H204" s="13">
        <v>99999</v>
      </c>
      <c r="I204" s="1" t="s">
        <v>115</v>
      </c>
      <c r="J204" s="1" t="s">
        <v>38</v>
      </c>
      <c r="K204" s="1" t="s">
        <v>87</v>
      </c>
      <c r="L204" s="2">
        <v>41881</v>
      </c>
      <c r="M204" s="1" t="s">
        <v>133</v>
      </c>
      <c r="N204" s="1" t="s">
        <v>151</v>
      </c>
      <c r="O204" s="1" t="s">
        <v>148</v>
      </c>
      <c r="P204" s="1" t="s">
        <v>149</v>
      </c>
      <c r="Q204" s="1" t="s">
        <v>150</v>
      </c>
      <c r="R204" s="13">
        <v>99999</v>
      </c>
      <c r="S204" s="1" t="s">
        <v>115</v>
      </c>
      <c r="T204" s="1" t="s">
        <v>126</v>
      </c>
      <c r="U204" s="1" t="s">
        <v>31</v>
      </c>
      <c r="V204" s="1" t="s">
        <v>32</v>
      </c>
      <c r="W204" s="1">
        <v>9.65</v>
      </c>
      <c r="X204" s="1">
        <v>97</v>
      </c>
      <c r="Y204" s="4">
        <v>936.05000000000007</v>
      </c>
      <c r="Z204" s="3">
        <v>95.477100000000021</v>
      </c>
    </row>
    <row r="205" spans="1:26" x14ac:dyDescent="0.25">
      <c r="A205" s="1">
        <v>1235</v>
      </c>
      <c r="B205" s="2">
        <v>41879</v>
      </c>
      <c r="C205" s="1">
        <v>28</v>
      </c>
      <c r="D205" s="1" t="s">
        <v>37</v>
      </c>
      <c r="E205" s="1" t="s">
        <v>148</v>
      </c>
      <c r="F205" s="1" t="s">
        <v>149</v>
      </c>
      <c r="G205" s="1" t="s">
        <v>150</v>
      </c>
      <c r="H205" s="13">
        <v>99999</v>
      </c>
      <c r="I205" s="1" t="s">
        <v>115</v>
      </c>
      <c r="J205" s="1" t="s">
        <v>38</v>
      </c>
      <c r="K205" s="1" t="s">
        <v>87</v>
      </c>
      <c r="L205" s="2">
        <v>41881</v>
      </c>
      <c r="M205" s="1" t="s">
        <v>133</v>
      </c>
      <c r="N205" s="1" t="s">
        <v>151</v>
      </c>
      <c r="O205" s="1" t="s">
        <v>148</v>
      </c>
      <c r="P205" s="1" t="s">
        <v>149</v>
      </c>
      <c r="Q205" s="1" t="s">
        <v>150</v>
      </c>
      <c r="R205" s="13">
        <v>99999</v>
      </c>
      <c r="S205" s="1" t="s">
        <v>115</v>
      </c>
      <c r="T205" s="1" t="s">
        <v>126</v>
      </c>
      <c r="U205" s="1" t="s">
        <v>49</v>
      </c>
      <c r="V205" s="1" t="s">
        <v>50</v>
      </c>
      <c r="W205" s="1">
        <v>18.399999999999999</v>
      </c>
      <c r="X205" s="1">
        <v>80</v>
      </c>
      <c r="Y205" s="4">
        <v>1472</v>
      </c>
      <c r="Z205" s="3">
        <v>150.14400000000003</v>
      </c>
    </row>
    <row r="206" spans="1:26" x14ac:dyDescent="0.25">
      <c r="A206" s="1">
        <v>1236</v>
      </c>
      <c r="B206" s="2">
        <v>41860</v>
      </c>
      <c r="C206" s="1">
        <v>9</v>
      </c>
      <c r="D206" s="1" t="s">
        <v>51</v>
      </c>
      <c r="E206" s="1" t="s">
        <v>168</v>
      </c>
      <c r="F206" s="1" t="s">
        <v>169</v>
      </c>
      <c r="G206" s="1" t="s">
        <v>170</v>
      </c>
      <c r="H206" s="13">
        <v>99999</v>
      </c>
      <c r="I206" s="1" t="s">
        <v>115</v>
      </c>
      <c r="J206" s="1" t="s">
        <v>52</v>
      </c>
      <c r="K206" s="1" t="s">
        <v>79</v>
      </c>
      <c r="L206" s="2">
        <v>41862</v>
      </c>
      <c r="M206" s="1" t="s">
        <v>124</v>
      </c>
      <c r="N206" s="1" t="s">
        <v>171</v>
      </c>
      <c r="O206" s="1" t="s">
        <v>168</v>
      </c>
      <c r="P206" s="1" t="s">
        <v>169</v>
      </c>
      <c r="Q206" s="1" t="s">
        <v>170</v>
      </c>
      <c r="R206" s="13">
        <v>99999</v>
      </c>
      <c r="S206" s="1" t="s">
        <v>115</v>
      </c>
      <c r="T206" s="1" t="s">
        <v>118</v>
      </c>
      <c r="U206" s="1" t="s">
        <v>53</v>
      </c>
      <c r="V206" s="1" t="s">
        <v>54</v>
      </c>
      <c r="W206" s="1">
        <v>19.5</v>
      </c>
      <c r="X206" s="1">
        <v>66</v>
      </c>
      <c r="Y206" s="4">
        <v>1287</v>
      </c>
      <c r="Z206" s="3">
        <v>132.56100000000001</v>
      </c>
    </row>
    <row r="207" spans="1:26" x14ac:dyDescent="0.25">
      <c r="A207" s="1">
        <v>1237</v>
      </c>
      <c r="B207" s="2">
        <v>41860</v>
      </c>
      <c r="C207" s="1">
        <v>9</v>
      </c>
      <c r="D207" s="1" t="s">
        <v>51</v>
      </c>
      <c r="E207" s="1" t="s">
        <v>168</v>
      </c>
      <c r="F207" s="1" t="s">
        <v>169</v>
      </c>
      <c r="G207" s="1" t="s">
        <v>170</v>
      </c>
      <c r="H207" s="13">
        <v>99999</v>
      </c>
      <c r="I207" s="1" t="s">
        <v>115</v>
      </c>
      <c r="J207" s="1" t="s">
        <v>52</v>
      </c>
      <c r="K207" s="1" t="s">
        <v>79</v>
      </c>
      <c r="L207" s="2">
        <v>41862</v>
      </c>
      <c r="M207" s="1" t="s">
        <v>124</v>
      </c>
      <c r="N207" s="1" t="s">
        <v>171</v>
      </c>
      <c r="O207" s="1" t="s">
        <v>168</v>
      </c>
      <c r="P207" s="1" t="s">
        <v>169</v>
      </c>
      <c r="Q207" s="1" t="s">
        <v>170</v>
      </c>
      <c r="R207" s="13">
        <v>99999</v>
      </c>
      <c r="S207" s="1" t="s">
        <v>115</v>
      </c>
      <c r="T207" s="1" t="s">
        <v>118</v>
      </c>
      <c r="U207" s="1" t="s">
        <v>55</v>
      </c>
      <c r="V207" s="1" t="s">
        <v>56</v>
      </c>
      <c r="W207" s="1">
        <v>34.799999999999997</v>
      </c>
      <c r="X207" s="1">
        <v>32</v>
      </c>
      <c r="Y207" s="4">
        <v>1113.5999999999999</v>
      </c>
      <c r="Z207" s="3">
        <v>111.36</v>
      </c>
    </row>
    <row r="208" spans="1:26" x14ac:dyDescent="0.25">
      <c r="A208" s="1">
        <v>1238</v>
      </c>
      <c r="B208" s="2">
        <v>41857</v>
      </c>
      <c r="C208" s="1">
        <v>6</v>
      </c>
      <c r="D208" s="1" t="s">
        <v>33</v>
      </c>
      <c r="E208" s="1" t="s">
        <v>144</v>
      </c>
      <c r="F208" s="1" t="s">
        <v>145</v>
      </c>
      <c r="G208" s="1" t="s">
        <v>146</v>
      </c>
      <c r="H208" s="13">
        <v>99999</v>
      </c>
      <c r="I208" s="1" t="s">
        <v>115</v>
      </c>
      <c r="J208" s="1" t="s">
        <v>34</v>
      </c>
      <c r="K208" s="1" t="s">
        <v>132</v>
      </c>
      <c r="L208" s="2">
        <v>41859</v>
      </c>
      <c r="M208" s="1" t="s">
        <v>116</v>
      </c>
      <c r="N208" s="1" t="s">
        <v>147</v>
      </c>
      <c r="O208" s="1" t="s">
        <v>144</v>
      </c>
      <c r="P208" s="1" t="s">
        <v>145</v>
      </c>
      <c r="Q208" s="1" t="s">
        <v>146</v>
      </c>
      <c r="R208" s="13">
        <v>99999</v>
      </c>
      <c r="S208" s="1" t="s">
        <v>115</v>
      </c>
      <c r="T208" s="1" t="s">
        <v>126</v>
      </c>
      <c r="U208" s="1" t="s">
        <v>119</v>
      </c>
      <c r="V208" s="1" t="s">
        <v>13</v>
      </c>
      <c r="W208" s="1">
        <v>14</v>
      </c>
      <c r="X208" s="1">
        <v>52</v>
      </c>
      <c r="Y208" s="4">
        <v>728</v>
      </c>
      <c r="Z208" s="3">
        <v>72.8</v>
      </c>
    </row>
    <row r="209" spans="1:26" x14ac:dyDescent="0.25">
      <c r="A209" s="1">
        <v>1239</v>
      </c>
      <c r="B209" s="2">
        <v>41859</v>
      </c>
      <c r="C209" s="1">
        <v>8</v>
      </c>
      <c r="D209" s="1" t="s">
        <v>22</v>
      </c>
      <c r="E209" s="1" t="s">
        <v>129</v>
      </c>
      <c r="F209" s="1" t="s">
        <v>130</v>
      </c>
      <c r="G209" s="1" t="s">
        <v>131</v>
      </c>
      <c r="H209" s="13">
        <v>99999</v>
      </c>
      <c r="I209" s="1" t="s">
        <v>115</v>
      </c>
      <c r="J209" s="1" t="s">
        <v>23</v>
      </c>
      <c r="K209" s="1" t="s">
        <v>132</v>
      </c>
      <c r="L209" s="2">
        <v>41861</v>
      </c>
      <c r="M209" s="1" t="s">
        <v>116</v>
      </c>
      <c r="N209" s="1" t="s">
        <v>134</v>
      </c>
      <c r="O209" s="1" t="s">
        <v>129</v>
      </c>
      <c r="P209" s="1" t="s">
        <v>130</v>
      </c>
      <c r="Q209" s="1" t="s">
        <v>131</v>
      </c>
      <c r="R209" s="13">
        <v>99999</v>
      </c>
      <c r="S209" s="1" t="s">
        <v>115</v>
      </c>
      <c r="T209" s="1" t="s">
        <v>118</v>
      </c>
      <c r="U209" s="1" t="s">
        <v>35</v>
      </c>
      <c r="V209" s="1" t="s">
        <v>36</v>
      </c>
      <c r="W209" s="1">
        <v>40</v>
      </c>
      <c r="X209" s="1">
        <v>78</v>
      </c>
      <c r="Y209" s="4">
        <v>3120</v>
      </c>
      <c r="Z209" s="3">
        <v>318.24</v>
      </c>
    </row>
    <row r="210" spans="1:26" x14ac:dyDescent="0.25">
      <c r="A210" s="1">
        <v>1240</v>
      </c>
      <c r="B210" s="2">
        <v>41859</v>
      </c>
      <c r="C210" s="1">
        <v>8</v>
      </c>
      <c r="D210" s="1" t="s">
        <v>22</v>
      </c>
      <c r="E210" s="1" t="s">
        <v>129</v>
      </c>
      <c r="F210" s="1" t="s">
        <v>130</v>
      </c>
      <c r="G210" s="1" t="s">
        <v>131</v>
      </c>
      <c r="H210" s="13">
        <v>99999</v>
      </c>
      <c r="I210" s="1" t="s">
        <v>115</v>
      </c>
      <c r="J210" s="1" t="s">
        <v>23</v>
      </c>
      <c r="K210" s="1" t="s">
        <v>132</v>
      </c>
      <c r="L210" s="2">
        <v>41861</v>
      </c>
      <c r="M210" s="1" t="s">
        <v>116</v>
      </c>
      <c r="N210" s="1" t="s">
        <v>134</v>
      </c>
      <c r="O210" s="1" t="s">
        <v>129</v>
      </c>
      <c r="P210" s="1" t="s">
        <v>130</v>
      </c>
      <c r="Q210" s="1" t="s">
        <v>131</v>
      </c>
      <c r="R210" s="13">
        <v>99999</v>
      </c>
      <c r="S210" s="1" t="s">
        <v>115</v>
      </c>
      <c r="T210" s="1" t="s">
        <v>118</v>
      </c>
      <c r="U210" s="1" t="s">
        <v>24</v>
      </c>
      <c r="V210" s="1" t="s">
        <v>25</v>
      </c>
      <c r="W210" s="1">
        <v>9.1999999999999993</v>
      </c>
      <c r="X210" s="1">
        <v>54</v>
      </c>
      <c r="Y210" s="4">
        <v>496.79999999999995</v>
      </c>
      <c r="Z210" s="3">
        <v>49.183199999999999</v>
      </c>
    </row>
    <row r="211" spans="1:26" x14ac:dyDescent="0.25">
      <c r="A211" s="1">
        <v>1241</v>
      </c>
      <c r="B211" s="2">
        <v>41876</v>
      </c>
      <c r="C211" s="1">
        <v>25</v>
      </c>
      <c r="D211" s="1" t="s">
        <v>59</v>
      </c>
      <c r="E211" s="1" t="s">
        <v>172</v>
      </c>
      <c r="F211" s="1" t="s">
        <v>153</v>
      </c>
      <c r="G211" s="1" t="s">
        <v>154</v>
      </c>
      <c r="H211" s="13">
        <v>99999</v>
      </c>
      <c r="I211" s="1" t="s">
        <v>115</v>
      </c>
      <c r="J211" s="1" t="s">
        <v>40</v>
      </c>
      <c r="K211" s="1" t="s">
        <v>123</v>
      </c>
      <c r="L211" s="2">
        <v>41878</v>
      </c>
      <c r="M211" s="1" t="s">
        <v>124</v>
      </c>
      <c r="N211" s="1" t="s">
        <v>173</v>
      </c>
      <c r="O211" s="1" t="s">
        <v>172</v>
      </c>
      <c r="P211" s="1" t="s">
        <v>153</v>
      </c>
      <c r="Q211" s="1" t="s">
        <v>154</v>
      </c>
      <c r="R211" s="13">
        <v>99999</v>
      </c>
      <c r="S211" s="1" t="s">
        <v>115</v>
      </c>
      <c r="T211" s="1" t="s">
        <v>143</v>
      </c>
      <c r="U211" s="1" t="s">
        <v>64</v>
      </c>
      <c r="V211" s="1" t="s">
        <v>25</v>
      </c>
      <c r="W211" s="1">
        <v>10</v>
      </c>
      <c r="X211" s="1">
        <v>55</v>
      </c>
      <c r="Y211" s="4">
        <v>550</v>
      </c>
      <c r="Z211" s="3">
        <v>52.25</v>
      </c>
    </row>
    <row r="212" spans="1:26" x14ac:dyDescent="0.25">
      <c r="A212" s="1">
        <v>1242</v>
      </c>
      <c r="B212" s="2">
        <v>41877</v>
      </c>
      <c r="C212" s="1">
        <v>26</v>
      </c>
      <c r="D212" s="1" t="s">
        <v>60</v>
      </c>
      <c r="E212" s="1" t="s">
        <v>174</v>
      </c>
      <c r="F212" s="1" t="s">
        <v>161</v>
      </c>
      <c r="G212" s="1" t="s">
        <v>162</v>
      </c>
      <c r="H212" s="13">
        <v>99999</v>
      </c>
      <c r="I212" s="1" t="s">
        <v>115</v>
      </c>
      <c r="J212" s="1" t="s">
        <v>38</v>
      </c>
      <c r="K212" s="1" t="s">
        <v>87</v>
      </c>
      <c r="L212" s="2">
        <v>41879</v>
      </c>
      <c r="M212" s="1" t="s">
        <v>133</v>
      </c>
      <c r="N212" s="1" t="s">
        <v>175</v>
      </c>
      <c r="O212" s="1" t="s">
        <v>174</v>
      </c>
      <c r="P212" s="1" t="s">
        <v>161</v>
      </c>
      <c r="Q212" s="1" t="s">
        <v>162</v>
      </c>
      <c r="R212" s="13">
        <v>99999</v>
      </c>
      <c r="S212" s="1" t="s">
        <v>115</v>
      </c>
      <c r="T212" s="1" t="s">
        <v>126</v>
      </c>
      <c r="U212" s="1" t="s">
        <v>65</v>
      </c>
      <c r="V212" s="1" t="s">
        <v>66</v>
      </c>
      <c r="W212" s="1">
        <v>21.35</v>
      </c>
      <c r="X212" s="1">
        <v>60</v>
      </c>
      <c r="Y212" s="4">
        <v>1281</v>
      </c>
      <c r="Z212" s="3">
        <v>129.381</v>
      </c>
    </row>
    <row r="213" spans="1:26" x14ac:dyDescent="0.25">
      <c r="A213" s="1">
        <v>1243</v>
      </c>
      <c r="B213" s="2">
        <v>41877</v>
      </c>
      <c r="C213" s="1">
        <v>26</v>
      </c>
      <c r="D213" s="1" t="s">
        <v>60</v>
      </c>
      <c r="E213" s="1" t="s">
        <v>174</v>
      </c>
      <c r="F213" s="1" t="s">
        <v>161</v>
      </c>
      <c r="G213" s="1" t="s">
        <v>162</v>
      </c>
      <c r="H213" s="13">
        <v>99999</v>
      </c>
      <c r="I213" s="1" t="s">
        <v>115</v>
      </c>
      <c r="J213" s="1" t="s">
        <v>38</v>
      </c>
      <c r="K213" s="1" t="s">
        <v>87</v>
      </c>
      <c r="L213" s="2">
        <v>41879</v>
      </c>
      <c r="M213" s="1" t="s">
        <v>133</v>
      </c>
      <c r="N213" s="1" t="s">
        <v>175</v>
      </c>
      <c r="O213" s="1" t="s">
        <v>174</v>
      </c>
      <c r="P213" s="1" t="s">
        <v>161</v>
      </c>
      <c r="Q213" s="1" t="s">
        <v>162</v>
      </c>
      <c r="R213" s="13">
        <v>99999</v>
      </c>
      <c r="S213" s="1" t="s">
        <v>115</v>
      </c>
      <c r="T213" s="1" t="s">
        <v>126</v>
      </c>
      <c r="U213" s="1" t="s">
        <v>31</v>
      </c>
      <c r="V213" s="1" t="s">
        <v>32</v>
      </c>
      <c r="W213" s="1">
        <v>9.65</v>
      </c>
      <c r="X213" s="1">
        <v>19</v>
      </c>
      <c r="Y213" s="4">
        <v>183.35</v>
      </c>
      <c r="Z213" s="3">
        <v>17.41825</v>
      </c>
    </row>
    <row r="214" spans="1:26" x14ac:dyDescent="0.25">
      <c r="A214" s="1">
        <v>1244</v>
      </c>
      <c r="B214" s="2">
        <v>41877</v>
      </c>
      <c r="C214" s="1">
        <v>26</v>
      </c>
      <c r="D214" s="1" t="s">
        <v>60</v>
      </c>
      <c r="E214" s="1" t="s">
        <v>174</v>
      </c>
      <c r="F214" s="1" t="s">
        <v>161</v>
      </c>
      <c r="G214" s="1" t="s">
        <v>162</v>
      </c>
      <c r="H214" s="13">
        <v>99999</v>
      </c>
      <c r="I214" s="1" t="s">
        <v>115</v>
      </c>
      <c r="J214" s="1" t="s">
        <v>38</v>
      </c>
      <c r="K214" s="1" t="s">
        <v>87</v>
      </c>
      <c r="L214" s="2">
        <v>41879</v>
      </c>
      <c r="M214" s="1" t="s">
        <v>133</v>
      </c>
      <c r="N214" s="1" t="s">
        <v>175</v>
      </c>
      <c r="O214" s="1" t="s">
        <v>174</v>
      </c>
      <c r="P214" s="1" t="s">
        <v>161</v>
      </c>
      <c r="Q214" s="1" t="s">
        <v>162</v>
      </c>
      <c r="R214" s="13">
        <v>99999</v>
      </c>
      <c r="S214" s="1" t="s">
        <v>115</v>
      </c>
      <c r="T214" s="1" t="s">
        <v>126</v>
      </c>
      <c r="U214" s="1" t="s">
        <v>49</v>
      </c>
      <c r="V214" s="1" t="s">
        <v>50</v>
      </c>
      <c r="W214" s="1">
        <v>18.399999999999999</v>
      </c>
      <c r="X214" s="1">
        <v>66</v>
      </c>
      <c r="Y214" s="4">
        <v>1214.3999999999999</v>
      </c>
      <c r="Z214" s="3">
        <v>125.08320000000001</v>
      </c>
    </row>
    <row r="215" spans="1:26" x14ac:dyDescent="0.25">
      <c r="A215" s="1">
        <v>1245</v>
      </c>
      <c r="B215" s="2">
        <v>41880</v>
      </c>
      <c r="C215" s="1">
        <v>29</v>
      </c>
      <c r="D215" s="1" t="s">
        <v>26</v>
      </c>
      <c r="E215" s="1" t="s">
        <v>135</v>
      </c>
      <c r="F215" s="1" t="s">
        <v>136</v>
      </c>
      <c r="G215" s="1" t="s">
        <v>137</v>
      </c>
      <c r="H215" s="13">
        <v>99999</v>
      </c>
      <c r="I215" s="1" t="s">
        <v>115</v>
      </c>
      <c r="J215" s="1" t="s">
        <v>27</v>
      </c>
      <c r="K215" s="1" t="s">
        <v>79</v>
      </c>
      <c r="L215" s="2">
        <v>41882</v>
      </c>
      <c r="M215" s="1" t="s">
        <v>116</v>
      </c>
      <c r="N215" s="1" t="s">
        <v>138</v>
      </c>
      <c r="O215" s="1" t="s">
        <v>135</v>
      </c>
      <c r="P215" s="1" t="s">
        <v>136</v>
      </c>
      <c r="Q215" s="1" t="s">
        <v>137</v>
      </c>
      <c r="R215" s="13">
        <v>99999</v>
      </c>
      <c r="S215" s="1" t="s">
        <v>115</v>
      </c>
      <c r="T215" s="1" t="s">
        <v>118</v>
      </c>
      <c r="U215" s="1" t="s">
        <v>119</v>
      </c>
      <c r="V215" s="1" t="s">
        <v>13</v>
      </c>
      <c r="W215" s="1">
        <v>14</v>
      </c>
      <c r="X215" s="1">
        <v>42</v>
      </c>
      <c r="Y215" s="4">
        <v>588</v>
      </c>
      <c r="Z215" s="3">
        <v>59.388000000000005</v>
      </c>
    </row>
    <row r="216" spans="1:26" x14ac:dyDescent="0.25">
      <c r="A216" s="1">
        <v>1246</v>
      </c>
      <c r="B216" s="2">
        <v>41857</v>
      </c>
      <c r="C216" s="1">
        <v>6</v>
      </c>
      <c r="D216" s="1" t="s">
        <v>33</v>
      </c>
      <c r="E216" s="1" t="s">
        <v>144</v>
      </c>
      <c r="F216" s="1" t="s">
        <v>145</v>
      </c>
      <c r="G216" s="1" t="s">
        <v>146</v>
      </c>
      <c r="H216" s="13">
        <v>99999</v>
      </c>
      <c r="I216" s="1" t="s">
        <v>115</v>
      </c>
      <c r="J216" s="1" t="s">
        <v>34</v>
      </c>
      <c r="K216" s="1" t="s">
        <v>132</v>
      </c>
      <c r="L216" s="1">
        <v>41859</v>
      </c>
      <c r="M216" s="1" t="s">
        <v>133</v>
      </c>
      <c r="N216" s="1" t="s">
        <v>147</v>
      </c>
      <c r="O216" s="1" t="s">
        <v>144</v>
      </c>
      <c r="P216" s="1" t="s">
        <v>145</v>
      </c>
      <c r="Q216" s="1" t="s">
        <v>146</v>
      </c>
      <c r="R216" s="13">
        <v>99999</v>
      </c>
      <c r="S216" s="1" t="s">
        <v>115</v>
      </c>
      <c r="T216" s="1" t="s">
        <v>118</v>
      </c>
      <c r="U216" s="1" t="s">
        <v>28</v>
      </c>
      <c r="V216" s="1" t="s">
        <v>29</v>
      </c>
      <c r="W216" s="1">
        <v>12.75</v>
      </c>
      <c r="X216" s="1">
        <v>72</v>
      </c>
      <c r="Y216" s="4">
        <v>918</v>
      </c>
      <c r="Z216" s="3">
        <v>89.046000000000006</v>
      </c>
    </row>
    <row r="217" spans="1:26" x14ac:dyDescent="0.25">
      <c r="A217" s="1">
        <v>1248</v>
      </c>
      <c r="B217" s="2">
        <v>41855</v>
      </c>
      <c r="C217" s="1">
        <v>4</v>
      </c>
      <c r="D217" s="1" t="s">
        <v>16</v>
      </c>
      <c r="E217" s="1" t="s">
        <v>120</v>
      </c>
      <c r="F217" s="1" t="s">
        <v>121</v>
      </c>
      <c r="G217" s="1" t="s">
        <v>122</v>
      </c>
      <c r="H217" s="13">
        <v>99999</v>
      </c>
      <c r="I217" s="1" t="s">
        <v>115</v>
      </c>
      <c r="J217" s="1" t="s">
        <v>17</v>
      </c>
      <c r="K217" s="1" t="s">
        <v>123</v>
      </c>
      <c r="L217" s="1">
        <v>41857</v>
      </c>
      <c r="M217" s="1" t="s">
        <v>124</v>
      </c>
      <c r="N217" s="1" t="s">
        <v>125</v>
      </c>
      <c r="O217" s="1" t="s">
        <v>120</v>
      </c>
      <c r="P217" s="1" t="s">
        <v>121</v>
      </c>
      <c r="Q217" s="1" t="s">
        <v>122</v>
      </c>
      <c r="R217" s="13">
        <v>99999</v>
      </c>
      <c r="S217" s="1" t="s">
        <v>115</v>
      </c>
      <c r="T217" s="1" t="s">
        <v>126</v>
      </c>
      <c r="U217" s="1" t="s">
        <v>67</v>
      </c>
      <c r="V217" s="1" t="s">
        <v>44</v>
      </c>
      <c r="W217" s="1">
        <v>81</v>
      </c>
      <c r="X217" s="1">
        <v>32</v>
      </c>
      <c r="Y217" s="4">
        <v>2592</v>
      </c>
      <c r="Z217" s="3">
        <v>251.42399999999998</v>
      </c>
    </row>
    <row r="218" spans="1:26" x14ac:dyDescent="0.25">
      <c r="A218" s="1">
        <v>1249</v>
      </c>
      <c r="B218" s="2">
        <v>41855</v>
      </c>
      <c r="C218" s="1">
        <v>4</v>
      </c>
      <c r="D218" s="1" t="s">
        <v>16</v>
      </c>
      <c r="E218" s="1" t="s">
        <v>120</v>
      </c>
      <c r="F218" s="1" t="s">
        <v>121</v>
      </c>
      <c r="G218" s="1" t="s">
        <v>122</v>
      </c>
      <c r="H218" s="13">
        <v>99999</v>
      </c>
      <c r="I218" s="1" t="s">
        <v>115</v>
      </c>
      <c r="J218" s="1" t="s">
        <v>17</v>
      </c>
      <c r="K218" s="1" t="s">
        <v>123</v>
      </c>
      <c r="L218" s="1">
        <v>41857</v>
      </c>
      <c r="M218" s="1" t="s">
        <v>124</v>
      </c>
      <c r="N218" s="1" t="s">
        <v>125</v>
      </c>
      <c r="O218" s="1" t="s">
        <v>120</v>
      </c>
      <c r="P218" s="1" t="s">
        <v>121</v>
      </c>
      <c r="Q218" s="1" t="s">
        <v>122</v>
      </c>
      <c r="R218" s="13">
        <v>99999</v>
      </c>
      <c r="S218" s="1" t="s">
        <v>115</v>
      </c>
      <c r="T218" s="1" t="s">
        <v>126</v>
      </c>
      <c r="U218" s="1" t="s">
        <v>68</v>
      </c>
      <c r="V218" s="1" t="s">
        <v>69</v>
      </c>
      <c r="W218" s="1">
        <v>7</v>
      </c>
      <c r="X218" s="1">
        <v>76</v>
      </c>
      <c r="Y218" s="4">
        <v>532</v>
      </c>
      <c r="Z218" s="3">
        <v>53.732000000000006</v>
      </c>
    </row>
    <row r="219" spans="1:26" x14ac:dyDescent="0.25">
      <c r="A219" s="1">
        <v>1250</v>
      </c>
      <c r="B219" s="2">
        <v>41892</v>
      </c>
      <c r="C219" s="1">
        <v>10</v>
      </c>
      <c r="D219" s="1" t="s">
        <v>39</v>
      </c>
      <c r="E219" s="1" t="s">
        <v>152</v>
      </c>
      <c r="F219" s="1" t="s">
        <v>153</v>
      </c>
      <c r="G219" s="1" t="s">
        <v>154</v>
      </c>
      <c r="H219" s="13">
        <v>99999</v>
      </c>
      <c r="I219" s="1" t="s">
        <v>115</v>
      </c>
      <c r="J219" s="1" t="s">
        <v>40</v>
      </c>
      <c r="K219" s="1" t="s">
        <v>123</v>
      </c>
      <c r="L219" s="1">
        <v>41894</v>
      </c>
      <c r="M219" s="1" t="s">
        <v>124</v>
      </c>
      <c r="N219" s="1" t="s">
        <v>155</v>
      </c>
      <c r="O219" s="1" t="s">
        <v>152</v>
      </c>
      <c r="P219" s="1" t="s">
        <v>153</v>
      </c>
      <c r="Q219" s="1" t="s">
        <v>154</v>
      </c>
      <c r="R219" s="13">
        <v>99999</v>
      </c>
      <c r="S219" s="1" t="s">
        <v>115</v>
      </c>
      <c r="T219" s="1"/>
      <c r="U219" s="1" t="s">
        <v>24</v>
      </c>
      <c r="V219" s="1" t="s">
        <v>25</v>
      </c>
      <c r="W219" s="1">
        <v>9.1999999999999993</v>
      </c>
      <c r="X219" s="1">
        <v>83</v>
      </c>
      <c r="Y219" s="4">
        <v>763.59999999999991</v>
      </c>
      <c r="Z219" s="3">
        <v>74.832799999999992</v>
      </c>
    </row>
    <row r="220" spans="1:26" x14ac:dyDescent="0.25">
      <c r="A220" s="1">
        <v>1251</v>
      </c>
      <c r="B220" s="2">
        <v>41893</v>
      </c>
      <c r="C220" s="1">
        <v>11</v>
      </c>
      <c r="D220" s="1" t="s">
        <v>47</v>
      </c>
      <c r="E220" s="1" t="s">
        <v>160</v>
      </c>
      <c r="F220" s="1" t="s">
        <v>161</v>
      </c>
      <c r="G220" s="1" t="s">
        <v>162</v>
      </c>
      <c r="H220" s="13">
        <v>99999</v>
      </c>
      <c r="I220" s="1" t="s">
        <v>115</v>
      </c>
      <c r="J220" s="1" t="s">
        <v>38</v>
      </c>
      <c r="K220" s="1" t="s">
        <v>87</v>
      </c>
      <c r="L220" s="2"/>
      <c r="M220" s="1" t="s">
        <v>133</v>
      </c>
      <c r="N220" s="1" t="s">
        <v>163</v>
      </c>
      <c r="O220" s="1" t="s">
        <v>160</v>
      </c>
      <c r="P220" s="1" t="s">
        <v>161</v>
      </c>
      <c r="Q220" s="1" t="s">
        <v>162</v>
      </c>
      <c r="R220" s="13">
        <v>99999</v>
      </c>
      <c r="S220" s="1" t="s">
        <v>115</v>
      </c>
      <c r="T220" s="1"/>
      <c r="U220" s="1" t="s">
        <v>14</v>
      </c>
      <c r="V220" s="1" t="s">
        <v>15</v>
      </c>
      <c r="W220" s="1">
        <v>3.5</v>
      </c>
      <c r="X220" s="1">
        <v>91</v>
      </c>
      <c r="Y220" s="4">
        <v>318.5</v>
      </c>
      <c r="Z220" s="3">
        <v>31.213000000000001</v>
      </c>
    </row>
    <row r="221" spans="1:26" x14ac:dyDescent="0.25">
      <c r="A221" s="1">
        <v>1252</v>
      </c>
      <c r="B221" s="2">
        <v>41893</v>
      </c>
      <c r="C221" s="1">
        <v>11</v>
      </c>
      <c r="D221" s="1" t="s">
        <v>47</v>
      </c>
      <c r="E221" s="1" t="s">
        <v>160</v>
      </c>
      <c r="F221" s="1" t="s">
        <v>161</v>
      </c>
      <c r="G221" s="1" t="s">
        <v>162</v>
      </c>
      <c r="H221" s="13">
        <v>99999</v>
      </c>
      <c r="I221" s="1" t="s">
        <v>115</v>
      </c>
      <c r="J221" s="1" t="s">
        <v>38</v>
      </c>
      <c r="K221" s="1" t="s">
        <v>87</v>
      </c>
      <c r="L221" s="2"/>
      <c r="M221" s="1" t="s">
        <v>133</v>
      </c>
      <c r="N221" s="1" t="s">
        <v>163</v>
      </c>
      <c r="O221" s="1" t="s">
        <v>160</v>
      </c>
      <c r="P221" s="1" t="s">
        <v>161</v>
      </c>
      <c r="Q221" s="1" t="s">
        <v>162</v>
      </c>
      <c r="R221" s="13">
        <v>99999</v>
      </c>
      <c r="S221" s="1" t="s">
        <v>115</v>
      </c>
      <c r="T221" s="1"/>
      <c r="U221" s="1" t="s">
        <v>41</v>
      </c>
      <c r="V221" s="1" t="s">
        <v>13</v>
      </c>
      <c r="W221" s="1">
        <v>2.99</v>
      </c>
      <c r="X221" s="1">
        <v>64</v>
      </c>
      <c r="Y221" s="4">
        <v>191.36</v>
      </c>
      <c r="Z221" s="3">
        <v>19.518720000000002</v>
      </c>
    </row>
    <row r="222" spans="1:26" x14ac:dyDescent="0.25">
      <c r="A222" s="1">
        <v>1253</v>
      </c>
      <c r="B222" s="2">
        <v>41883</v>
      </c>
      <c r="C222" s="1">
        <v>1</v>
      </c>
      <c r="D222" s="1" t="s">
        <v>48</v>
      </c>
      <c r="E222" s="1" t="s">
        <v>164</v>
      </c>
      <c r="F222" s="1" t="s">
        <v>165</v>
      </c>
      <c r="G222" s="1" t="s">
        <v>166</v>
      </c>
      <c r="H222" s="13">
        <v>99999</v>
      </c>
      <c r="I222" s="1" t="s">
        <v>115</v>
      </c>
      <c r="J222" s="1" t="s">
        <v>23</v>
      </c>
      <c r="K222" s="1" t="s">
        <v>132</v>
      </c>
      <c r="L222" s="2"/>
      <c r="M222" s="1"/>
      <c r="N222" s="1" t="s">
        <v>167</v>
      </c>
      <c r="O222" s="1" t="s">
        <v>164</v>
      </c>
      <c r="P222" s="1" t="s">
        <v>165</v>
      </c>
      <c r="Q222" s="1" t="s">
        <v>166</v>
      </c>
      <c r="R222" s="13">
        <v>99999</v>
      </c>
      <c r="S222" s="1" t="s">
        <v>115</v>
      </c>
      <c r="T222" s="1"/>
      <c r="U222" s="1" t="s">
        <v>21</v>
      </c>
      <c r="V222" s="1" t="s">
        <v>13</v>
      </c>
      <c r="W222" s="1">
        <v>18</v>
      </c>
      <c r="X222" s="1">
        <v>58</v>
      </c>
      <c r="Y222" s="4">
        <v>1044</v>
      </c>
      <c r="Z222" s="3">
        <v>103.35600000000001</v>
      </c>
    </row>
    <row r="223" spans="1:26" x14ac:dyDescent="0.25">
      <c r="A223" s="1">
        <v>1254</v>
      </c>
      <c r="B223" s="2">
        <v>41883</v>
      </c>
      <c r="C223" s="1">
        <v>1</v>
      </c>
      <c r="D223" s="1" t="s">
        <v>48</v>
      </c>
      <c r="E223" s="1" t="s">
        <v>164</v>
      </c>
      <c r="F223" s="1" t="s">
        <v>165</v>
      </c>
      <c r="G223" s="1" t="s">
        <v>166</v>
      </c>
      <c r="H223" s="13">
        <v>99999</v>
      </c>
      <c r="I223" s="1" t="s">
        <v>115</v>
      </c>
      <c r="J223" s="1" t="s">
        <v>23</v>
      </c>
      <c r="K223" s="1" t="s">
        <v>132</v>
      </c>
      <c r="L223" s="2"/>
      <c r="M223" s="1"/>
      <c r="N223" s="1" t="s">
        <v>167</v>
      </c>
      <c r="O223" s="1" t="s">
        <v>164</v>
      </c>
      <c r="P223" s="1" t="s">
        <v>165</v>
      </c>
      <c r="Q223" s="1" t="s">
        <v>166</v>
      </c>
      <c r="R223" s="13">
        <v>99999</v>
      </c>
      <c r="S223" s="1" t="s">
        <v>115</v>
      </c>
      <c r="T223" s="1"/>
      <c r="U223" s="1" t="s">
        <v>12</v>
      </c>
      <c r="V223" s="1" t="s">
        <v>13</v>
      </c>
      <c r="W223" s="3">
        <v>46</v>
      </c>
      <c r="X223" s="1">
        <v>97</v>
      </c>
      <c r="Y223" s="4">
        <v>4462</v>
      </c>
      <c r="Z223" s="3">
        <v>464.04800000000006</v>
      </c>
    </row>
    <row r="224" spans="1:26" x14ac:dyDescent="0.25">
      <c r="A224" s="1">
        <v>1255</v>
      </c>
      <c r="B224" s="2">
        <v>41883</v>
      </c>
      <c r="C224" s="1">
        <v>1</v>
      </c>
      <c r="D224" s="1" t="s">
        <v>48</v>
      </c>
      <c r="E224" s="1" t="s">
        <v>164</v>
      </c>
      <c r="F224" s="1" t="s">
        <v>165</v>
      </c>
      <c r="G224" s="1" t="s">
        <v>166</v>
      </c>
      <c r="H224" s="13">
        <v>99999</v>
      </c>
      <c r="I224" s="1" t="s">
        <v>115</v>
      </c>
      <c r="J224" s="1" t="s">
        <v>23</v>
      </c>
      <c r="K224" s="1" t="s">
        <v>132</v>
      </c>
      <c r="L224" s="2"/>
      <c r="M224" s="1"/>
      <c r="N224" s="1" t="s">
        <v>167</v>
      </c>
      <c r="O224" s="1" t="s">
        <v>164</v>
      </c>
      <c r="P224" s="1" t="s">
        <v>165</v>
      </c>
      <c r="Q224" s="1" t="s">
        <v>166</v>
      </c>
      <c r="R224" s="13">
        <v>99999</v>
      </c>
      <c r="S224" s="1" t="s">
        <v>115</v>
      </c>
      <c r="T224" s="1"/>
      <c r="U224" s="1" t="s">
        <v>41</v>
      </c>
      <c r="V224" s="1" t="s">
        <v>13</v>
      </c>
      <c r="W224" s="3">
        <v>2.99</v>
      </c>
      <c r="X224" s="1">
        <v>14</v>
      </c>
      <c r="Y224" s="4">
        <v>41.86</v>
      </c>
      <c r="Z224" s="3">
        <v>4.35344</v>
      </c>
    </row>
    <row r="225" spans="1:26" x14ac:dyDescent="0.25">
      <c r="A225" s="1">
        <v>1256</v>
      </c>
      <c r="B225" s="2">
        <v>41910</v>
      </c>
      <c r="C225" s="1">
        <v>28</v>
      </c>
      <c r="D225" s="1" t="s">
        <v>37</v>
      </c>
      <c r="E225" s="1" t="s">
        <v>148</v>
      </c>
      <c r="F225" s="1" t="s">
        <v>149</v>
      </c>
      <c r="G225" s="1" t="s">
        <v>150</v>
      </c>
      <c r="H225" s="13">
        <v>99999</v>
      </c>
      <c r="I225" s="1" t="s">
        <v>115</v>
      </c>
      <c r="J225" s="1" t="s">
        <v>38</v>
      </c>
      <c r="K225" s="1" t="s">
        <v>87</v>
      </c>
      <c r="L225" s="2">
        <v>41912</v>
      </c>
      <c r="M225" s="1" t="s">
        <v>133</v>
      </c>
      <c r="N225" s="1" t="s">
        <v>151</v>
      </c>
      <c r="O225" s="1" t="s">
        <v>148</v>
      </c>
      <c r="P225" s="1" t="s">
        <v>149</v>
      </c>
      <c r="Q225" s="1" t="s">
        <v>150</v>
      </c>
      <c r="R225" s="13">
        <v>99999</v>
      </c>
      <c r="S225" s="1" t="s">
        <v>115</v>
      </c>
      <c r="T225" s="1" t="s">
        <v>126</v>
      </c>
      <c r="U225" s="1" t="s">
        <v>31</v>
      </c>
      <c r="V225" s="1" t="s">
        <v>32</v>
      </c>
      <c r="W225" s="3">
        <v>9.65</v>
      </c>
      <c r="X225" s="1">
        <v>68</v>
      </c>
      <c r="Y225" s="4">
        <v>656.2</v>
      </c>
      <c r="Z225" s="3">
        <v>64.307600000000008</v>
      </c>
    </row>
    <row r="226" spans="1:26" x14ac:dyDescent="0.25">
      <c r="A226" s="1">
        <v>1257</v>
      </c>
      <c r="B226" s="2">
        <v>41910</v>
      </c>
      <c r="C226" s="1">
        <v>28</v>
      </c>
      <c r="D226" s="1" t="s">
        <v>37</v>
      </c>
      <c r="E226" s="1" t="s">
        <v>148</v>
      </c>
      <c r="F226" s="1" t="s">
        <v>149</v>
      </c>
      <c r="G226" s="1" t="s">
        <v>150</v>
      </c>
      <c r="H226" s="13">
        <v>99999</v>
      </c>
      <c r="I226" s="1" t="s">
        <v>115</v>
      </c>
      <c r="J226" s="1" t="s">
        <v>38</v>
      </c>
      <c r="K226" s="1" t="s">
        <v>87</v>
      </c>
      <c r="L226" s="1">
        <v>41912</v>
      </c>
      <c r="M226" s="1" t="s">
        <v>133</v>
      </c>
      <c r="N226" s="1" t="s">
        <v>151</v>
      </c>
      <c r="O226" s="1" t="s">
        <v>148</v>
      </c>
      <c r="P226" s="1" t="s">
        <v>149</v>
      </c>
      <c r="Q226" s="1" t="s">
        <v>150</v>
      </c>
      <c r="R226" s="13">
        <v>99999</v>
      </c>
      <c r="S226" s="1" t="s">
        <v>115</v>
      </c>
      <c r="T226" s="1" t="s">
        <v>126</v>
      </c>
      <c r="U226" s="1" t="s">
        <v>49</v>
      </c>
      <c r="V226" s="1" t="s">
        <v>50</v>
      </c>
      <c r="W226" s="3">
        <v>18.399999999999999</v>
      </c>
      <c r="X226" s="1">
        <v>32</v>
      </c>
      <c r="Y226" s="4">
        <v>588.79999999999995</v>
      </c>
      <c r="Z226" s="3">
        <v>58.879999999999995</v>
      </c>
    </row>
    <row r="227" spans="1:26" x14ac:dyDescent="0.25">
      <c r="A227" s="1">
        <v>1258</v>
      </c>
      <c r="B227" s="2">
        <v>41891</v>
      </c>
      <c r="C227" s="1">
        <v>9</v>
      </c>
      <c r="D227" s="1" t="s">
        <v>51</v>
      </c>
      <c r="E227" s="1" t="s">
        <v>168</v>
      </c>
      <c r="F227" s="1" t="s">
        <v>169</v>
      </c>
      <c r="G227" s="1" t="s">
        <v>170</v>
      </c>
      <c r="H227" s="13">
        <v>99999</v>
      </c>
      <c r="I227" s="1" t="s">
        <v>115</v>
      </c>
      <c r="J227" s="1" t="s">
        <v>52</v>
      </c>
      <c r="K227" s="1" t="s">
        <v>79</v>
      </c>
      <c r="L227" s="2">
        <v>41893</v>
      </c>
      <c r="M227" s="1" t="s">
        <v>124</v>
      </c>
      <c r="N227" s="1" t="s">
        <v>171</v>
      </c>
      <c r="O227" s="1" t="s">
        <v>168</v>
      </c>
      <c r="P227" s="1" t="s">
        <v>169</v>
      </c>
      <c r="Q227" s="1" t="s">
        <v>170</v>
      </c>
      <c r="R227" s="13">
        <v>99999</v>
      </c>
      <c r="S227" s="1" t="s">
        <v>115</v>
      </c>
      <c r="T227" s="1" t="s">
        <v>118</v>
      </c>
      <c r="U227" s="1" t="s">
        <v>53</v>
      </c>
      <c r="V227" s="1" t="s">
        <v>54</v>
      </c>
      <c r="W227" s="3">
        <v>19.5</v>
      </c>
      <c r="X227" s="1">
        <v>48</v>
      </c>
      <c r="Y227" s="4">
        <v>936</v>
      </c>
      <c r="Z227" s="3">
        <v>94.536000000000016</v>
      </c>
    </row>
    <row r="228" spans="1:26" x14ac:dyDescent="0.25">
      <c r="A228" s="1">
        <v>1259</v>
      </c>
      <c r="B228" s="2">
        <v>41891</v>
      </c>
      <c r="C228" s="1">
        <v>9</v>
      </c>
      <c r="D228" s="1" t="s">
        <v>51</v>
      </c>
      <c r="E228" s="1" t="s">
        <v>168</v>
      </c>
      <c r="F228" s="1" t="s">
        <v>169</v>
      </c>
      <c r="G228" s="1" t="s">
        <v>170</v>
      </c>
      <c r="H228" s="13">
        <v>99999</v>
      </c>
      <c r="I228" s="1" t="s">
        <v>115</v>
      </c>
      <c r="J228" s="1" t="s">
        <v>52</v>
      </c>
      <c r="K228" s="1" t="s">
        <v>79</v>
      </c>
      <c r="L228" s="2">
        <v>41893</v>
      </c>
      <c r="M228" s="1" t="s">
        <v>124</v>
      </c>
      <c r="N228" s="1" t="s">
        <v>171</v>
      </c>
      <c r="O228" s="1" t="s">
        <v>168</v>
      </c>
      <c r="P228" s="1" t="s">
        <v>169</v>
      </c>
      <c r="Q228" s="1" t="s">
        <v>170</v>
      </c>
      <c r="R228" s="13">
        <v>99999</v>
      </c>
      <c r="S228" s="1" t="s">
        <v>115</v>
      </c>
      <c r="T228" s="1" t="s">
        <v>118</v>
      </c>
      <c r="U228" s="1" t="s">
        <v>55</v>
      </c>
      <c r="V228" s="1" t="s">
        <v>56</v>
      </c>
      <c r="W228" s="3">
        <v>34.799999999999997</v>
      </c>
      <c r="X228" s="1">
        <v>57</v>
      </c>
      <c r="Y228" s="4">
        <v>1983.6</v>
      </c>
      <c r="Z228" s="3">
        <v>194.39280000000002</v>
      </c>
    </row>
    <row r="229" spans="1:26" x14ac:dyDescent="0.25">
      <c r="A229" s="1">
        <v>1260</v>
      </c>
      <c r="B229" s="2">
        <v>41888</v>
      </c>
      <c r="C229" s="1">
        <v>6</v>
      </c>
      <c r="D229" s="1" t="s">
        <v>33</v>
      </c>
      <c r="E229" s="1" t="s">
        <v>144</v>
      </c>
      <c r="F229" s="1" t="s">
        <v>145</v>
      </c>
      <c r="G229" s="1" t="s">
        <v>146</v>
      </c>
      <c r="H229" s="13">
        <v>99999</v>
      </c>
      <c r="I229" s="1" t="s">
        <v>115</v>
      </c>
      <c r="J229" s="1" t="s">
        <v>34</v>
      </c>
      <c r="K229" s="1" t="s">
        <v>132</v>
      </c>
      <c r="L229" s="2">
        <v>41890</v>
      </c>
      <c r="M229" s="1" t="s">
        <v>116</v>
      </c>
      <c r="N229" s="1" t="s">
        <v>147</v>
      </c>
      <c r="O229" s="1" t="s">
        <v>144</v>
      </c>
      <c r="P229" s="1" t="s">
        <v>145</v>
      </c>
      <c r="Q229" s="1" t="s">
        <v>146</v>
      </c>
      <c r="R229" s="13">
        <v>99999</v>
      </c>
      <c r="S229" s="1" t="s">
        <v>115</v>
      </c>
      <c r="T229" s="1" t="s">
        <v>126</v>
      </c>
      <c r="U229" s="1" t="s">
        <v>119</v>
      </c>
      <c r="V229" s="1" t="s">
        <v>13</v>
      </c>
      <c r="W229" s="3">
        <v>14</v>
      </c>
      <c r="X229" s="1">
        <v>67</v>
      </c>
      <c r="Y229" s="4">
        <v>938</v>
      </c>
      <c r="Z229" s="3">
        <v>98.490000000000009</v>
      </c>
    </row>
    <row r="230" spans="1:26" x14ac:dyDescent="0.25">
      <c r="A230" s="1">
        <v>1261</v>
      </c>
      <c r="B230" s="2">
        <v>41890</v>
      </c>
      <c r="C230" s="1">
        <v>8</v>
      </c>
      <c r="D230" s="1" t="s">
        <v>22</v>
      </c>
      <c r="E230" s="1" t="s">
        <v>129</v>
      </c>
      <c r="F230" s="1" t="s">
        <v>130</v>
      </c>
      <c r="G230" s="1" t="s">
        <v>131</v>
      </c>
      <c r="H230" s="13">
        <v>99999</v>
      </c>
      <c r="I230" s="1" t="s">
        <v>115</v>
      </c>
      <c r="J230" s="1" t="s">
        <v>23</v>
      </c>
      <c r="K230" s="1" t="s">
        <v>132</v>
      </c>
      <c r="L230" s="1">
        <v>41892</v>
      </c>
      <c r="M230" s="1" t="s">
        <v>116</v>
      </c>
      <c r="N230" s="1" t="s">
        <v>134</v>
      </c>
      <c r="O230" s="1" t="s">
        <v>129</v>
      </c>
      <c r="P230" s="1" t="s">
        <v>130</v>
      </c>
      <c r="Q230" s="1" t="s">
        <v>131</v>
      </c>
      <c r="R230" s="13">
        <v>99999</v>
      </c>
      <c r="S230" s="1" t="s">
        <v>115</v>
      </c>
      <c r="T230" s="1" t="s">
        <v>118</v>
      </c>
      <c r="U230" s="1" t="s">
        <v>35</v>
      </c>
      <c r="V230" s="1" t="s">
        <v>36</v>
      </c>
      <c r="W230" s="3">
        <v>40</v>
      </c>
      <c r="X230" s="1">
        <v>48</v>
      </c>
      <c r="Y230" s="4">
        <v>1920</v>
      </c>
      <c r="Z230" s="3">
        <v>188.16</v>
      </c>
    </row>
    <row r="231" spans="1:26" x14ac:dyDescent="0.25">
      <c r="A231" s="1">
        <v>1262</v>
      </c>
      <c r="B231" s="2">
        <v>41890</v>
      </c>
      <c r="C231" s="1">
        <v>8</v>
      </c>
      <c r="D231" s="1" t="s">
        <v>22</v>
      </c>
      <c r="E231" s="1" t="s">
        <v>129</v>
      </c>
      <c r="F231" s="1" t="s">
        <v>130</v>
      </c>
      <c r="G231" s="1" t="s">
        <v>131</v>
      </c>
      <c r="H231" s="13">
        <v>99999</v>
      </c>
      <c r="I231" s="1" t="s">
        <v>115</v>
      </c>
      <c r="J231" s="1" t="s">
        <v>23</v>
      </c>
      <c r="K231" s="1" t="s">
        <v>132</v>
      </c>
      <c r="L231" s="1">
        <v>41892</v>
      </c>
      <c r="M231" s="1" t="s">
        <v>116</v>
      </c>
      <c r="N231" s="1" t="s">
        <v>134</v>
      </c>
      <c r="O231" s="1" t="s">
        <v>129</v>
      </c>
      <c r="P231" s="1" t="s">
        <v>130</v>
      </c>
      <c r="Q231" s="1" t="s">
        <v>131</v>
      </c>
      <c r="R231" s="13">
        <v>99999</v>
      </c>
      <c r="S231" s="1" t="s">
        <v>115</v>
      </c>
      <c r="T231" s="1" t="s">
        <v>118</v>
      </c>
      <c r="U231" s="1" t="s">
        <v>24</v>
      </c>
      <c r="V231" s="1" t="s">
        <v>25</v>
      </c>
      <c r="W231" s="3">
        <v>9.1999999999999993</v>
      </c>
      <c r="X231" s="1">
        <v>77</v>
      </c>
      <c r="Y231" s="4">
        <v>708.4</v>
      </c>
      <c r="Z231" s="3">
        <v>72.256799999999998</v>
      </c>
    </row>
    <row r="232" spans="1:26" x14ac:dyDescent="0.25">
      <c r="A232" s="1">
        <v>1263</v>
      </c>
      <c r="B232" s="2">
        <v>41907</v>
      </c>
      <c r="C232" s="1">
        <v>25</v>
      </c>
      <c r="D232" s="1" t="s">
        <v>59</v>
      </c>
      <c r="E232" s="1" t="s">
        <v>172</v>
      </c>
      <c r="F232" s="1" t="s">
        <v>153</v>
      </c>
      <c r="G232" s="1" t="s">
        <v>154</v>
      </c>
      <c r="H232" s="13">
        <v>99999</v>
      </c>
      <c r="I232" s="1" t="s">
        <v>115</v>
      </c>
      <c r="J232" s="1" t="s">
        <v>40</v>
      </c>
      <c r="K232" s="1" t="s">
        <v>123</v>
      </c>
      <c r="L232" s="1">
        <v>41909</v>
      </c>
      <c r="M232" s="1" t="s">
        <v>124</v>
      </c>
      <c r="N232" s="1" t="s">
        <v>173</v>
      </c>
      <c r="O232" s="1" t="s">
        <v>172</v>
      </c>
      <c r="P232" s="1" t="s">
        <v>153</v>
      </c>
      <c r="Q232" s="1" t="s">
        <v>154</v>
      </c>
      <c r="R232" s="13">
        <v>99999</v>
      </c>
      <c r="S232" s="1" t="s">
        <v>115</v>
      </c>
      <c r="T232" s="1" t="s">
        <v>143</v>
      </c>
      <c r="U232" s="1" t="s">
        <v>64</v>
      </c>
      <c r="V232" s="1" t="s">
        <v>25</v>
      </c>
      <c r="W232" s="3">
        <v>10</v>
      </c>
      <c r="X232" s="1">
        <v>94</v>
      </c>
      <c r="Y232" s="4">
        <v>940</v>
      </c>
      <c r="Z232" s="3">
        <v>97.76</v>
      </c>
    </row>
    <row r="233" spans="1:26" x14ac:dyDescent="0.25">
      <c r="A233" s="1">
        <v>1264</v>
      </c>
      <c r="B233" s="2">
        <v>41908</v>
      </c>
      <c r="C233" s="1">
        <v>26</v>
      </c>
      <c r="D233" s="1" t="s">
        <v>60</v>
      </c>
      <c r="E233" s="1" t="s">
        <v>174</v>
      </c>
      <c r="F233" s="1" t="s">
        <v>161</v>
      </c>
      <c r="G233" s="1" t="s">
        <v>162</v>
      </c>
      <c r="H233" s="13">
        <v>99999</v>
      </c>
      <c r="I233" s="1" t="s">
        <v>115</v>
      </c>
      <c r="J233" s="1" t="s">
        <v>38</v>
      </c>
      <c r="K233" s="1" t="s">
        <v>87</v>
      </c>
      <c r="L233" s="1">
        <v>41910</v>
      </c>
      <c r="M233" s="1" t="s">
        <v>133</v>
      </c>
      <c r="N233" s="1" t="s">
        <v>175</v>
      </c>
      <c r="O233" s="1" t="s">
        <v>174</v>
      </c>
      <c r="P233" s="1" t="s">
        <v>161</v>
      </c>
      <c r="Q233" s="1" t="s">
        <v>162</v>
      </c>
      <c r="R233" s="13">
        <v>99999</v>
      </c>
      <c r="S233" s="1" t="s">
        <v>115</v>
      </c>
      <c r="T233" s="1" t="s">
        <v>126</v>
      </c>
      <c r="U233" s="1" t="s">
        <v>65</v>
      </c>
      <c r="V233" s="1" t="s">
        <v>66</v>
      </c>
      <c r="W233" s="3">
        <v>21.35</v>
      </c>
      <c r="X233" s="1">
        <v>54</v>
      </c>
      <c r="Y233" s="4">
        <v>1152.9000000000001</v>
      </c>
      <c r="Z233" s="3">
        <v>121.05450000000003</v>
      </c>
    </row>
    <row r="234" spans="1:26" x14ac:dyDescent="0.25">
      <c r="A234" s="1">
        <v>1265</v>
      </c>
      <c r="B234" s="2">
        <v>41908</v>
      </c>
      <c r="C234" s="1">
        <v>26</v>
      </c>
      <c r="D234" s="1" t="s">
        <v>60</v>
      </c>
      <c r="E234" s="1" t="s">
        <v>174</v>
      </c>
      <c r="F234" s="1" t="s">
        <v>161</v>
      </c>
      <c r="G234" s="1" t="s">
        <v>162</v>
      </c>
      <c r="H234" s="13">
        <v>99999</v>
      </c>
      <c r="I234" s="1" t="s">
        <v>115</v>
      </c>
      <c r="J234" s="1" t="s">
        <v>38</v>
      </c>
      <c r="K234" s="1" t="s">
        <v>87</v>
      </c>
      <c r="L234" s="1">
        <v>41910</v>
      </c>
      <c r="M234" s="1" t="s">
        <v>133</v>
      </c>
      <c r="N234" s="1" t="s">
        <v>175</v>
      </c>
      <c r="O234" s="1" t="s">
        <v>174</v>
      </c>
      <c r="P234" s="1" t="s">
        <v>161</v>
      </c>
      <c r="Q234" s="1" t="s">
        <v>162</v>
      </c>
      <c r="R234" s="13">
        <v>99999</v>
      </c>
      <c r="S234" s="1" t="s">
        <v>115</v>
      </c>
      <c r="T234" s="1" t="s">
        <v>126</v>
      </c>
      <c r="U234" s="1" t="s">
        <v>31</v>
      </c>
      <c r="V234" s="1" t="s">
        <v>32</v>
      </c>
      <c r="W234" s="3">
        <v>9.65</v>
      </c>
      <c r="X234" s="1">
        <v>43</v>
      </c>
      <c r="Y234" s="4">
        <v>414.95</v>
      </c>
      <c r="Z234" s="3">
        <v>40.250150000000005</v>
      </c>
    </row>
    <row r="235" spans="1:26" x14ac:dyDescent="0.25">
      <c r="A235" s="1">
        <v>1266</v>
      </c>
      <c r="B235" s="2">
        <v>41908</v>
      </c>
      <c r="C235" s="1">
        <v>26</v>
      </c>
      <c r="D235" s="1" t="s">
        <v>60</v>
      </c>
      <c r="E235" s="1" t="s">
        <v>174</v>
      </c>
      <c r="F235" s="1" t="s">
        <v>161</v>
      </c>
      <c r="G235" s="1" t="s">
        <v>162</v>
      </c>
      <c r="H235" s="13">
        <v>99999</v>
      </c>
      <c r="I235" s="1" t="s">
        <v>115</v>
      </c>
      <c r="J235" s="1" t="s">
        <v>38</v>
      </c>
      <c r="K235" s="1" t="s">
        <v>87</v>
      </c>
      <c r="L235" s="2">
        <v>41910</v>
      </c>
      <c r="M235" s="1" t="s">
        <v>133</v>
      </c>
      <c r="N235" s="1" t="s">
        <v>175</v>
      </c>
      <c r="O235" s="1" t="s">
        <v>174</v>
      </c>
      <c r="P235" s="1" t="s">
        <v>161</v>
      </c>
      <c r="Q235" s="1" t="s">
        <v>162</v>
      </c>
      <c r="R235" s="13">
        <v>99999</v>
      </c>
      <c r="S235" s="1" t="s">
        <v>115</v>
      </c>
      <c r="T235" s="1" t="s">
        <v>126</v>
      </c>
      <c r="U235" s="1" t="s">
        <v>49</v>
      </c>
      <c r="V235" s="1" t="s">
        <v>50</v>
      </c>
      <c r="W235" s="3">
        <v>18.399999999999999</v>
      </c>
      <c r="X235" s="1">
        <v>71</v>
      </c>
      <c r="Y235" s="4">
        <v>1306.3999999999999</v>
      </c>
      <c r="Z235" s="3">
        <v>134.55919999999998</v>
      </c>
    </row>
    <row r="236" spans="1:26" x14ac:dyDescent="0.25">
      <c r="A236" s="1">
        <v>1267</v>
      </c>
      <c r="B236" s="2">
        <v>41911</v>
      </c>
      <c r="C236" s="1">
        <v>29</v>
      </c>
      <c r="D236" s="1" t="s">
        <v>26</v>
      </c>
      <c r="E236" s="1" t="s">
        <v>135</v>
      </c>
      <c r="F236" s="1" t="s">
        <v>136</v>
      </c>
      <c r="G236" s="1" t="s">
        <v>137</v>
      </c>
      <c r="H236" s="13">
        <v>99999</v>
      </c>
      <c r="I236" s="1" t="s">
        <v>115</v>
      </c>
      <c r="J236" s="1" t="s">
        <v>27</v>
      </c>
      <c r="K236" s="1" t="s">
        <v>79</v>
      </c>
      <c r="L236" s="2">
        <v>41913</v>
      </c>
      <c r="M236" s="1" t="s">
        <v>116</v>
      </c>
      <c r="N236" s="1" t="s">
        <v>138</v>
      </c>
      <c r="O236" s="1" t="s">
        <v>135</v>
      </c>
      <c r="P236" s="1" t="s">
        <v>136</v>
      </c>
      <c r="Q236" s="1" t="s">
        <v>137</v>
      </c>
      <c r="R236" s="13">
        <v>99999</v>
      </c>
      <c r="S236" s="1" t="s">
        <v>115</v>
      </c>
      <c r="T236" s="1" t="s">
        <v>118</v>
      </c>
      <c r="U236" s="1" t="s">
        <v>119</v>
      </c>
      <c r="V236" s="1" t="s">
        <v>13</v>
      </c>
      <c r="W236" s="3">
        <v>14</v>
      </c>
      <c r="X236" s="1">
        <v>50</v>
      </c>
      <c r="Y236" s="4">
        <v>700</v>
      </c>
      <c r="Z236" s="3">
        <v>67.2</v>
      </c>
    </row>
    <row r="237" spans="1:26" x14ac:dyDescent="0.25">
      <c r="A237" s="1">
        <v>1268</v>
      </c>
      <c r="B237" s="2">
        <v>41888</v>
      </c>
      <c r="C237" s="1">
        <v>6</v>
      </c>
      <c r="D237" s="1" t="s">
        <v>33</v>
      </c>
      <c r="E237" s="1" t="s">
        <v>144</v>
      </c>
      <c r="F237" s="1" t="s">
        <v>145</v>
      </c>
      <c r="G237" s="1" t="s">
        <v>146</v>
      </c>
      <c r="H237" s="13">
        <v>99999</v>
      </c>
      <c r="I237" s="1" t="s">
        <v>115</v>
      </c>
      <c r="J237" s="1" t="s">
        <v>34</v>
      </c>
      <c r="K237" s="1" t="s">
        <v>132</v>
      </c>
      <c r="L237" s="2">
        <v>41890</v>
      </c>
      <c r="M237" s="1" t="s">
        <v>133</v>
      </c>
      <c r="N237" s="1" t="s">
        <v>147</v>
      </c>
      <c r="O237" s="1" t="s">
        <v>144</v>
      </c>
      <c r="P237" s="1" t="s">
        <v>145</v>
      </c>
      <c r="Q237" s="1" t="s">
        <v>146</v>
      </c>
      <c r="R237" s="13">
        <v>99999</v>
      </c>
      <c r="S237" s="1" t="s">
        <v>115</v>
      </c>
      <c r="T237" s="1" t="s">
        <v>118</v>
      </c>
      <c r="U237" s="1" t="s">
        <v>28</v>
      </c>
      <c r="V237" s="1" t="s">
        <v>29</v>
      </c>
      <c r="W237" s="3">
        <v>12.75</v>
      </c>
      <c r="X237" s="1">
        <v>96</v>
      </c>
      <c r="Y237" s="4">
        <v>1224</v>
      </c>
      <c r="Z237" s="3">
        <v>119.952</v>
      </c>
    </row>
    <row r="238" spans="1:26" x14ac:dyDescent="0.25">
      <c r="A238" s="1">
        <v>1270</v>
      </c>
      <c r="B238" s="2">
        <v>41886</v>
      </c>
      <c r="C238" s="1">
        <v>4</v>
      </c>
      <c r="D238" s="1" t="s">
        <v>16</v>
      </c>
      <c r="E238" s="1" t="s">
        <v>120</v>
      </c>
      <c r="F238" s="1" t="s">
        <v>121</v>
      </c>
      <c r="G238" s="1" t="s">
        <v>122</v>
      </c>
      <c r="H238" s="13">
        <v>99999</v>
      </c>
      <c r="I238" s="1" t="s">
        <v>115</v>
      </c>
      <c r="J238" s="1" t="s">
        <v>17</v>
      </c>
      <c r="K238" s="1" t="s">
        <v>123</v>
      </c>
      <c r="L238" s="2">
        <v>41888</v>
      </c>
      <c r="M238" s="1" t="s">
        <v>124</v>
      </c>
      <c r="N238" s="1" t="s">
        <v>125</v>
      </c>
      <c r="O238" s="1" t="s">
        <v>120</v>
      </c>
      <c r="P238" s="1" t="s">
        <v>121</v>
      </c>
      <c r="Q238" s="1" t="s">
        <v>122</v>
      </c>
      <c r="R238" s="13">
        <v>99999</v>
      </c>
      <c r="S238" s="1" t="s">
        <v>115</v>
      </c>
      <c r="T238" s="1" t="s">
        <v>126</v>
      </c>
      <c r="U238" s="1" t="s">
        <v>67</v>
      </c>
      <c r="V238" s="1" t="s">
        <v>44</v>
      </c>
      <c r="W238" s="3">
        <v>81</v>
      </c>
      <c r="X238" s="1">
        <v>54</v>
      </c>
      <c r="Y238" s="4">
        <v>4374</v>
      </c>
      <c r="Z238" s="3">
        <v>437.40000000000003</v>
      </c>
    </row>
    <row r="239" spans="1:26" x14ac:dyDescent="0.25">
      <c r="A239" s="1">
        <v>1271</v>
      </c>
      <c r="B239" s="2">
        <v>41886</v>
      </c>
      <c r="C239" s="1">
        <v>4</v>
      </c>
      <c r="D239" s="1" t="s">
        <v>16</v>
      </c>
      <c r="E239" s="1" t="s">
        <v>120</v>
      </c>
      <c r="F239" s="1" t="s">
        <v>121</v>
      </c>
      <c r="G239" s="1" t="s">
        <v>122</v>
      </c>
      <c r="H239" s="13">
        <v>99999</v>
      </c>
      <c r="I239" s="1" t="s">
        <v>115</v>
      </c>
      <c r="J239" s="1" t="s">
        <v>17</v>
      </c>
      <c r="K239" s="1" t="s">
        <v>123</v>
      </c>
      <c r="L239" s="2">
        <v>41888</v>
      </c>
      <c r="M239" s="1" t="s">
        <v>124</v>
      </c>
      <c r="N239" s="1" t="s">
        <v>125</v>
      </c>
      <c r="O239" s="1" t="s">
        <v>120</v>
      </c>
      <c r="P239" s="1" t="s">
        <v>121</v>
      </c>
      <c r="Q239" s="1" t="s">
        <v>122</v>
      </c>
      <c r="R239" s="13">
        <v>99999</v>
      </c>
      <c r="S239" s="1" t="s">
        <v>115</v>
      </c>
      <c r="T239" s="1" t="s">
        <v>126</v>
      </c>
      <c r="U239" s="1" t="s">
        <v>68</v>
      </c>
      <c r="V239" s="1" t="s">
        <v>69</v>
      </c>
      <c r="W239" s="3">
        <v>7</v>
      </c>
      <c r="X239" s="1">
        <v>39</v>
      </c>
      <c r="Y239" s="4">
        <v>273</v>
      </c>
      <c r="Z239" s="3">
        <v>27.3</v>
      </c>
    </row>
    <row r="240" spans="1:26" x14ac:dyDescent="0.25">
      <c r="A240" s="1">
        <v>1273</v>
      </c>
      <c r="B240" s="2">
        <v>41890</v>
      </c>
      <c r="C240" s="1">
        <v>8</v>
      </c>
      <c r="D240" s="1" t="s">
        <v>22</v>
      </c>
      <c r="E240" s="1" t="s">
        <v>129</v>
      </c>
      <c r="F240" s="1" t="s">
        <v>130</v>
      </c>
      <c r="G240" s="1" t="s">
        <v>131</v>
      </c>
      <c r="H240" s="13">
        <v>99999</v>
      </c>
      <c r="I240" s="1" t="s">
        <v>115</v>
      </c>
      <c r="J240" s="1" t="s">
        <v>23</v>
      </c>
      <c r="K240" s="1" t="s">
        <v>132</v>
      </c>
      <c r="L240" s="2">
        <v>41892</v>
      </c>
      <c r="M240" s="1" t="s">
        <v>133</v>
      </c>
      <c r="N240" s="1" t="s">
        <v>134</v>
      </c>
      <c r="O240" s="1" t="s">
        <v>129</v>
      </c>
      <c r="P240" s="1" t="s">
        <v>130</v>
      </c>
      <c r="Q240" s="1" t="s">
        <v>131</v>
      </c>
      <c r="R240" s="13">
        <v>99999</v>
      </c>
      <c r="S240" s="1" t="s">
        <v>115</v>
      </c>
      <c r="T240" s="1" t="s">
        <v>126</v>
      </c>
      <c r="U240" s="1" t="s">
        <v>55</v>
      </c>
      <c r="V240" s="1" t="s">
        <v>56</v>
      </c>
      <c r="W240" s="3">
        <v>34.799999999999997</v>
      </c>
      <c r="X240" s="1">
        <v>63</v>
      </c>
      <c r="Y240" s="4">
        <v>2192.3999999999996</v>
      </c>
      <c r="Z240" s="3">
        <v>230.202</v>
      </c>
    </row>
    <row r="241" spans="1:26" x14ac:dyDescent="0.25">
      <c r="A241" s="1">
        <v>1276</v>
      </c>
      <c r="B241" s="2">
        <v>41885</v>
      </c>
      <c r="C241" s="1">
        <v>3</v>
      </c>
      <c r="D241" s="1" t="s">
        <v>30</v>
      </c>
      <c r="E241" s="1" t="s">
        <v>139</v>
      </c>
      <c r="F241" s="1" t="s">
        <v>140</v>
      </c>
      <c r="G241" s="1" t="s">
        <v>141</v>
      </c>
      <c r="H241" s="13">
        <v>99999</v>
      </c>
      <c r="I241" s="1" t="s">
        <v>115</v>
      </c>
      <c r="J241" s="1" t="s">
        <v>11</v>
      </c>
      <c r="K241" s="1" t="s">
        <v>79</v>
      </c>
      <c r="L241" s="2">
        <v>41887</v>
      </c>
      <c r="M241" s="1" t="s">
        <v>116</v>
      </c>
      <c r="N241" s="1" t="s">
        <v>142</v>
      </c>
      <c r="O241" s="1" t="s">
        <v>139</v>
      </c>
      <c r="P241" s="1" t="s">
        <v>140</v>
      </c>
      <c r="Q241" s="1" t="s">
        <v>141</v>
      </c>
      <c r="R241" s="13">
        <v>99999</v>
      </c>
      <c r="S241" s="1" t="s">
        <v>115</v>
      </c>
      <c r="T241" s="1" t="s">
        <v>143</v>
      </c>
      <c r="U241" s="1" t="s">
        <v>57</v>
      </c>
      <c r="V241" s="1" t="s">
        <v>46</v>
      </c>
      <c r="W241" s="3">
        <v>10</v>
      </c>
      <c r="X241" s="1">
        <v>71</v>
      </c>
      <c r="Y241" s="4">
        <v>710</v>
      </c>
      <c r="Z241" s="3">
        <v>73.13</v>
      </c>
    </row>
    <row r="242" spans="1:26" x14ac:dyDescent="0.25">
      <c r="A242" s="1">
        <v>1277</v>
      </c>
      <c r="B242" s="2">
        <v>41885</v>
      </c>
      <c r="C242" s="1">
        <v>3</v>
      </c>
      <c r="D242" s="1" t="s">
        <v>30</v>
      </c>
      <c r="E242" s="1" t="s">
        <v>139</v>
      </c>
      <c r="F242" s="1" t="s">
        <v>140</v>
      </c>
      <c r="G242" s="1" t="s">
        <v>141</v>
      </c>
      <c r="H242" s="13">
        <v>99999</v>
      </c>
      <c r="I242" s="1" t="s">
        <v>115</v>
      </c>
      <c r="J242" s="1" t="s">
        <v>11</v>
      </c>
      <c r="K242" s="1" t="s">
        <v>79</v>
      </c>
      <c r="L242" s="2">
        <v>41887</v>
      </c>
      <c r="M242" s="1" t="s">
        <v>116</v>
      </c>
      <c r="N242" s="1" t="s">
        <v>142</v>
      </c>
      <c r="O242" s="1" t="s">
        <v>139</v>
      </c>
      <c r="P242" s="1" t="s">
        <v>140</v>
      </c>
      <c r="Q242" s="1" t="s">
        <v>141</v>
      </c>
      <c r="R242" s="13">
        <v>99999</v>
      </c>
      <c r="S242" s="1" t="s">
        <v>115</v>
      </c>
      <c r="T242" s="1" t="s">
        <v>143</v>
      </c>
      <c r="U242" s="1" t="s">
        <v>35</v>
      </c>
      <c r="V242" s="1" t="s">
        <v>36</v>
      </c>
      <c r="W242" s="3">
        <v>40</v>
      </c>
      <c r="X242" s="1">
        <v>88</v>
      </c>
      <c r="Y242" s="4">
        <v>3520</v>
      </c>
      <c r="Z242" s="3">
        <v>366.08000000000004</v>
      </c>
    </row>
    <row r="243" spans="1:26" x14ac:dyDescent="0.25">
      <c r="A243" s="1">
        <v>1281</v>
      </c>
      <c r="B243" s="2">
        <v>41892</v>
      </c>
      <c r="C243" s="1">
        <v>10</v>
      </c>
      <c r="D243" s="1" t="s">
        <v>39</v>
      </c>
      <c r="E243" s="1" t="s">
        <v>152</v>
      </c>
      <c r="F243" s="1" t="s">
        <v>153</v>
      </c>
      <c r="G243" s="1" t="s">
        <v>154</v>
      </c>
      <c r="H243" s="13">
        <v>99999</v>
      </c>
      <c r="I243" s="1" t="s">
        <v>115</v>
      </c>
      <c r="J243" s="1" t="s">
        <v>40</v>
      </c>
      <c r="K243" s="1" t="s">
        <v>123</v>
      </c>
      <c r="L243" s="2">
        <v>41894</v>
      </c>
      <c r="M243" s="1" t="s">
        <v>116</v>
      </c>
      <c r="N243" s="1" t="s">
        <v>155</v>
      </c>
      <c r="O243" s="1" t="s">
        <v>152</v>
      </c>
      <c r="P243" s="1" t="s">
        <v>153</v>
      </c>
      <c r="Q243" s="1" t="s">
        <v>154</v>
      </c>
      <c r="R243" s="13">
        <v>99999</v>
      </c>
      <c r="S243" s="1" t="s">
        <v>115</v>
      </c>
      <c r="T243" s="1" t="s">
        <v>126</v>
      </c>
      <c r="U243" s="1" t="s">
        <v>58</v>
      </c>
      <c r="V243" s="1" t="s">
        <v>15</v>
      </c>
      <c r="W243" s="3">
        <v>10</v>
      </c>
      <c r="X243" s="1">
        <v>59</v>
      </c>
      <c r="Y243" s="4">
        <v>590</v>
      </c>
      <c r="Z243" s="3">
        <v>59.59</v>
      </c>
    </row>
    <row r="244" spans="1:26" x14ac:dyDescent="0.25">
      <c r="A244" s="1">
        <v>1282</v>
      </c>
      <c r="B244" s="2">
        <v>41918</v>
      </c>
      <c r="C244" s="1">
        <v>6</v>
      </c>
      <c r="D244" s="1" t="s">
        <v>33</v>
      </c>
      <c r="E244" s="1" t="s">
        <v>144</v>
      </c>
      <c r="F244" s="1" t="s">
        <v>145</v>
      </c>
      <c r="G244" s="1" t="s">
        <v>146</v>
      </c>
      <c r="H244" s="13">
        <v>99999</v>
      </c>
      <c r="I244" s="1" t="s">
        <v>115</v>
      </c>
      <c r="J244" s="1" t="s">
        <v>34</v>
      </c>
      <c r="K244" s="1" t="s">
        <v>132</v>
      </c>
      <c r="L244" s="2">
        <v>41920</v>
      </c>
      <c r="M244" s="1" t="s">
        <v>116</v>
      </c>
      <c r="N244" s="1" t="s">
        <v>147</v>
      </c>
      <c r="O244" s="1" t="s">
        <v>144</v>
      </c>
      <c r="P244" s="1" t="s">
        <v>145</v>
      </c>
      <c r="Q244" s="1" t="s">
        <v>146</v>
      </c>
      <c r="R244" s="13">
        <v>99999</v>
      </c>
      <c r="S244" s="1" t="s">
        <v>115</v>
      </c>
      <c r="T244" s="1" t="s">
        <v>126</v>
      </c>
      <c r="U244" s="1" t="s">
        <v>35</v>
      </c>
      <c r="V244" s="1" t="s">
        <v>36</v>
      </c>
      <c r="W244" s="3">
        <v>40</v>
      </c>
      <c r="X244" s="1">
        <v>94</v>
      </c>
      <c r="Y244" s="4">
        <v>3760</v>
      </c>
      <c r="Z244" s="3">
        <v>376</v>
      </c>
    </row>
    <row r="245" spans="1:26" x14ac:dyDescent="0.25">
      <c r="A245" s="1">
        <v>1283</v>
      </c>
      <c r="B245" s="2">
        <v>41940</v>
      </c>
      <c r="C245" s="1">
        <v>28</v>
      </c>
      <c r="D245" s="1" t="s">
        <v>37</v>
      </c>
      <c r="E245" s="1" t="s">
        <v>148</v>
      </c>
      <c r="F245" s="1" t="s">
        <v>149</v>
      </c>
      <c r="G245" s="1" t="s">
        <v>150</v>
      </c>
      <c r="H245" s="13">
        <v>99999</v>
      </c>
      <c r="I245" s="1" t="s">
        <v>115</v>
      </c>
      <c r="J245" s="1" t="s">
        <v>38</v>
      </c>
      <c r="K245" s="1" t="s">
        <v>87</v>
      </c>
      <c r="L245" s="2">
        <v>41942</v>
      </c>
      <c r="M245" s="1" t="s">
        <v>133</v>
      </c>
      <c r="N245" s="1" t="s">
        <v>151</v>
      </c>
      <c r="O245" s="1" t="s">
        <v>148</v>
      </c>
      <c r="P245" s="1" t="s">
        <v>149</v>
      </c>
      <c r="Q245" s="1" t="s">
        <v>150</v>
      </c>
      <c r="R245" s="13">
        <v>99999</v>
      </c>
      <c r="S245" s="1" t="s">
        <v>115</v>
      </c>
      <c r="T245" s="1" t="s">
        <v>118</v>
      </c>
      <c r="U245" s="1" t="s">
        <v>12</v>
      </c>
      <c r="V245" s="1" t="s">
        <v>13</v>
      </c>
      <c r="W245" s="3">
        <v>46</v>
      </c>
      <c r="X245" s="1">
        <v>86</v>
      </c>
      <c r="Y245" s="4">
        <v>3956</v>
      </c>
      <c r="Z245" s="3">
        <v>379.77600000000001</v>
      </c>
    </row>
    <row r="246" spans="1:26" x14ac:dyDescent="0.25">
      <c r="A246" s="1">
        <v>1284</v>
      </c>
      <c r="B246" s="2">
        <v>41920</v>
      </c>
      <c r="C246" s="1">
        <v>8</v>
      </c>
      <c r="D246" s="1" t="s">
        <v>22</v>
      </c>
      <c r="E246" s="1" t="s">
        <v>129</v>
      </c>
      <c r="F246" s="1" t="s">
        <v>130</v>
      </c>
      <c r="G246" s="1" t="s">
        <v>131</v>
      </c>
      <c r="H246" s="13">
        <v>99999</v>
      </c>
      <c r="I246" s="1" t="s">
        <v>115</v>
      </c>
      <c r="J246" s="1" t="s">
        <v>23</v>
      </c>
      <c r="K246" s="1" t="s">
        <v>132</v>
      </c>
      <c r="L246" s="2">
        <v>41922</v>
      </c>
      <c r="M246" s="1" t="s">
        <v>133</v>
      </c>
      <c r="N246" s="1" t="s">
        <v>134</v>
      </c>
      <c r="O246" s="1" t="s">
        <v>129</v>
      </c>
      <c r="P246" s="1" t="s">
        <v>130</v>
      </c>
      <c r="Q246" s="1" t="s">
        <v>131</v>
      </c>
      <c r="R246" s="13">
        <v>99999</v>
      </c>
      <c r="S246" s="1" t="s">
        <v>115</v>
      </c>
      <c r="T246" s="1" t="s">
        <v>118</v>
      </c>
      <c r="U246" s="1" t="s">
        <v>28</v>
      </c>
      <c r="V246" s="1" t="s">
        <v>29</v>
      </c>
      <c r="W246" s="3">
        <v>12.75</v>
      </c>
      <c r="X246" s="1">
        <v>61</v>
      </c>
      <c r="Y246" s="4">
        <v>777.75</v>
      </c>
      <c r="Z246" s="3">
        <v>78.552750000000003</v>
      </c>
    </row>
    <row r="247" spans="1:26" x14ac:dyDescent="0.25">
      <c r="A247" s="1">
        <v>1285</v>
      </c>
      <c r="B247" s="2">
        <v>41922</v>
      </c>
      <c r="C247" s="1">
        <v>10</v>
      </c>
      <c r="D247" s="1" t="s">
        <v>39</v>
      </c>
      <c r="E247" s="1" t="s">
        <v>152</v>
      </c>
      <c r="F247" s="1" t="s">
        <v>153</v>
      </c>
      <c r="G247" s="1" t="s">
        <v>154</v>
      </c>
      <c r="H247" s="13">
        <v>99999</v>
      </c>
      <c r="I247" s="1" t="s">
        <v>115</v>
      </c>
      <c r="J247" s="1" t="s">
        <v>40</v>
      </c>
      <c r="K247" s="1" t="s">
        <v>123</v>
      </c>
      <c r="L247" s="2">
        <v>41924</v>
      </c>
      <c r="M247" s="1" t="s">
        <v>116</v>
      </c>
      <c r="N247" s="1" t="s">
        <v>155</v>
      </c>
      <c r="O247" s="1" t="s">
        <v>152</v>
      </c>
      <c r="P247" s="1" t="s">
        <v>153</v>
      </c>
      <c r="Q247" s="1" t="s">
        <v>154</v>
      </c>
      <c r="R247" s="13">
        <v>99999</v>
      </c>
      <c r="S247" s="1" t="s">
        <v>115</v>
      </c>
      <c r="T247" s="1" t="s">
        <v>126</v>
      </c>
      <c r="U247" s="1" t="s">
        <v>41</v>
      </c>
      <c r="V247" s="1" t="s">
        <v>13</v>
      </c>
      <c r="W247" s="3">
        <v>2.99</v>
      </c>
      <c r="X247" s="1">
        <v>32</v>
      </c>
      <c r="Y247" s="4">
        <v>95.68</v>
      </c>
      <c r="Z247" s="3">
        <v>9.7593600000000009</v>
      </c>
    </row>
    <row r="248" spans="1:26" x14ac:dyDescent="0.25">
      <c r="A248" s="1">
        <v>1286</v>
      </c>
      <c r="B248" s="2">
        <v>41919</v>
      </c>
      <c r="C248" s="1">
        <v>7</v>
      </c>
      <c r="D248" s="1" t="s">
        <v>42</v>
      </c>
      <c r="E248" s="1" t="s">
        <v>156</v>
      </c>
      <c r="F248" s="1" t="s">
        <v>157</v>
      </c>
      <c r="G248" s="1" t="s">
        <v>158</v>
      </c>
      <c r="H248" s="13">
        <v>99999</v>
      </c>
      <c r="I248" s="1" t="s">
        <v>115</v>
      </c>
      <c r="J248" s="1" t="s">
        <v>23</v>
      </c>
      <c r="K248" s="1" t="s">
        <v>132</v>
      </c>
      <c r="L248" s="2"/>
      <c r="M248" s="1"/>
      <c r="N248" s="1" t="s">
        <v>159</v>
      </c>
      <c r="O248" s="1" t="s">
        <v>156</v>
      </c>
      <c r="P248" s="1" t="s">
        <v>157</v>
      </c>
      <c r="Q248" s="1" t="s">
        <v>158</v>
      </c>
      <c r="R248" s="13">
        <v>99999</v>
      </c>
      <c r="S248" s="1" t="s">
        <v>115</v>
      </c>
      <c r="T248" s="1"/>
      <c r="U248" s="1" t="s">
        <v>12</v>
      </c>
      <c r="V248" s="1" t="s">
        <v>13</v>
      </c>
      <c r="W248" s="1">
        <v>46</v>
      </c>
      <c r="X248" s="1">
        <v>62</v>
      </c>
      <c r="Y248" s="4">
        <v>2852</v>
      </c>
      <c r="Z248" s="3">
        <v>290.904</v>
      </c>
    </row>
    <row r="249" spans="1:26" x14ac:dyDescent="0.25">
      <c r="A249" s="1">
        <v>1287</v>
      </c>
      <c r="B249" s="2">
        <v>41922</v>
      </c>
      <c r="C249" s="1">
        <v>10</v>
      </c>
      <c r="D249" s="1" t="s">
        <v>39</v>
      </c>
      <c r="E249" s="1" t="s">
        <v>152</v>
      </c>
      <c r="F249" s="1" t="s">
        <v>153</v>
      </c>
      <c r="G249" s="1" t="s">
        <v>154</v>
      </c>
      <c r="H249" s="13">
        <v>99999</v>
      </c>
      <c r="I249" s="1" t="s">
        <v>115</v>
      </c>
      <c r="J249" s="1" t="s">
        <v>40</v>
      </c>
      <c r="K249" s="1" t="s">
        <v>123</v>
      </c>
      <c r="L249" s="2">
        <v>41924</v>
      </c>
      <c r="M249" s="1" t="s">
        <v>124</v>
      </c>
      <c r="N249" s="1" t="s">
        <v>155</v>
      </c>
      <c r="O249" s="1" t="s">
        <v>152</v>
      </c>
      <c r="P249" s="1" t="s">
        <v>153</v>
      </c>
      <c r="Q249" s="1" t="s">
        <v>154</v>
      </c>
      <c r="R249" s="13">
        <v>99999</v>
      </c>
      <c r="S249" s="1" t="s">
        <v>115</v>
      </c>
      <c r="T249" s="1"/>
      <c r="U249" s="1" t="s">
        <v>43</v>
      </c>
      <c r="V249" s="1" t="s">
        <v>44</v>
      </c>
      <c r="W249" s="1">
        <v>25</v>
      </c>
      <c r="X249" s="1">
        <v>60</v>
      </c>
      <c r="Y249" s="4">
        <v>1500</v>
      </c>
      <c r="Z249" s="3">
        <v>154.5</v>
      </c>
    </row>
    <row r="250" spans="1:26" x14ac:dyDescent="0.25">
      <c r="A250" s="1">
        <v>1288</v>
      </c>
      <c r="B250" s="2">
        <v>41922</v>
      </c>
      <c r="C250" s="1">
        <v>10</v>
      </c>
      <c r="D250" s="1" t="s">
        <v>39</v>
      </c>
      <c r="E250" s="1" t="s">
        <v>152</v>
      </c>
      <c r="F250" s="1" t="s">
        <v>153</v>
      </c>
      <c r="G250" s="1" t="s">
        <v>154</v>
      </c>
      <c r="H250" s="13">
        <v>99999</v>
      </c>
      <c r="I250" s="1" t="s">
        <v>115</v>
      </c>
      <c r="J250" s="1" t="s">
        <v>40</v>
      </c>
      <c r="K250" s="1" t="s">
        <v>123</v>
      </c>
      <c r="L250" s="2">
        <v>41924</v>
      </c>
      <c r="M250" s="1" t="s">
        <v>124</v>
      </c>
      <c r="N250" s="1" t="s">
        <v>155</v>
      </c>
      <c r="O250" s="1" t="s">
        <v>152</v>
      </c>
      <c r="P250" s="1" t="s">
        <v>153</v>
      </c>
      <c r="Q250" s="1" t="s">
        <v>154</v>
      </c>
      <c r="R250" s="13">
        <v>99999</v>
      </c>
      <c r="S250" s="1" t="s">
        <v>115</v>
      </c>
      <c r="T250" s="1"/>
      <c r="U250" s="1" t="s">
        <v>45</v>
      </c>
      <c r="V250" s="1" t="s">
        <v>46</v>
      </c>
      <c r="W250" s="1">
        <v>22</v>
      </c>
      <c r="X250" s="1">
        <v>51</v>
      </c>
      <c r="Y250" s="4">
        <v>1122</v>
      </c>
      <c r="Z250" s="3">
        <v>109.956</v>
      </c>
    </row>
    <row r="251" spans="1:26" x14ac:dyDescent="0.25">
      <c r="A251" s="1">
        <v>1289</v>
      </c>
      <c r="B251" s="2">
        <v>41922</v>
      </c>
      <c r="C251" s="1">
        <v>10</v>
      </c>
      <c r="D251" s="1" t="s">
        <v>39</v>
      </c>
      <c r="E251" s="1" t="s">
        <v>152</v>
      </c>
      <c r="F251" s="1" t="s">
        <v>153</v>
      </c>
      <c r="G251" s="1" t="s">
        <v>154</v>
      </c>
      <c r="H251" s="13">
        <v>99999</v>
      </c>
      <c r="I251" s="1" t="s">
        <v>115</v>
      </c>
      <c r="J251" s="1" t="s">
        <v>40</v>
      </c>
      <c r="K251" s="1" t="s">
        <v>123</v>
      </c>
      <c r="L251" s="2">
        <v>41924</v>
      </c>
      <c r="M251" s="1" t="s">
        <v>124</v>
      </c>
      <c r="N251" s="1" t="s">
        <v>155</v>
      </c>
      <c r="O251" s="1" t="s">
        <v>152</v>
      </c>
      <c r="P251" s="1" t="s">
        <v>153</v>
      </c>
      <c r="Q251" s="1" t="s">
        <v>154</v>
      </c>
      <c r="R251" s="13">
        <v>99999</v>
      </c>
      <c r="S251" s="1" t="s">
        <v>115</v>
      </c>
      <c r="T251" s="1"/>
      <c r="U251" s="1" t="s">
        <v>24</v>
      </c>
      <c r="V251" s="1" t="s">
        <v>25</v>
      </c>
      <c r="W251" s="3">
        <v>9.1999999999999993</v>
      </c>
      <c r="X251" s="1">
        <v>49</v>
      </c>
      <c r="Y251" s="4">
        <v>450.79999999999995</v>
      </c>
      <c r="Z251" s="3">
        <v>44.629199999999997</v>
      </c>
    </row>
    <row r="252" spans="1:26" x14ac:dyDescent="0.25">
      <c r="A252" s="1">
        <v>1290</v>
      </c>
      <c r="B252" s="2">
        <v>41923</v>
      </c>
      <c r="C252" s="1">
        <v>11</v>
      </c>
      <c r="D252" s="1" t="s">
        <v>47</v>
      </c>
      <c r="E252" s="1" t="s">
        <v>160</v>
      </c>
      <c r="F252" s="1" t="s">
        <v>161</v>
      </c>
      <c r="G252" s="1" t="s">
        <v>162</v>
      </c>
      <c r="H252" s="13">
        <v>99999</v>
      </c>
      <c r="I252" s="1" t="s">
        <v>115</v>
      </c>
      <c r="J252" s="1" t="s">
        <v>38</v>
      </c>
      <c r="K252" s="1" t="s">
        <v>87</v>
      </c>
      <c r="L252" s="1"/>
      <c r="M252" s="1" t="s">
        <v>133</v>
      </c>
      <c r="N252" s="1" t="s">
        <v>163</v>
      </c>
      <c r="O252" s="1" t="s">
        <v>160</v>
      </c>
      <c r="P252" s="1" t="s">
        <v>161</v>
      </c>
      <c r="Q252" s="1" t="s">
        <v>162</v>
      </c>
      <c r="R252" s="13">
        <v>99999</v>
      </c>
      <c r="S252" s="1" t="s">
        <v>115</v>
      </c>
      <c r="T252" s="1"/>
      <c r="U252" s="1" t="s">
        <v>14</v>
      </c>
      <c r="V252" s="1" t="s">
        <v>15</v>
      </c>
      <c r="W252" s="3">
        <v>3.5</v>
      </c>
      <c r="X252" s="1">
        <v>20</v>
      </c>
      <c r="Y252" s="4">
        <v>70</v>
      </c>
      <c r="Z252" s="3">
        <v>6.93</v>
      </c>
    </row>
    <row r="253" spans="1:26" x14ac:dyDescent="0.25">
      <c r="A253" s="1">
        <v>1291</v>
      </c>
      <c r="B253" s="2">
        <v>41923</v>
      </c>
      <c r="C253" s="1">
        <v>11</v>
      </c>
      <c r="D253" s="1" t="s">
        <v>47</v>
      </c>
      <c r="E253" s="1" t="s">
        <v>160</v>
      </c>
      <c r="F253" s="1" t="s">
        <v>161</v>
      </c>
      <c r="G253" s="1" t="s">
        <v>162</v>
      </c>
      <c r="H253" s="13">
        <v>99999</v>
      </c>
      <c r="I253" s="1" t="s">
        <v>115</v>
      </c>
      <c r="J253" s="1" t="s">
        <v>38</v>
      </c>
      <c r="K253" s="1" t="s">
        <v>87</v>
      </c>
      <c r="L253" s="1"/>
      <c r="M253" s="1" t="s">
        <v>133</v>
      </c>
      <c r="N253" s="1" t="s">
        <v>163</v>
      </c>
      <c r="O253" s="1" t="s">
        <v>160</v>
      </c>
      <c r="P253" s="1" t="s">
        <v>161</v>
      </c>
      <c r="Q253" s="1" t="s">
        <v>162</v>
      </c>
      <c r="R253" s="13">
        <v>99999</v>
      </c>
      <c r="S253" s="1" t="s">
        <v>115</v>
      </c>
      <c r="T253" s="1"/>
      <c r="U253" s="1" t="s">
        <v>41</v>
      </c>
      <c r="V253" s="1" t="s">
        <v>13</v>
      </c>
      <c r="W253" s="3">
        <v>2.99</v>
      </c>
      <c r="X253" s="1">
        <v>49</v>
      </c>
      <c r="Y253" s="4">
        <v>146.51000000000002</v>
      </c>
      <c r="Z253" s="3">
        <v>14.651000000000003</v>
      </c>
    </row>
    <row r="254" spans="1:26" x14ac:dyDescent="0.25">
      <c r="A254" s="1">
        <v>1292</v>
      </c>
      <c r="B254" s="2">
        <v>41913</v>
      </c>
      <c r="C254" s="1">
        <v>1</v>
      </c>
      <c r="D254" s="1" t="s">
        <v>48</v>
      </c>
      <c r="E254" s="1" t="s">
        <v>164</v>
      </c>
      <c r="F254" s="1" t="s">
        <v>165</v>
      </c>
      <c r="G254" s="1" t="s">
        <v>166</v>
      </c>
      <c r="H254" s="13">
        <v>99999</v>
      </c>
      <c r="I254" s="1" t="s">
        <v>115</v>
      </c>
      <c r="J254" s="1" t="s">
        <v>23</v>
      </c>
      <c r="K254" s="1" t="s">
        <v>132</v>
      </c>
      <c r="L254" s="1"/>
      <c r="M254" s="1"/>
      <c r="N254" s="1" t="s">
        <v>167</v>
      </c>
      <c r="O254" s="1" t="s">
        <v>164</v>
      </c>
      <c r="P254" s="1" t="s">
        <v>165</v>
      </c>
      <c r="Q254" s="1" t="s">
        <v>166</v>
      </c>
      <c r="R254" s="13">
        <v>99999</v>
      </c>
      <c r="S254" s="1" t="s">
        <v>115</v>
      </c>
      <c r="T254" s="1"/>
      <c r="U254" s="1" t="s">
        <v>21</v>
      </c>
      <c r="V254" s="1" t="s">
        <v>13</v>
      </c>
      <c r="W254" s="3">
        <v>18</v>
      </c>
      <c r="X254" s="1">
        <v>22</v>
      </c>
      <c r="Y254" s="4">
        <v>396</v>
      </c>
      <c r="Z254" s="3">
        <v>38.015999999999998</v>
      </c>
    </row>
    <row r="255" spans="1:26" x14ac:dyDescent="0.25">
      <c r="A255" s="1">
        <v>1293</v>
      </c>
      <c r="B255" s="2">
        <v>41913</v>
      </c>
      <c r="C255" s="1">
        <v>1</v>
      </c>
      <c r="D255" s="1" t="s">
        <v>48</v>
      </c>
      <c r="E255" s="1" t="s">
        <v>164</v>
      </c>
      <c r="F255" s="1" t="s">
        <v>165</v>
      </c>
      <c r="G255" s="1" t="s">
        <v>166</v>
      </c>
      <c r="H255" s="13">
        <v>99999</v>
      </c>
      <c r="I255" s="1" t="s">
        <v>115</v>
      </c>
      <c r="J255" s="1" t="s">
        <v>23</v>
      </c>
      <c r="K255" s="1" t="s">
        <v>132</v>
      </c>
      <c r="L255" s="1"/>
      <c r="M255" s="1"/>
      <c r="N255" s="1" t="s">
        <v>167</v>
      </c>
      <c r="O255" s="1" t="s">
        <v>164</v>
      </c>
      <c r="P255" s="1" t="s">
        <v>165</v>
      </c>
      <c r="Q255" s="1" t="s">
        <v>166</v>
      </c>
      <c r="R255" s="13">
        <v>99999</v>
      </c>
      <c r="S255" s="1" t="s">
        <v>115</v>
      </c>
      <c r="T255" s="1"/>
      <c r="U255" s="1" t="s">
        <v>12</v>
      </c>
      <c r="V255" s="1" t="s">
        <v>13</v>
      </c>
      <c r="W255" s="3">
        <v>46</v>
      </c>
      <c r="X255" s="1">
        <v>73</v>
      </c>
      <c r="Y255" s="4">
        <v>3358</v>
      </c>
      <c r="Z255" s="3">
        <v>339.15800000000002</v>
      </c>
    </row>
    <row r="256" spans="1:26" x14ac:dyDescent="0.25">
      <c r="A256" s="1">
        <v>1294</v>
      </c>
      <c r="B256" s="2">
        <v>41913</v>
      </c>
      <c r="C256" s="1">
        <v>1</v>
      </c>
      <c r="D256" s="1" t="s">
        <v>48</v>
      </c>
      <c r="E256" s="1" t="s">
        <v>164</v>
      </c>
      <c r="F256" s="1" t="s">
        <v>165</v>
      </c>
      <c r="G256" s="1" t="s">
        <v>166</v>
      </c>
      <c r="H256" s="13">
        <v>99999</v>
      </c>
      <c r="I256" s="1" t="s">
        <v>115</v>
      </c>
      <c r="J256" s="1" t="s">
        <v>23</v>
      </c>
      <c r="K256" s="1" t="s">
        <v>132</v>
      </c>
      <c r="L256" s="1"/>
      <c r="M256" s="1"/>
      <c r="N256" s="1" t="s">
        <v>167</v>
      </c>
      <c r="O256" s="1" t="s">
        <v>164</v>
      </c>
      <c r="P256" s="1" t="s">
        <v>165</v>
      </c>
      <c r="Q256" s="1" t="s">
        <v>166</v>
      </c>
      <c r="R256" s="13">
        <v>99999</v>
      </c>
      <c r="S256" s="1" t="s">
        <v>115</v>
      </c>
      <c r="T256" s="1"/>
      <c r="U256" s="1" t="s">
        <v>41</v>
      </c>
      <c r="V256" s="1" t="s">
        <v>13</v>
      </c>
      <c r="W256" s="3">
        <v>2.99</v>
      </c>
      <c r="X256" s="1">
        <v>85</v>
      </c>
      <c r="Y256" s="4">
        <v>254.15</v>
      </c>
      <c r="Z256" s="3">
        <v>24.652550000000002</v>
      </c>
    </row>
    <row r="257" spans="1:26" x14ac:dyDescent="0.25">
      <c r="A257" s="1">
        <v>1295</v>
      </c>
      <c r="B257" s="2">
        <v>41940</v>
      </c>
      <c r="C257" s="1">
        <v>28</v>
      </c>
      <c r="D257" s="1" t="s">
        <v>37</v>
      </c>
      <c r="E257" s="1" t="s">
        <v>148</v>
      </c>
      <c r="F257" s="1" t="s">
        <v>149</v>
      </c>
      <c r="G257" s="1" t="s">
        <v>150</v>
      </c>
      <c r="H257" s="13">
        <v>99999</v>
      </c>
      <c r="I257" s="1" t="s">
        <v>115</v>
      </c>
      <c r="J257" s="1" t="s">
        <v>38</v>
      </c>
      <c r="K257" s="1" t="s">
        <v>87</v>
      </c>
      <c r="L257" s="2">
        <v>41942</v>
      </c>
      <c r="M257" s="1" t="s">
        <v>133</v>
      </c>
      <c r="N257" s="1" t="s">
        <v>151</v>
      </c>
      <c r="O257" s="1" t="s">
        <v>148</v>
      </c>
      <c r="P257" s="1" t="s">
        <v>149</v>
      </c>
      <c r="Q257" s="1" t="s">
        <v>150</v>
      </c>
      <c r="R257" s="13">
        <v>99999</v>
      </c>
      <c r="S257" s="1" t="s">
        <v>115</v>
      </c>
      <c r="T257" s="1" t="s">
        <v>126</v>
      </c>
      <c r="U257" s="1" t="s">
        <v>31</v>
      </c>
      <c r="V257" s="1" t="s">
        <v>32</v>
      </c>
      <c r="W257" s="3">
        <v>9.65</v>
      </c>
      <c r="X257" s="1">
        <v>44</v>
      </c>
      <c r="Y257" s="4">
        <v>424.6</v>
      </c>
      <c r="Z257" s="3">
        <v>44.158400000000007</v>
      </c>
    </row>
    <row r="258" spans="1:26" x14ac:dyDescent="0.25">
      <c r="A258" s="1">
        <v>1296</v>
      </c>
      <c r="B258" s="2">
        <v>41940</v>
      </c>
      <c r="C258" s="1">
        <v>28</v>
      </c>
      <c r="D258" s="1" t="s">
        <v>37</v>
      </c>
      <c r="E258" s="1" t="s">
        <v>148</v>
      </c>
      <c r="F258" s="1" t="s">
        <v>149</v>
      </c>
      <c r="G258" s="1" t="s">
        <v>150</v>
      </c>
      <c r="H258" s="13">
        <v>99999</v>
      </c>
      <c r="I258" s="1" t="s">
        <v>115</v>
      </c>
      <c r="J258" s="1" t="s">
        <v>38</v>
      </c>
      <c r="K258" s="1" t="s">
        <v>87</v>
      </c>
      <c r="L258" s="2">
        <v>41942</v>
      </c>
      <c r="M258" s="1" t="s">
        <v>133</v>
      </c>
      <c r="N258" s="1" t="s">
        <v>151</v>
      </c>
      <c r="O258" s="1" t="s">
        <v>148</v>
      </c>
      <c r="P258" s="1" t="s">
        <v>149</v>
      </c>
      <c r="Q258" s="1" t="s">
        <v>150</v>
      </c>
      <c r="R258" s="13">
        <v>99999</v>
      </c>
      <c r="S258" s="1" t="s">
        <v>115</v>
      </c>
      <c r="T258" s="1" t="s">
        <v>126</v>
      </c>
      <c r="U258" s="1" t="s">
        <v>49</v>
      </c>
      <c r="V258" s="1" t="s">
        <v>50</v>
      </c>
      <c r="W258" s="3">
        <v>18.399999999999999</v>
      </c>
      <c r="X258" s="1">
        <v>24</v>
      </c>
      <c r="Y258" s="4">
        <v>441.59999999999997</v>
      </c>
      <c r="Z258" s="3">
        <v>42.835199999999993</v>
      </c>
    </row>
    <row r="259" spans="1:26" x14ac:dyDescent="0.25">
      <c r="A259" s="1">
        <v>1297</v>
      </c>
      <c r="B259" s="2">
        <v>41921</v>
      </c>
      <c r="C259" s="1">
        <v>9</v>
      </c>
      <c r="D259" s="1" t="s">
        <v>51</v>
      </c>
      <c r="E259" s="1" t="s">
        <v>168</v>
      </c>
      <c r="F259" s="1" t="s">
        <v>169</v>
      </c>
      <c r="G259" s="1" t="s">
        <v>170</v>
      </c>
      <c r="H259" s="13">
        <v>99999</v>
      </c>
      <c r="I259" s="1" t="s">
        <v>115</v>
      </c>
      <c r="J259" s="1" t="s">
        <v>52</v>
      </c>
      <c r="K259" s="1" t="s">
        <v>79</v>
      </c>
      <c r="L259" s="2">
        <v>41923</v>
      </c>
      <c r="M259" s="1" t="s">
        <v>124</v>
      </c>
      <c r="N259" s="1" t="s">
        <v>171</v>
      </c>
      <c r="O259" s="1" t="s">
        <v>168</v>
      </c>
      <c r="P259" s="1" t="s">
        <v>169</v>
      </c>
      <c r="Q259" s="1" t="s">
        <v>170</v>
      </c>
      <c r="R259" s="13">
        <v>99999</v>
      </c>
      <c r="S259" s="1" t="s">
        <v>115</v>
      </c>
      <c r="T259" s="1" t="s">
        <v>118</v>
      </c>
      <c r="U259" s="1" t="s">
        <v>53</v>
      </c>
      <c r="V259" s="1" t="s">
        <v>54</v>
      </c>
      <c r="W259" s="3">
        <v>19.5</v>
      </c>
      <c r="X259" s="1">
        <v>64</v>
      </c>
      <c r="Y259" s="4">
        <v>1248</v>
      </c>
      <c r="Z259" s="3">
        <v>119.80800000000001</v>
      </c>
    </row>
    <row r="260" spans="1:26" x14ac:dyDescent="0.25">
      <c r="A260" s="1">
        <v>1298</v>
      </c>
      <c r="B260" s="2">
        <v>41921</v>
      </c>
      <c r="C260" s="1">
        <v>9</v>
      </c>
      <c r="D260" s="1" t="s">
        <v>51</v>
      </c>
      <c r="E260" s="1" t="s">
        <v>168</v>
      </c>
      <c r="F260" s="1" t="s">
        <v>169</v>
      </c>
      <c r="G260" s="1" t="s">
        <v>170</v>
      </c>
      <c r="H260" s="13">
        <v>99999</v>
      </c>
      <c r="I260" s="1" t="s">
        <v>115</v>
      </c>
      <c r="J260" s="1" t="s">
        <v>52</v>
      </c>
      <c r="K260" s="1" t="s">
        <v>79</v>
      </c>
      <c r="L260" s="2">
        <v>41923</v>
      </c>
      <c r="M260" s="1" t="s">
        <v>124</v>
      </c>
      <c r="N260" s="1" t="s">
        <v>171</v>
      </c>
      <c r="O260" s="1" t="s">
        <v>168</v>
      </c>
      <c r="P260" s="1" t="s">
        <v>169</v>
      </c>
      <c r="Q260" s="1" t="s">
        <v>170</v>
      </c>
      <c r="R260" s="13">
        <v>99999</v>
      </c>
      <c r="S260" s="1" t="s">
        <v>115</v>
      </c>
      <c r="T260" s="1" t="s">
        <v>118</v>
      </c>
      <c r="U260" s="1" t="s">
        <v>55</v>
      </c>
      <c r="V260" s="1" t="s">
        <v>56</v>
      </c>
      <c r="W260" s="3">
        <v>34.799999999999997</v>
      </c>
      <c r="X260" s="1">
        <v>70</v>
      </c>
      <c r="Y260" s="4">
        <v>2436</v>
      </c>
      <c r="Z260" s="3">
        <v>246.03600000000003</v>
      </c>
    </row>
    <row r="261" spans="1:26" x14ac:dyDescent="0.25">
      <c r="A261" s="1">
        <v>1299</v>
      </c>
      <c r="B261" s="2">
        <v>41918</v>
      </c>
      <c r="C261" s="1">
        <v>6</v>
      </c>
      <c r="D261" s="1" t="s">
        <v>33</v>
      </c>
      <c r="E261" s="1" t="s">
        <v>144</v>
      </c>
      <c r="F261" s="1" t="s">
        <v>145</v>
      </c>
      <c r="G261" s="1" t="s">
        <v>146</v>
      </c>
      <c r="H261" s="13">
        <v>99999</v>
      </c>
      <c r="I261" s="1" t="s">
        <v>115</v>
      </c>
      <c r="J261" s="1" t="s">
        <v>34</v>
      </c>
      <c r="K261" s="1" t="s">
        <v>132</v>
      </c>
      <c r="L261" s="2">
        <v>41920</v>
      </c>
      <c r="M261" s="1" t="s">
        <v>116</v>
      </c>
      <c r="N261" s="1" t="s">
        <v>147</v>
      </c>
      <c r="O261" s="1" t="s">
        <v>144</v>
      </c>
      <c r="P261" s="1" t="s">
        <v>145</v>
      </c>
      <c r="Q261" s="1" t="s">
        <v>146</v>
      </c>
      <c r="R261" s="13">
        <v>99999</v>
      </c>
      <c r="S261" s="1" t="s">
        <v>115</v>
      </c>
      <c r="T261" s="1" t="s">
        <v>126</v>
      </c>
      <c r="U261" s="1" t="s">
        <v>119</v>
      </c>
      <c r="V261" s="1" t="s">
        <v>13</v>
      </c>
      <c r="W261" s="3">
        <v>14</v>
      </c>
      <c r="X261" s="1">
        <v>98</v>
      </c>
      <c r="Y261" s="4">
        <v>1372</v>
      </c>
      <c r="Z261" s="3">
        <v>138.57200000000003</v>
      </c>
    </row>
    <row r="262" spans="1:26" x14ac:dyDescent="0.25">
      <c r="A262" s="1">
        <v>1300</v>
      </c>
      <c r="B262" s="2">
        <v>41920</v>
      </c>
      <c r="C262" s="1">
        <v>8</v>
      </c>
      <c r="D262" s="1" t="s">
        <v>22</v>
      </c>
      <c r="E262" s="1" t="s">
        <v>129</v>
      </c>
      <c r="F262" s="1" t="s">
        <v>130</v>
      </c>
      <c r="G262" s="1" t="s">
        <v>131</v>
      </c>
      <c r="H262" s="13">
        <v>99999</v>
      </c>
      <c r="I262" s="1" t="s">
        <v>115</v>
      </c>
      <c r="J262" s="1" t="s">
        <v>23</v>
      </c>
      <c r="K262" s="1" t="s">
        <v>132</v>
      </c>
      <c r="L262" s="2">
        <v>41922</v>
      </c>
      <c r="M262" s="1" t="s">
        <v>116</v>
      </c>
      <c r="N262" s="1" t="s">
        <v>134</v>
      </c>
      <c r="O262" s="1" t="s">
        <v>129</v>
      </c>
      <c r="P262" s="1" t="s">
        <v>130</v>
      </c>
      <c r="Q262" s="1" t="s">
        <v>131</v>
      </c>
      <c r="R262" s="13">
        <v>99999</v>
      </c>
      <c r="S262" s="1" t="s">
        <v>115</v>
      </c>
      <c r="T262" s="1" t="s">
        <v>118</v>
      </c>
      <c r="U262" s="1" t="s">
        <v>35</v>
      </c>
      <c r="V262" s="1" t="s">
        <v>36</v>
      </c>
      <c r="W262" s="3">
        <v>40</v>
      </c>
      <c r="X262" s="1">
        <v>48</v>
      </c>
      <c r="Y262" s="4">
        <v>1920</v>
      </c>
      <c r="Z262" s="3">
        <v>188.16</v>
      </c>
    </row>
    <row r="263" spans="1:26" x14ac:dyDescent="0.25">
      <c r="A263" s="1">
        <v>1301</v>
      </c>
      <c r="B263" s="2">
        <v>41920</v>
      </c>
      <c r="C263" s="1">
        <v>8</v>
      </c>
      <c r="D263" s="1" t="s">
        <v>22</v>
      </c>
      <c r="E263" s="1" t="s">
        <v>129</v>
      </c>
      <c r="F263" s="1" t="s">
        <v>130</v>
      </c>
      <c r="G263" s="1" t="s">
        <v>131</v>
      </c>
      <c r="H263" s="13">
        <v>99999</v>
      </c>
      <c r="I263" s="1" t="s">
        <v>115</v>
      </c>
      <c r="J263" s="1" t="s">
        <v>23</v>
      </c>
      <c r="K263" s="1" t="s">
        <v>132</v>
      </c>
      <c r="L263" s="2">
        <v>41922</v>
      </c>
      <c r="M263" s="1" t="s">
        <v>116</v>
      </c>
      <c r="N263" s="1" t="s">
        <v>134</v>
      </c>
      <c r="O263" s="1" t="s">
        <v>129</v>
      </c>
      <c r="P263" s="1" t="s">
        <v>130</v>
      </c>
      <c r="Q263" s="1" t="s">
        <v>131</v>
      </c>
      <c r="R263" s="13">
        <v>99999</v>
      </c>
      <c r="S263" s="1" t="s">
        <v>115</v>
      </c>
      <c r="T263" s="1" t="s">
        <v>118</v>
      </c>
      <c r="U263" s="1" t="s">
        <v>24</v>
      </c>
      <c r="V263" s="1" t="s">
        <v>25</v>
      </c>
      <c r="W263" s="3">
        <v>9.1999999999999993</v>
      </c>
      <c r="X263" s="1">
        <v>100</v>
      </c>
      <c r="Y263" s="4">
        <v>919.99999999999989</v>
      </c>
      <c r="Z263" s="3">
        <v>91.08</v>
      </c>
    </row>
    <row r="264" spans="1:26" x14ac:dyDescent="0.25">
      <c r="A264" s="1">
        <v>1302</v>
      </c>
      <c r="B264" s="2">
        <v>41937</v>
      </c>
      <c r="C264" s="1">
        <v>25</v>
      </c>
      <c r="D264" s="1" t="s">
        <v>59</v>
      </c>
      <c r="E264" s="1" t="s">
        <v>172</v>
      </c>
      <c r="F264" s="1" t="s">
        <v>153</v>
      </c>
      <c r="G264" s="1" t="s">
        <v>154</v>
      </c>
      <c r="H264" s="13">
        <v>99999</v>
      </c>
      <c r="I264" s="1" t="s">
        <v>115</v>
      </c>
      <c r="J264" s="1" t="s">
        <v>40</v>
      </c>
      <c r="K264" s="1" t="s">
        <v>123</v>
      </c>
      <c r="L264" s="2">
        <v>41939</v>
      </c>
      <c r="M264" s="1" t="s">
        <v>124</v>
      </c>
      <c r="N264" s="1" t="s">
        <v>173</v>
      </c>
      <c r="O264" s="1" t="s">
        <v>172</v>
      </c>
      <c r="P264" s="1" t="s">
        <v>153</v>
      </c>
      <c r="Q264" s="1" t="s">
        <v>154</v>
      </c>
      <c r="R264" s="13">
        <v>99999</v>
      </c>
      <c r="S264" s="1" t="s">
        <v>115</v>
      </c>
      <c r="T264" s="1" t="s">
        <v>143</v>
      </c>
      <c r="U264" s="1" t="s">
        <v>64</v>
      </c>
      <c r="V264" s="1" t="s">
        <v>25</v>
      </c>
      <c r="W264" s="3">
        <v>10</v>
      </c>
      <c r="X264" s="1">
        <v>90</v>
      </c>
      <c r="Y264" s="4">
        <v>900</v>
      </c>
      <c r="Z264" s="3">
        <v>87.3</v>
      </c>
    </row>
    <row r="265" spans="1:26" x14ac:dyDescent="0.25">
      <c r="A265" s="1">
        <v>1303</v>
      </c>
      <c r="B265" s="2">
        <v>41938</v>
      </c>
      <c r="C265" s="1">
        <v>26</v>
      </c>
      <c r="D265" s="1" t="s">
        <v>60</v>
      </c>
      <c r="E265" s="1" t="s">
        <v>174</v>
      </c>
      <c r="F265" s="1" t="s">
        <v>161</v>
      </c>
      <c r="G265" s="1" t="s">
        <v>162</v>
      </c>
      <c r="H265" s="13">
        <v>99999</v>
      </c>
      <c r="I265" s="1" t="s">
        <v>115</v>
      </c>
      <c r="J265" s="1" t="s">
        <v>38</v>
      </c>
      <c r="K265" s="1" t="s">
        <v>87</v>
      </c>
      <c r="L265" s="2">
        <v>41940</v>
      </c>
      <c r="M265" s="1" t="s">
        <v>133</v>
      </c>
      <c r="N265" s="1" t="s">
        <v>175</v>
      </c>
      <c r="O265" s="1" t="s">
        <v>174</v>
      </c>
      <c r="P265" s="1" t="s">
        <v>161</v>
      </c>
      <c r="Q265" s="1" t="s">
        <v>162</v>
      </c>
      <c r="R265" s="13">
        <v>99999</v>
      </c>
      <c r="S265" s="1" t="s">
        <v>115</v>
      </c>
      <c r="T265" s="1" t="s">
        <v>126</v>
      </c>
      <c r="U265" s="1" t="s">
        <v>65</v>
      </c>
      <c r="V265" s="1" t="s">
        <v>66</v>
      </c>
      <c r="W265" s="3">
        <v>21.35</v>
      </c>
      <c r="X265" s="1">
        <v>49</v>
      </c>
      <c r="Y265" s="4">
        <v>1046.1500000000001</v>
      </c>
      <c r="Z265" s="3">
        <v>102.5227</v>
      </c>
    </row>
    <row r="266" spans="1:26" x14ac:dyDescent="0.25">
      <c r="A266" s="1">
        <v>1304</v>
      </c>
      <c r="B266" s="2">
        <v>41938</v>
      </c>
      <c r="C266" s="1">
        <v>26</v>
      </c>
      <c r="D266" s="1" t="s">
        <v>60</v>
      </c>
      <c r="E266" s="1" t="s">
        <v>174</v>
      </c>
      <c r="F266" s="1" t="s">
        <v>161</v>
      </c>
      <c r="G266" s="1" t="s">
        <v>162</v>
      </c>
      <c r="H266" s="13">
        <v>99999</v>
      </c>
      <c r="I266" s="1" t="s">
        <v>115</v>
      </c>
      <c r="J266" s="1" t="s">
        <v>38</v>
      </c>
      <c r="K266" s="1" t="s">
        <v>87</v>
      </c>
      <c r="L266" s="2">
        <v>41940</v>
      </c>
      <c r="M266" s="1" t="s">
        <v>133</v>
      </c>
      <c r="N266" s="1" t="s">
        <v>175</v>
      </c>
      <c r="O266" s="1" t="s">
        <v>174</v>
      </c>
      <c r="P266" s="1" t="s">
        <v>161</v>
      </c>
      <c r="Q266" s="1" t="s">
        <v>162</v>
      </c>
      <c r="R266" s="13">
        <v>99999</v>
      </c>
      <c r="S266" s="1" t="s">
        <v>115</v>
      </c>
      <c r="T266" s="1" t="s">
        <v>126</v>
      </c>
      <c r="U266" s="1" t="s">
        <v>31</v>
      </c>
      <c r="V266" s="1" t="s">
        <v>32</v>
      </c>
      <c r="W266" s="3">
        <v>9.65</v>
      </c>
      <c r="X266" s="1">
        <v>71</v>
      </c>
      <c r="Y266" s="4">
        <v>685.15</v>
      </c>
      <c r="Z266" s="3">
        <v>65.7744</v>
      </c>
    </row>
    <row r="267" spans="1:26" x14ac:dyDescent="0.25">
      <c r="A267" s="1">
        <v>1305</v>
      </c>
      <c r="B267" s="2">
        <v>41938</v>
      </c>
      <c r="C267" s="1">
        <v>26</v>
      </c>
      <c r="D267" s="1" t="s">
        <v>60</v>
      </c>
      <c r="E267" s="1" t="s">
        <v>174</v>
      </c>
      <c r="F267" s="1" t="s">
        <v>161</v>
      </c>
      <c r="G267" s="1" t="s">
        <v>162</v>
      </c>
      <c r="H267" s="13">
        <v>99999</v>
      </c>
      <c r="I267" s="1" t="s">
        <v>115</v>
      </c>
      <c r="J267" s="1" t="s">
        <v>38</v>
      </c>
      <c r="K267" s="1" t="s">
        <v>87</v>
      </c>
      <c r="L267" s="2">
        <v>41940</v>
      </c>
      <c r="M267" s="1" t="s">
        <v>133</v>
      </c>
      <c r="N267" s="1" t="s">
        <v>175</v>
      </c>
      <c r="O267" s="1" t="s">
        <v>174</v>
      </c>
      <c r="P267" s="1" t="s">
        <v>161</v>
      </c>
      <c r="Q267" s="1" t="s">
        <v>162</v>
      </c>
      <c r="R267" s="13">
        <v>99999</v>
      </c>
      <c r="S267" s="1" t="s">
        <v>115</v>
      </c>
      <c r="T267" s="1" t="s">
        <v>126</v>
      </c>
      <c r="U267" s="1" t="s">
        <v>49</v>
      </c>
      <c r="V267" s="1" t="s">
        <v>50</v>
      </c>
      <c r="W267" s="3">
        <v>18.399999999999999</v>
      </c>
      <c r="X267" s="1">
        <v>10</v>
      </c>
      <c r="Y267" s="4">
        <v>184</v>
      </c>
      <c r="Z267" s="3">
        <v>19.136000000000003</v>
      </c>
    </row>
    <row r="268" spans="1:26" x14ac:dyDescent="0.25">
      <c r="A268" s="1">
        <v>1306</v>
      </c>
      <c r="B268" s="2">
        <v>41941</v>
      </c>
      <c r="C268" s="1">
        <v>29</v>
      </c>
      <c r="D268" s="1" t="s">
        <v>26</v>
      </c>
      <c r="E268" s="1" t="s">
        <v>135</v>
      </c>
      <c r="F268" s="1" t="s">
        <v>136</v>
      </c>
      <c r="G268" s="1" t="s">
        <v>137</v>
      </c>
      <c r="H268" s="13">
        <v>99999</v>
      </c>
      <c r="I268" s="1" t="s">
        <v>115</v>
      </c>
      <c r="J268" s="1" t="s">
        <v>27</v>
      </c>
      <c r="K268" s="1" t="s">
        <v>79</v>
      </c>
      <c r="L268" s="2">
        <v>41943</v>
      </c>
      <c r="M268" s="1" t="s">
        <v>116</v>
      </c>
      <c r="N268" s="1" t="s">
        <v>138</v>
      </c>
      <c r="O268" s="1" t="s">
        <v>135</v>
      </c>
      <c r="P268" s="1" t="s">
        <v>136</v>
      </c>
      <c r="Q268" s="1" t="s">
        <v>137</v>
      </c>
      <c r="R268" s="13">
        <v>99999</v>
      </c>
      <c r="S268" s="1" t="s">
        <v>115</v>
      </c>
      <c r="T268" s="1" t="s">
        <v>118</v>
      </c>
      <c r="U268" s="1" t="s">
        <v>119</v>
      </c>
      <c r="V268" s="1" t="s">
        <v>13</v>
      </c>
      <c r="W268" s="3">
        <v>14</v>
      </c>
      <c r="X268" s="1">
        <v>78</v>
      </c>
      <c r="Y268" s="4">
        <v>1092</v>
      </c>
      <c r="Z268" s="3">
        <v>112.476</v>
      </c>
    </row>
    <row r="269" spans="1:26" x14ac:dyDescent="0.25">
      <c r="A269" s="1">
        <v>1307</v>
      </c>
      <c r="B269" s="2">
        <v>41918</v>
      </c>
      <c r="C269" s="1">
        <v>6</v>
      </c>
      <c r="D269" s="1" t="s">
        <v>33</v>
      </c>
      <c r="E269" s="1" t="s">
        <v>144</v>
      </c>
      <c r="F269" s="1" t="s">
        <v>145</v>
      </c>
      <c r="G269" s="1" t="s">
        <v>146</v>
      </c>
      <c r="H269" s="13">
        <v>99999</v>
      </c>
      <c r="I269" s="1" t="s">
        <v>115</v>
      </c>
      <c r="J269" s="1" t="s">
        <v>34</v>
      </c>
      <c r="K269" s="1" t="s">
        <v>132</v>
      </c>
      <c r="L269" s="2">
        <v>41920</v>
      </c>
      <c r="M269" s="1" t="s">
        <v>133</v>
      </c>
      <c r="N269" s="1" t="s">
        <v>147</v>
      </c>
      <c r="O269" s="1" t="s">
        <v>144</v>
      </c>
      <c r="P269" s="1" t="s">
        <v>145</v>
      </c>
      <c r="Q269" s="1" t="s">
        <v>146</v>
      </c>
      <c r="R269" s="13">
        <v>99999</v>
      </c>
      <c r="S269" s="1" t="s">
        <v>115</v>
      </c>
      <c r="T269" s="1" t="s">
        <v>118</v>
      </c>
      <c r="U269" s="1" t="s">
        <v>28</v>
      </c>
      <c r="V269" s="1" t="s">
        <v>29</v>
      </c>
      <c r="W269" s="3">
        <v>12.75</v>
      </c>
      <c r="X269" s="1">
        <v>44</v>
      </c>
      <c r="Y269" s="4">
        <v>561</v>
      </c>
      <c r="Z269" s="3">
        <v>53.856000000000002</v>
      </c>
    </row>
    <row r="270" spans="1:26" x14ac:dyDescent="0.25">
      <c r="A270" s="1">
        <v>1309</v>
      </c>
      <c r="B270" s="2">
        <v>41916</v>
      </c>
      <c r="C270" s="1">
        <v>4</v>
      </c>
      <c r="D270" s="1" t="s">
        <v>16</v>
      </c>
      <c r="E270" s="1" t="s">
        <v>120</v>
      </c>
      <c r="F270" s="1" t="s">
        <v>121</v>
      </c>
      <c r="G270" s="1" t="s">
        <v>122</v>
      </c>
      <c r="H270" s="13">
        <v>99999</v>
      </c>
      <c r="I270" s="1" t="s">
        <v>115</v>
      </c>
      <c r="J270" s="1" t="s">
        <v>17</v>
      </c>
      <c r="K270" s="1" t="s">
        <v>123</v>
      </c>
      <c r="L270" s="2">
        <v>41918</v>
      </c>
      <c r="M270" s="1" t="s">
        <v>124</v>
      </c>
      <c r="N270" s="1" t="s">
        <v>125</v>
      </c>
      <c r="O270" s="1" t="s">
        <v>120</v>
      </c>
      <c r="P270" s="1" t="s">
        <v>121</v>
      </c>
      <c r="Q270" s="1" t="s">
        <v>122</v>
      </c>
      <c r="R270" s="13">
        <v>99999</v>
      </c>
      <c r="S270" s="1" t="s">
        <v>115</v>
      </c>
      <c r="T270" s="1" t="s">
        <v>126</v>
      </c>
      <c r="U270" s="1" t="s">
        <v>67</v>
      </c>
      <c r="V270" s="1" t="s">
        <v>44</v>
      </c>
      <c r="W270" s="1">
        <v>81</v>
      </c>
      <c r="X270" s="1">
        <v>82</v>
      </c>
      <c r="Y270" s="4">
        <v>6642</v>
      </c>
      <c r="Z270" s="3">
        <v>697.41000000000008</v>
      </c>
    </row>
    <row r="271" spans="1:26" x14ac:dyDescent="0.25">
      <c r="A271" s="1">
        <v>1310</v>
      </c>
      <c r="B271" s="2">
        <v>41916</v>
      </c>
      <c r="C271" s="1">
        <v>4</v>
      </c>
      <c r="D271" s="1" t="s">
        <v>16</v>
      </c>
      <c r="E271" s="1" t="s">
        <v>120</v>
      </c>
      <c r="F271" s="1" t="s">
        <v>121</v>
      </c>
      <c r="G271" s="1" t="s">
        <v>122</v>
      </c>
      <c r="H271" s="13">
        <v>99999</v>
      </c>
      <c r="I271" s="1" t="s">
        <v>115</v>
      </c>
      <c r="J271" s="1" t="s">
        <v>17</v>
      </c>
      <c r="K271" s="1" t="s">
        <v>123</v>
      </c>
      <c r="L271" s="2">
        <v>41918</v>
      </c>
      <c r="M271" s="1" t="s">
        <v>124</v>
      </c>
      <c r="N271" s="1" t="s">
        <v>125</v>
      </c>
      <c r="O271" s="1" t="s">
        <v>120</v>
      </c>
      <c r="P271" s="1" t="s">
        <v>121</v>
      </c>
      <c r="Q271" s="1" t="s">
        <v>122</v>
      </c>
      <c r="R271" s="13">
        <v>99999</v>
      </c>
      <c r="S271" s="1" t="s">
        <v>115</v>
      </c>
      <c r="T271" s="1" t="s">
        <v>126</v>
      </c>
      <c r="U271" s="1" t="s">
        <v>68</v>
      </c>
      <c r="V271" s="1" t="s">
        <v>69</v>
      </c>
      <c r="W271" s="1">
        <v>7</v>
      </c>
      <c r="X271" s="1">
        <v>29</v>
      </c>
      <c r="Y271" s="4">
        <v>203</v>
      </c>
      <c r="Z271" s="3">
        <v>20.3</v>
      </c>
    </row>
    <row r="272" spans="1:26" x14ac:dyDescent="0.25">
      <c r="A272" s="1">
        <v>1312</v>
      </c>
      <c r="B272" s="2">
        <v>41920</v>
      </c>
      <c r="C272" s="1">
        <v>8</v>
      </c>
      <c r="D272" s="1" t="s">
        <v>22</v>
      </c>
      <c r="E272" s="1" t="s">
        <v>129</v>
      </c>
      <c r="F272" s="1" t="s">
        <v>130</v>
      </c>
      <c r="G272" s="1" t="s">
        <v>131</v>
      </c>
      <c r="H272" s="13">
        <v>99999</v>
      </c>
      <c r="I272" s="1" t="s">
        <v>115</v>
      </c>
      <c r="J272" s="1" t="s">
        <v>23</v>
      </c>
      <c r="K272" s="1" t="s">
        <v>132</v>
      </c>
      <c r="L272" s="2">
        <v>41922</v>
      </c>
      <c r="M272" s="1" t="s">
        <v>133</v>
      </c>
      <c r="N272" s="1" t="s">
        <v>134</v>
      </c>
      <c r="O272" s="1" t="s">
        <v>129</v>
      </c>
      <c r="P272" s="1" t="s">
        <v>130</v>
      </c>
      <c r="Q272" s="1" t="s">
        <v>131</v>
      </c>
      <c r="R272" s="13">
        <v>99999</v>
      </c>
      <c r="S272" s="1" t="s">
        <v>115</v>
      </c>
      <c r="T272" s="1" t="s">
        <v>126</v>
      </c>
      <c r="U272" s="1" t="s">
        <v>55</v>
      </c>
      <c r="V272" s="1" t="s">
        <v>56</v>
      </c>
      <c r="W272" s="1">
        <v>34.799999999999997</v>
      </c>
      <c r="X272" s="1">
        <v>93</v>
      </c>
      <c r="Y272" s="4">
        <v>3236.3999999999996</v>
      </c>
      <c r="Z272" s="3">
        <v>313.93079999999998</v>
      </c>
    </row>
    <row r="273" spans="1:26" x14ac:dyDescent="0.25">
      <c r="A273" s="1">
        <v>1315</v>
      </c>
      <c r="B273" s="2">
        <v>41915</v>
      </c>
      <c r="C273" s="1">
        <v>3</v>
      </c>
      <c r="D273" s="1" t="s">
        <v>30</v>
      </c>
      <c r="E273" s="1" t="s">
        <v>139</v>
      </c>
      <c r="F273" s="1" t="s">
        <v>140</v>
      </c>
      <c r="G273" s="1" t="s">
        <v>141</v>
      </c>
      <c r="H273" s="13">
        <v>99999</v>
      </c>
      <c r="I273" s="1" t="s">
        <v>115</v>
      </c>
      <c r="J273" s="1" t="s">
        <v>11</v>
      </c>
      <c r="K273" s="1" t="s">
        <v>79</v>
      </c>
      <c r="L273" s="2">
        <v>41917</v>
      </c>
      <c r="M273" s="1" t="s">
        <v>116</v>
      </c>
      <c r="N273" s="1" t="s">
        <v>142</v>
      </c>
      <c r="O273" s="1" t="s">
        <v>139</v>
      </c>
      <c r="P273" s="1" t="s">
        <v>140</v>
      </c>
      <c r="Q273" s="1" t="s">
        <v>141</v>
      </c>
      <c r="R273" s="13">
        <v>99999</v>
      </c>
      <c r="S273" s="1" t="s">
        <v>115</v>
      </c>
      <c r="T273" s="1" t="s">
        <v>143</v>
      </c>
      <c r="U273" s="1" t="s">
        <v>57</v>
      </c>
      <c r="V273" s="1" t="s">
        <v>46</v>
      </c>
      <c r="W273" s="1">
        <v>10</v>
      </c>
      <c r="X273" s="1">
        <v>11</v>
      </c>
      <c r="Y273" s="4">
        <v>110</v>
      </c>
      <c r="Z273" s="3">
        <v>11.440000000000001</v>
      </c>
    </row>
    <row r="274" spans="1:26" x14ac:dyDescent="0.25">
      <c r="A274" s="1">
        <v>1316</v>
      </c>
      <c r="B274" s="2">
        <v>41915</v>
      </c>
      <c r="C274" s="1">
        <v>3</v>
      </c>
      <c r="D274" s="1" t="s">
        <v>30</v>
      </c>
      <c r="E274" s="1" t="s">
        <v>139</v>
      </c>
      <c r="F274" s="1" t="s">
        <v>140</v>
      </c>
      <c r="G274" s="1" t="s">
        <v>141</v>
      </c>
      <c r="H274" s="13">
        <v>99999</v>
      </c>
      <c r="I274" s="1" t="s">
        <v>115</v>
      </c>
      <c r="J274" s="1" t="s">
        <v>11</v>
      </c>
      <c r="K274" s="1" t="s">
        <v>79</v>
      </c>
      <c r="L274" s="2">
        <v>41917</v>
      </c>
      <c r="M274" s="1" t="s">
        <v>116</v>
      </c>
      <c r="N274" s="1" t="s">
        <v>142</v>
      </c>
      <c r="O274" s="1" t="s">
        <v>139</v>
      </c>
      <c r="P274" s="1" t="s">
        <v>140</v>
      </c>
      <c r="Q274" s="1" t="s">
        <v>141</v>
      </c>
      <c r="R274" s="13">
        <v>99999</v>
      </c>
      <c r="S274" s="1" t="s">
        <v>115</v>
      </c>
      <c r="T274" s="1" t="s">
        <v>143</v>
      </c>
      <c r="U274" s="1" t="s">
        <v>35</v>
      </c>
      <c r="V274" s="1" t="s">
        <v>36</v>
      </c>
      <c r="W274" s="1">
        <v>40</v>
      </c>
      <c r="X274" s="1">
        <v>91</v>
      </c>
      <c r="Y274" s="4">
        <v>3640</v>
      </c>
      <c r="Z274" s="3">
        <v>364</v>
      </c>
    </row>
    <row r="275" spans="1:26" x14ac:dyDescent="0.25">
      <c r="A275" s="1">
        <v>1320</v>
      </c>
      <c r="B275" s="2">
        <v>41922</v>
      </c>
      <c r="C275" s="1">
        <v>10</v>
      </c>
      <c r="D275" s="1" t="s">
        <v>39</v>
      </c>
      <c r="E275" s="1" t="s">
        <v>152</v>
      </c>
      <c r="F275" s="1" t="s">
        <v>153</v>
      </c>
      <c r="G275" s="1" t="s">
        <v>154</v>
      </c>
      <c r="H275" s="13">
        <v>99999</v>
      </c>
      <c r="I275" s="1" t="s">
        <v>115</v>
      </c>
      <c r="J275" s="1" t="s">
        <v>40</v>
      </c>
      <c r="K275" s="1" t="s">
        <v>123</v>
      </c>
      <c r="L275" s="2">
        <v>41924</v>
      </c>
      <c r="M275" s="1" t="s">
        <v>116</v>
      </c>
      <c r="N275" s="1" t="s">
        <v>155</v>
      </c>
      <c r="O275" s="1" t="s">
        <v>152</v>
      </c>
      <c r="P275" s="1" t="s">
        <v>153</v>
      </c>
      <c r="Q275" s="1" t="s">
        <v>154</v>
      </c>
      <c r="R275" s="13">
        <v>99999</v>
      </c>
      <c r="S275" s="1" t="s">
        <v>115</v>
      </c>
      <c r="T275" s="1" t="s">
        <v>126</v>
      </c>
      <c r="U275" s="1" t="s">
        <v>58</v>
      </c>
      <c r="V275" s="1" t="s">
        <v>15</v>
      </c>
      <c r="W275" s="1">
        <v>10</v>
      </c>
      <c r="X275" s="1">
        <v>12</v>
      </c>
      <c r="Y275" s="4">
        <v>120</v>
      </c>
      <c r="Z275" s="3">
        <v>12.36</v>
      </c>
    </row>
    <row r="276" spans="1:26" x14ac:dyDescent="0.25">
      <c r="A276" s="1">
        <v>1322</v>
      </c>
      <c r="B276" s="2">
        <v>41922</v>
      </c>
      <c r="C276" s="1">
        <v>10</v>
      </c>
      <c r="D276" s="1" t="s">
        <v>39</v>
      </c>
      <c r="E276" s="1" t="s">
        <v>152</v>
      </c>
      <c r="F276" s="1" t="s">
        <v>153</v>
      </c>
      <c r="G276" s="1" t="s">
        <v>154</v>
      </c>
      <c r="H276" s="13">
        <v>99999</v>
      </c>
      <c r="I276" s="1" t="s">
        <v>115</v>
      </c>
      <c r="J276" s="1" t="s">
        <v>40</v>
      </c>
      <c r="K276" s="1" t="s">
        <v>123</v>
      </c>
      <c r="L276" s="2"/>
      <c r="M276" s="1" t="s">
        <v>124</v>
      </c>
      <c r="N276" s="1" t="s">
        <v>155</v>
      </c>
      <c r="O276" s="1" t="s">
        <v>152</v>
      </c>
      <c r="P276" s="1" t="s">
        <v>153</v>
      </c>
      <c r="Q276" s="1" t="s">
        <v>154</v>
      </c>
      <c r="R276" s="13">
        <v>99999</v>
      </c>
      <c r="S276" s="1" t="s">
        <v>115</v>
      </c>
      <c r="T276" s="1"/>
      <c r="U276" s="1" t="s">
        <v>14</v>
      </c>
      <c r="V276" s="1" t="s">
        <v>15</v>
      </c>
      <c r="W276" s="1">
        <v>3.5</v>
      </c>
      <c r="X276" s="1">
        <v>78</v>
      </c>
      <c r="Y276" s="4">
        <v>273</v>
      </c>
      <c r="Z276" s="3">
        <v>27.3</v>
      </c>
    </row>
    <row r="277" spans="1:26" x14ac:dyDescent="0.25">
      <c r="A277" s="1">
        <v>1323</v>
      </c>
      <c r="B277" s="2">
        <v>41923</v>
      </c>
      <c r="C277" s="1">
        <v>11</v>
      </c>
      <c r="D277" s="1" t="s">
        <v>47</v>
      </c>
      <c r="E277" s="1" t="s">
        <v>160</v>
      </c>
      <c r="F277" s="1" t="s">
        <v>161</v>
      </c>
      <c r="G277" s="1" t="s">
        <v>162</v>
      </c>
      <c r="H277" s="13">
        <v>99999</v>
      </c>
      <c r="I277" s="1" t="s">
        <v>115</v>
      </c>
      <c r="J277" s="1" t="s">
        <v>38</v>
      </c>
      <c r="K277" s="1" t="s">
        <v>87</v>
      </c>
      <c r="L277" s="2"/>
      <c r="M277" s="1" t="s">
        <v>133</v>
      </c>
      <c r="N277" s="1" t="s">
        <v>163</v>
      </c>
      <c r="O277" s="1" t="s">
        <v>160</v>
      </c>
      <c r="P277" s="1" t="s">
        <v>161</v>
      </c>
      <c r="Q277" s="1" t="s">
        <v>162</v>
      </c>
      <c r="R277" s="13">
        <v>99999</v>
      </c>
      <c r="S277" s="1" t="s">
        <v>115</v>
      </c>
      <c r="T277" s="1"/>
      <c r="U277" s="1" t="s">
        <v>35</v>
      </c>
      <c r="V277" s="1" t="s">
        <v>36</v>
      </c>
      <c r="W277" s="1">
        <v>40</v>
      </c>
      <c r="X277" s="1">
        <v>60</v>
      </c>
      <c r="Y277" s="4">
        <v>2400</v>
      </c>
      <c r="Z277" s="3">
        <v>228</v>
      </c>
    </row>
    <row r="278" spans="1:26" x14ac:dyDescent="0.25">
      <c r="A278" s="1">
        <v>1324</v>
      </c>
      <c r="B278" s="2">
        <v>41913</v>
      </c>
      <c r="C278" s="1">
        <v>1</v>
      </c>
      <c r="D278" s="1" t="s">
        <v>48</v>
      </c>
      <c r="E278" s="1" t="s">
        <v>164</v>
      </c>
      <c r="F278" s="1" t="s">
        <v>165</v>
      </c>
      <c r="G278" s="1" t="s">
        <v>166</v>
      </c>
      <c r="H278" s="13">
        <v>99999</v>
      </c>
      <c r="I278" s="1" t="s">
        <v>115</v>
      </c>
      <c r="J278" s="1" t="s">
        <v>23</v>
      </c>
      <c r="K278" s="1" t="s">
        <v>132</v>
      </c>
      <c r="L278" s="2"/>
      <c r="M278" s="1" t="s">
        <v>133</v>
      </c>
      <c r="N278" s="1" t="s">
        <v>167</v>
      </c>
      <c r="O278" s="1" t="s">
        <v>164</v>
      </c>
      <c r="P278" s="1" t="s">
        <v>165</v>
      </c>
      <c r="Q278" s="1" t="s">
        <v>166</v>
      </c>
      <c r="R278" s="13">
        <v>99999</v>
      </c>
      <c r="S278" s="1" t="s">
        <v>115</v>
      </c>
      <c r="T278" s="1"/>
      <c r="U278" s="1" t="s">
        <v>49</v>
      </c>
      <c r="V278" s="1" t="s">
        <v>50</v>
      </c>
      <c r="W278" s="1">
        <v>18.399999999999999</v>
      </c>
      <c r="X278" s="1">
        <v>23</v>
      </c>
      <c r="Y278" s="4">
        <v>423.2</v>
      </c>
      <c r="Z278" s="3">
        <v>43.589600000000004</v>
      </c>
    </row>
    <row r="279" spans="1:26" x14ac:dyDescent="0.25">
      <c r="A279" s="1">
        <v>1325</v>
      </c>
      <c r="B279" s="2">
        <v>41940</v>
      </c>
      <c r="C279" s="1">
        <v>28</v>
      </c>
      <c r="D279" s="1" t="s">
        <v>37</v>
      </c>
      <c r="E279" s="1" t="s">
        <v>148</v>
      </c>
      <c r="F279" s="1" t="s">
        <v>149</v>
      </c>
      <c r="G279" s="1" t="s">
        <v>150</v>
      </c>
      <c r="H279" s="13">
        <v>99999</v>
      </c>
      <c r="I279" s="1" t="s">
        <v>115</v>
      </c>
      <c r="J279" s="1" t="s">
        <v>38</v>
      </c>
      <c r="K279" s="1" t="s">
        <v>87</v>
      </c>
      <c r="L279" s="2">
        <v>41942</v>
      </c>
      <c r="M279" s="1" t="s">
        <v>133</v>
      </c>
      <c r="N279" s="1" t="s">
        <v>151</v>
      </c>
      <c r="O279" s="1" t="s">
        <v>148</v>
      </c>
      <c r="P279" s="1" t="s">
        <v>149</v>
      </c>
      <c r="Q279" s="1" t="s">
        <v>150</v>
      </c>
      <c r="R279" s="13">
        <v>99999</v>
      </c>
      <c r="S279" s="1" t="s">
        <v>115</v>
      </c>
      <c r="T279" s="1" t="s">
        <v>126</v>
      </c>
      <c r="U279" s="1" t="s">
        <v>12</v>
      </c>
      <c r="V279" s="1" t="s">
        <v>13</v>
      </c>
      <c r="W279" s="1">
        <v>46</v>
      </c>
      <c r="X279" s="1">
        <v>34</v>
      </c>
      <c r="Y279" s="4">
        <v>1564</v>
      </c>
      <c r="Z279" s="3">
        <v>157.964</v>
      </c>
    </row>
    <row r="280" spans="1:26" x14ac:dyDescent="0.25">
      <c r="A280" s="1">
        <v>1326</v>
      </c>
      <c r="B280" s="2">
        <v>41921</v>
      </c>
      <c r="C280" s="1">
        <v>9</v>
      </c>
      <c r="D280" s="1" t="s">
        <v>51</v>
      </c>
      <c r="E280" s="1" t="s">
        <v>168</v>
      </c>
      <c r="F280" s="1" t="s">
        <v>169</v>
      </c>
      <c r="G280" s="1" t="s">
        <v>170</v>
      </c>
      <c r="H280" s="13">
        <v>99999</v>
      </c>
      <c r="I280" s="1" t="s">
        <v>115</v>
      </c>
      <c r="J280" s="1" t="s">
        <v>52</v>
      </c>
      <c r="K280" s="1" t="s">
        <v>79</v>
      </c>
      <c r="L280" s="2">
        <v>41923</v>
      </c>
      <c r="M280" s="1" t="s">
        <v>124</v>
      </c>
      <c r="N280" s="1" t="s">
        <v>171</v>
      </c>
      <c r="O280" s="1" t="s">
        <v>168</v>
      </c>
      <c r="P280" s="1" t="s">
        <v>169</v>
      </c>
      <c r="Q280" s="1" t="s">
        <v>170</v>
      </c>
      <c r="R280" s="13">
        <v>99999</v>
      </c>
      <c r="S280" s="1" t="s">
        <v>115</v>
      </c>
      <c r="T280" s="1" t="s">
        <v>118</v>
      </c>
      <c r="U280" s="1" t="s">
        <v>31</v>
      </c>
      <c r="V280" s="1" t="s">
        <v>32</v>
      </c>
      <c r="W280" s="1">
        <v>9.65</v>
      </c>
      <c r="X280" s="1">
        <v>89</v>
      </c>
      <c r="Y280" s="4">
        <v>858.85</v>
      </c>
      <c r="Z280" s="3">
        <v>86.743850000000009</v>
      </c>
    </row>
    <row r="281" spans="1:26" x14ac:dyDescent="0.25">
      <c r="A281" s="1">
        <v>1327</v>
      </c>
      <c r="B281" s="2">
        <v>41918</v>
      </c>
      <c r="C281" s="1">
        <v>6</v>
      </c>
      <c r="D281" s="1" t="s">
        <v>33</v>
      </c>
      <c r="E281" s="1" t="s">
        <v>144</v>
      </c>
      <c r="F281" s="1" t="s">
        <v>145</v>
      </c>
      <c r="G281" s="1" t="s">
        <v>146</v>
      </c>
      <c r="H281" s="13">
        <v>99999</v>
      </c>
      <c r="I281" s="1" t="s">
        <v>115</v>
      </c>
      <c r="J281" s="1" t="s">
        <v>34</v>
      </c>
      <c r="K281" s="1" t="s">
        <v>132</v>
      </c>
      <c r="L281" s="2">
        <v>41920</v>
      </c>
      <c r="M281" s="1" t="s">
        <v>116</v>
      </c>
      <c r="N281" s="1" t="s">
        <v>147</v>
      </c>
      <c r="O281" s="1" t="s">
        <v>144</v>
      </c>
      <c r="P281" s="1" t="s">
        <v>145</v>
      </c>
      <c r="Q281" s="1" t="s">
        <v>146</v>
      </c>
      <c r="R281" s="13">
        <v>99999</v>
      </c>
      <c r="S281" s="1" t="s">
        <v>115</v>
      </c>
      <c r="T281" s="1" t="s">
        <v>126</v>
      </c>
      <c r="U281" s="1" t="s">
        <v>28</v>
      </c>
      <c r="V281" s="1" t="s">
        <v>29</v>
      </c>
      <c r="W281" s="1">
        <v>12.75</v>
      </c>
      <c r="X281" s="1">
        <v>82</v>
      </c>
      <c r="Y281" s="4">
        <v>1045.5</v>
      </c>
      <c r="Z281" s="3">
        <v>103.50450000000001</v>
      </c>
    </row>
    <row r="282" spans="1:26" x14ac:dyDescent="0.25">
      <c r="A282" s="1">
        <v>1328</v>
      </c>
      <c r="B282" s="2">
        <v>41920</v>
      </c>
      <c r="C282" s="1">
        <v>8</v>
      </c>
      <c r="D282" s="1" t="s">
        <v>22</v>
      </c>
      <c r="E282" s="1" t="s">
        <v>129</v>
      </c>
      <c r="F282" s="1" t="s">
        <v>130</v>
      </c>
      <c r="G282" s="1" t="s">
        <v>131</v>
      </c>
      <c r="H282" s="13">
        <v>99999</v>
      </c>
      <c r="I282" s="1" t="s">
        <v>115</v>
      </c>
      <c r="J282" s="1" t="s">
        <v>23</v>
      </c>
      <c r="K282" s="1" t="s">
        <v>132</v>
      </c>
      <c r="L282" s="2">
        <v>41922</v>
      </c>
      <c r="M282" s="1" t="s">
        <v>116</v>
      </c>
      <c r="N282" s="1" t="s">
        <v>134</v>
      </c>
      <c r="O282" s="1" t="s">
        <v>129</v>
      </c>
      <c r="P282" s="1" t="s">
        <v>130</v>
      </c>
      <c r="Q282" s="1" t="s">
        <v>131</v>
      </c>
      <c r="R282" s="13">
        <v>99999</v>
      </c>
      <c r="S282" s="1" t="s">
        <v>115</v>
      </c>
      <c r="T282" s="1" t="s">
        <v>118</v>
      </c>
      <c r="U282" s="1" t="s">
        <v>28</v>
      </c>
      <c r="V282" s="1" t="s">
        <v>29</v>
      </c>
      <c r="W282" s="1">
        <v>12.75</v>
      </c>
      <c r="X282" s="1">
        <v>43</v>
      </c>
      <c r="Y282" s="4">
        <v>548.25</v>
      </c>
      <c r="Z282" s="3">
        <v>52.631999999999998</v>
      </c>
    </row>
    <row r="283" spans="1:26" x14ac:dyDescent="0.25">
      <c r="A283" s="1">
        <v>1329</v>
      </c>
      <c r="B283" s="2">
        <v>41953</v>
      </c>
      <c r="C283" s="1">
        <v>10</v>
      </c>
      <c r="D283" s="1" t="s">
        <v>39</v>
      </c>
      <c r="E283" s="1" t="s">
        <v>152</v>
      </c>
      <c r="F283" s="1" t="s">
        <v>153</v>
      </c>
      <c r="G283" s="1" t="s">
        <v>154</v>
      </c>
      <c r="H283" s="13">
        <v>99999</v>
      </c>
      <c r="I283" s="1" t="s">
        <v>115</v>
      </c>
      <c r="J283" s="1" t="s">
        <v>40</v>
      </c>
      <c r="K283" s="1" t="s">
        <v>123</v>
      </c>
      <c r="L283" s="2">
        <v>41955</v>
      </c>
      <c r="M283" s="1" t="s">
        <v>124</v>
      </c>
      <c r="N283" s="1" t="s">
        <v>155</v>
      </c>
      <c r="O283" s="1" t="s">
        <v>152</v>
      </c>
      <c r="P283" s="1" t="s">
        <v>153</v>
      </c>
      <c r="Q283" s="1" t="s">
        <v>154</v>
      </c>
      <c r="R283" s="13">
        <v>99999</v>
      </c>
      <c r="S283" s="1" t="s">
        <v>115</v>
      </c>
      <c r="T283" s="1"/>
      <c r="U283" s="1" t="s">
        <v>45</v>
      </c>
      <c r="V283" s="1" t="s">
        <v>46</v>
      </c>
      <c r="W283" s="3">
        <v>22</v>
      </c>
      <c r="X283" s="1">
        <v>96</v>
      </c>
      <c r="Y283" s="4">
        <v>2112</v>
      </c>
      <c r="Z283" s="3">
        <v>221.76000000000002</v>
      </c>
    </row>
    <row r="284" spans="1:26" x14ac:dyDescent="0.25">
      <c r="A284" s="1">
        <v>1330</v>
      </c>
      <c r="B284" s="2">
        <v>41953</v>
      </c>
      <c r="C284" s="1">
        <v>10</v>
      </c>
      <c r="D284" s="1" t="s">
        <v>39</v>
      </c>
      <c r="E284" s="1" t="s">
        <v>152</v>
      </c>
      <c r="F284" s="1" t="s">
        <v>153</v>
      </c>
      <c r="G284" s="1" t="s">
        <v>154</v>
      </c>
      <c r="H284" s="13">
        <v>99999</v>
      </c>
      <c r="I284" s="1" t="s">
        <v>115</v>
      </c>
      <c r="J284" s="1" t="s">
        <v>40</v>
      </c>
      <c r="K284" s="1" t="s">
        <v>123</v>
      </c>
      <c r="L284" s="2">
        <v>41955</v>
      </c>
      <c r="M284" s="1" t="s">
        <v>124</v>
      </c>
      <c r="N284" s="1" t="s">
        <v>155</v>
      </c>
      <c r="O284" s="1" t="s">
        <v>152</v>
      </c>
      <c r="P284" s="1" t="s">
        <v>153</v>
      </c>
      <c r="Q284" s="1" t="s">
        <v>154</v>
      </c>
      <c r="R284" s="13">
        <v>99999</v>
      </c>
      <c r="S284" s="1" t="s">
        <v>115</v>
      </c>
      <c r="T284" s="1"/>
      <c r="U284" s="1" t="s">
        <v>24</v>
      </c>
      <c r="V284" s="1" t="s">
        <v>25</v>
      </c>
      <c r="W284" s="3">
        <v>9.1999999999999993</v>
      </c>
      <c r="X284" s="1">
        <v>34</v>
      </c>
      <c r="Y284" s="4">
        <v>312.79999999999995</v>
      </c>
      <c r="Z284" s="3">
        <v>31.279999999999998</v>
      </c>
    </row>
    <row r="285" spans="1:26" x14ac:dyDescent="0.25">
      <c r="A285" s="1">
        <v>1331</v>
      </c>
      <c r="B285" s="2">
        <v>41954</v>
      </c>
      <c r="C285" s="1">
        <v>11</v>
      </c>
      <c r="D285" s="1" t="s">
        <v>47</v>
      </c>
      <c r="E285" s="1" t="s">
        <v>160</v>
      </c>
      <c r="F285" s="1" t="s">
        <v>161</v>
      </c>
      <c r="G285" s="1" t="s">
        <v>162</v>
      </c>
      <c r="H285" s="13">
        <v>99999</v>
      </c>
      <c r="I285" s="1" t="s">
        <v>115</v>
      </c>
      <c r="J285" s="1" t="s">
        <v>38</v>
      </c>
      <c r="K285" s="1" t="s">
        <v>87</v>
      </c>
      <c r="L285" s="2"/>
      <c r="M285" s="1" t="s">
        <v>133</v>
      </c>
      <c r="N285" s="1" t="s">
        <v>163</v>
      </c>
      <c r="O285" s="1" t="s">
        <v>160</v>
      </c>
      <c r="P285" s="1" t="s">
        <v>161</v>
      </c>
      <c r="Q285" s="1" t="s">
        <v>162</v>
      </c>
      <c r="R285" s="13">
        <v>99999</v>
      </c>
      <c r="S285" s="1" t="s">
        <v>115</v>
      </c>
      <c r="T285" s="1"/>
      <c r="U285" s="1" t="s">
        <v>14</v>
      </c>
      <c r="V285" s="1" t="s">
        <v>15</v>
      </c>
      <c r="W285" s="3">
        <v>3.5</v>
      </c>
      <c r="X285" s="1">
        <v>42</v>
      </c>
      <c r="Y285" s="4">
        <v>147</v>
      </c>
      <c r="Z285" s="3">
        <v>15.141000000000002</v>
      </c>
    </row>
    <row r="286" spans="1:26" x14ac:dyDescent="0.25">
      <c r="A286" s="1">
        <v>1332</v>
      </c>
      <c r="B286" s="2">
        <v>41954</v>
      </c>
      <c r="C286" s="1">
        <v>11</v>
      </c>
      <c r="D286" s="1" t="s">
        <v>47</v>
      </c>
      <c r="E286" s="1" t="s">
        <v>160</v>
      </c>
      <c r="F286" s="1" t="s">
        <v>161</v>
      </c>
      <c r="G286" s="1" t="s">
        <v>162</v>
      </c>
      <c r="H286" s="13">
        <v>99999</v>
      </c>
      <c r="I286" s="1" t="s">
        <v>115</v>
      </c>
      <c r="J286" s="1" t="s">
        <v>38</v>
      </c>
      <c r="K286" s="1" t="s">
        <v>87</v>
      </c>
      <c r="L286" s="2"/>
      <c r="M286" s="1" t="s">
        <v>133</v>
      </c>
      <c r="N286" s="1" t="s">
        <v>163</v>
      </c>
      <c r="O286" s="1" t="s">
        <v>160</v>
      </c>
      <c r="P286" s="1" t="s">
        <v>161</v>
      </c>
      <c r="Q286" s="1" t="s">
        <v>162</v>
      </c>
      <c r="R286" s="13">
        <v>99999</v>
      </c>
      <c r="S286" s="1" t="s">
        <v>115</v>
      </c>
      <c r="T286" s="1"/>
      <c r="U286" s="1" t="s">
        <v>41</v>
      </c>
      <c r="V286" s="1" t="s">
        <v>13</v>
      </c>
      <c r="W286" s="3">
        <v>2.99</v>
      </c>
      <c r="X286" s="1">
        <v>100</v>
      </c>
      <c r="Y286" s="4">
        <v>299</v>
      </c>
      <c r="Z286" s="3">
        <v>30.498000000000001</v>
      </c>
    </row>
    <row r="287" spans="1:26" x14ac:dyDescent="0.25">
      <c r="A287" s="1">
        <v>1333</v>
      </c>
      <c r="B287" s="2">
        <v>41944</v>
      </c>
      <c r="C287" s="1">
        <v>1</v>
      </c>
      <c r="D287" s="1" t="s">
        <v>48</v>
      </c>
      <c r="E287" s="1" t="s">
        <v>164</v>
      </c>
      <c r="F287" s="1" t="s">
        <v>165</v>
      </c>
      <c r="G287" s="1" t="s">
        <v>166</v>
      </c>
      <c r="H287" s="13">
        <v>99999</v>
      </c>
      <c r="I287" s="1" t="s">
        <v>115</v>
      </c>
      <c r="J287" s="1" t="s">
        <v>23</v>
      </c>
      <c r="K287" s="1" t="s">
        <v>132</v>
      </c>
      <c r="L287" s="1"/>
      <c r="M287" s="1"/>
      <c r="N287" s="1" t="s">
        <v>167</v>
      </c>
      <c r="O287" s="1" t="s">
        <v>164</v>
      </c>
      <c r="P287" s="1" t="s">
        <v>165</v>
      </c>
      <c r="Q287" s="1" t="s">
        <v>166</v>
      </c>
      <c r="R287" s="13">
        <v>99999</v>
      </c>
      <c r="S287" s="1" t="s">
        <v>115</v>
      </c>
      <c r="T287" s="1"/>
      <c r="U287" s="1" t="s">
        <v>21</v>
      </c>
      <c r="V287" s="1" t="s">
        <v>13</v>
      </c>
      <c r="W287" s="3">
        <v>18</v>
      </c>
      <c r="X287" s="1">
        <v>42</v>
      </c>
      <c r="Y287" s="4">
        <v>756</v>
      </c>
      <c r="Z287" s="3">
        <v>76.356000000000009</v>
      </c>
    </row>
    <row r="288" spans="1:26" x14ac:dyDescent="0.25">
      <c r="A288" s="1">
        <v>1334</v>
      </c>
      <c r="B288" s="2">
        <v>41944</v>
      </c>
      <c r="C288" s="1">
        <v>1</v>
      </c>
      <c r="D288" s="1" t="s">
        <v>48</v>
      </c>
      <c r="E288" s="1" t="s">
        <v>164</v>
      </c>
      <c r="F288" s="1" t="s">
        <v>165</v>
      </c>
      <c r="G288" s="1" t="s">
        <v>166</v>
      </c>
      <c r="H288" s="13">
        <v>99999</v>
      </c>
      <c r="I288" s="1" t="s">
        <v>115</v>
      </c>
      <c r="J288" s="1" t="s">
        <v>23</v>
      </c>
      <c r="K288" s="1" t="s">
        <v>132</v>
      </c>
      <c r="L288" s="2"/>
      <c r="M288" s="1"/>
      <c r="N288" s="1" t="s">
        <v>167</v>
      </c>
      <c r="O288" s="1" t="s">
        <v>164</v>
      </c>
      <c r="P288" s="1" t="s">
        <v>165</v>
      </c>
      <c r="Q288" s="1" t="s">
        <v>166</v>
      </c>
      <c r="R288" s="13">
        <v>99999</v>
      </c>
      <c r="S288" s="1" t="s">
        <v>115</v>
      </c>
      <c r="T288" s="1"/>
      <c r="U288" s="1" t="s">
        <v>12</v>
      </c>
      <c r="V288" s="1" t="s">
        <v>13</v>
      </c>
      <c r="W288" s="3">
        <v>46</v>
      </c>
      <c r="X288" s="1">
        <v>16</v>
      </c>
      <c r="Y288" s="4">
        <v>736</v>
      </c>
      <c r="Z288" s="3">
        <v>70.656000000000006</v>
      </c>
    </row>
    <row r="289" spans="1:26" x14ac:dyDescent="0.25">
      <c r="A289" s="1">
        <v>1335</v>
      </c>
      <c r="B289" s="2">
        <v>41944</v>
      </c>
      <c r="C289" s="1">
        <v>1</v>
      </c>
      <c r="D289" s="1" t="s">
        <v>48</v>
      </c>
      <c r="E289" s="1" t="s">
        <v>164</v>
      </c>
      <c r="F289" s="1" t="s">
        <v>165</v>
      </c>
      <c r="G289" s="1" t="s">
        <v>166</v>
      </c>
      <c r="H289" s="13">
        <v>99999</v>
      </c>
      <c r="I289" s="1" t="s">
        <v>115</v>
      </c>
      <c r="J289" s="1" t="s">
        <v>23</v>
      </c>
      <c r="K289" s="1" t="s">
        <v>132</v>
      </c>
      <c r="L289" s="2"/>
      <c r="M289" s="1"/>
      <c r="N289" s="1" t="s">
        <v>167</v>
      </c>
      <c r="O289" s="1" t="s">
        <v>164</v>
      </c>
      <c r="P289" s="1" t="s">
        <v>165</v>
      </c>
      <c r="Q289" s="1" t="s">
        <v>166</v>
      </c>
      <c r="R289" s="13">
        <v>99999</v>
      </c>
      <c r="S289" s="1" t="s">
        <v>115</v>
      </c>
      <c r="T289" s="1"/>
      <c r="U289" s="1" t="s">
        <v>41</v>
      </c>
      <c r="V289" s="1" t="s">
        <v>13</v>
      </c>
      <c r="W289" s="3">
        <v>2.99</v>
      </c>
      <c r="X289" s="1">
        <v>22</v>
      </c>
      <c r="Y289" s="4">
        <v>65.78</v>
      </c>
      <c r="Z289" s="3">
        <v>6.3806599999999998</v>
      </c>
    </row>
    <row r="290" spans="1:26" x14ac:dyDescent="0.25">
      <c r="A290" s="1">
        <v>1336</v>
      </c>
      <c r="B290" s="2">
        <v>41971</v>
      </c>
      <c r="C290" s="1">
        <v>28</v>
      </c>
      <c r="D290" s="1" t="s">
        <v>37</v>
      </c>
      <c r="E290" s="1" t="s">
        <v>148</v>
      </c>
      <c r="F290" s="1" t="s">
        <v>149</v>
      </c>
      <c r="G290" s="1" t="s">
        <v>150</v>
      </c>
      <c r="H290" s="13">
        <v>99999</v>
      </c>
      <c r="I290" s="1" t="s">
        <v>115</v>
      </c>
      <c r="J290" s="1" t="s">
        <v>38</v>
      </c>
      <c r="K290" s="1" t="s">
        <v>87</v>
      </c>
      <c r="L290" s="2">
        <v>41973</v>
      </c>
      <c r="M290" s="1" t="s">
        <v>133</v>
      </c>
      <c r="N290" s="1" t="s">
        <v>151</v>
      </c>
      <c r="O290" s="1" t="s">
        <v>148</v>
      </c>
      <c r="P290" s="1" t="s">
        <v>149</v>
      </c>
      <c r="Q290" s="1" t="s">
        <v>150</v>
      </c>
      <c r="R290" s="13">
        <v>99999</v>
      </c>
      <c r="S290" s="1" t="s">
        <v>115</v>
      </c>
      <c r="T290" s="1" t="s">
        <v>126</v>
      </c>
      <c r="U290" s="1" t="s">
        <v>31</v>
      </c>
      <c r="V290" s="1" t="s">
        <v>32</v>
      </c>
      <c r="W290" s="3">
        <v>9.65</v>
      </c>
      <c r="X290" s="1">
        <v>46</v>
      </c>
      <c r="Y290" s="4">
        <v>443.90000000000003</v>
      </c>
      <c r="Z290" s="3">
        <v>45.721700000000006</v>
      </c>
    </row>
    <row r="291" spans="1:26" x14ac:dyDescent="0.25">
      <c r="A291" s="1">
        <v>1337</v>
      </c>
      <c r="B291" s="2">
        <v>41971</v>
      </c>
      <c r="C291" s="1">
        <v>28</v>
      </c>
      <c r="D291" s="1" t="s">
        <v>37</v>
      </c>
      <c r="E291" s="1" t="s">
        <v>148</v>
      </c>
      <c r="F291" s="1" t="s">
        <v>149</v>
      </c>
      <c r="G291" s="1" t="s">
        <v>150</v>
      </c>
      <c r="H291" s="13">
        <v>99999</v>
      </c>
      <c r="I291" s="1" t="s">
        <v>115</v>
      </c>
      <c r="J291" s="1" t="s">
        <v>38</v>
      </c>
      <c r="K291" s="1" t="s">
        <v>87</v>
      </c>
      <c r="L291" s="1">
        <v>41973</v>
      </c>
      <c r="M291" s="1" t="s">
        <v>133</v>
      </c>
      <c r="N291" s="1" t="s">
        <v>151</v>
      </c>
      <c r="O291" s="1" t="s">
        <v>148</v>
      </c>
      <c r="P291" s="1" t="s">
        <v>149</v>
      </c>
      <c r="Q291" s="1" t="s">
        <v>150</v>
      </c>
      <c r="R291" s="13">
        <v>99999</v>
      </c>
      <c r="S291" s="1" t="s">
        <v>115</v>
      </c>
      <c r="T291" s="1" t="s">
        <v>126</v>
      </c>
      <c r="U291" s="1" t="s">
        <v>49</v>
      </c>
      <c r="V291" s="1" t="s">
        <v>50</v>
      </c>
      <c r="W291" s="3">
        <v>18.399999999999999</v>
      </c>
      <c r="X291" s="1">
        <v>100</v>
      </c>
      <c r="Y291" s="4">
        <v>1839.9999999999998</v>
      </c>
      <c r="Z291" s="3">
        <v>184</v>
      </c>
    </row>
    <row r="292" spans="1:26" x14ac:dyDescent="0.25">
      <c r="A292" s="1">
        <v>1338</v>
      </c>
      <c r="B292" s="2">
        <v>41952</v>
      </c>
      <c r="C292" s="1">
        <v>9</v>
      </c>
      <c r="D292" s="1" t="s">
        <v>51</v>
      </c>
      <c r="E292" s="1" t="s">
        <v>168</v>
      </c>
      <c r="F292" s="1" t="s">
        <v>169</v>
      </c>
      <c r="G292" s="1" t="s">
        <v>170</v>
      </c>
      <c r="H292" s="13">
        <v>99999</v>
      </c>
      <c r="I292" s="1" t="s">
        <v>115</v>
      </c>
      <c r="J292" s="1" t="s">
        <v>52</v>
      </c>
      <c r="K292" s="1" t="s">
        <v>79</v>
      </c>
      <c r="L292" s="1">
        <v>41954</v>
      </c>
      <c r="M292" s="1" t="s">
        <v>124</v>
      </c>
      <c r="N292" s="1" t="s">
        <v>171</v>
      </c>
      <c r="O292" s="1" t="s">
        <v>168</v>
      </c>
      <c r="P292" s="1" t="s">
        <v>169</v>
      </c>
      <c r="Q292" s="1" t="s">
        <v>170</v>
      </c>
      <c r="R292" s="13">
        <v>99999</v>
      </c>
      <c r="S292" s="1" t="s">
        <v>115</v>
      </c>
      <c r="T292" s="1" t="s">
        <v>118</v>
      </c>
      <c r="U292" s="1" t="s">
        <v>53</v>
      </c>
      <c r="V292" s="1" t="s">
        <v>54</v>
      </c>
      <c r="W292" s="3">
        <v>19.5</v>
      </c>
      <c r="X292" s="1">
        <v>87</v>
      </c>
      <c r="Y292" s="4">
        <v>1696.5</v>
      </c>
      <c r="Z292" s="3">
        <v>174.73950000000002</v>
      </c>
    </row>
    <row r="293" spans="1:26" x14ac:dyDescent="0.25">
      <c r="A293" s="1">
        <v>1339</v>
      </c>
      <c r="B293" s="2">
        <v>41952</v>
      </c>
      <c r="C293" s="1">
        <v>9</v>
      </c>
      <c r="D293" s="1" t="s">
        <v>51</v>
      </c>
      <c r="E293" s="1" t="s">
        <v>168</v>
      </c>
      <c r="F293" s="1" t="s">
        <v>169</v>
      </c>
      <c r="G293" s="1" t="s">
        <v>170</v>
      </c>
      <c r="H293" s="13">
        <v>99999</v>
      </c>
      <c r="I293" s="1" t="s">
        <v>115</v>
      </c>
      <c r="J293" s="1" t="s">
        <v>52</v>
      </c>
      <c r="K293" s="1" t="s">
        <v>79</v>
      </c>
      <c r="L293" s="1">
        <v>41954</v>
      </c>
      <c r="M293" s="1" t="s">
        <v>124</v>
      </c>
      <c r="N293" s="1" t="s">
        <v>171</v>
      </c>
      <c r="O293" s="1" t="s">
        <v>168</v>
      </c>
      <c r="P293" s="1" t="s">
        <v>169</v>
      </c>
      <c r="Q293" s="1" t="s">
        <v>170</v>
      </c>
      <c r="R293" s="13">
        <v>99999</v>
      </c>
      <c r="S293" s="1" t="s">
        <v>115</v>
      </c>
      <c r="T293" s="1" t="s">
        <v>118</v>
      </c>
      <c r="U293" s="1" t="s">
        <v>55</v>
      </c>
      <c r="V293" s="1" t="s">
        <v>56</v>
      </c>
      <c r="W293" s="3">
        <v>34.799999999999997</v>
      </c>
      <c r="X293" s="1">
        <v>58</v>
      </c>
      <c r="Y293" s="4">
        <v>2018.3999999999999</v>
      </c>
      <c r="Z293" s="3">
        <v>205.8768</v>
      </c>
    </row>
    <row r="294" spans="1:26" x14ac:dyDescent="0.25">
      <c r="A294" s="1">
        <v>1340</v>
      </c>
      <c r="B294" s="2">
        <v>41949</v>
      </c>
      <c r="C294" s="1">
        <v>6</v>
      </c>
      <c r="D294" s="1" t="s">
        <v>33</v>
      </c>
      <c r="E294" s="1" t="s">
        <v>144</v>
      </c>
      <c r="F294" s="1" t="s">
        <v>145</v>
      </c>
      <c r="G294" s="1" t="s">
        <v>146</v>
      </c>
      <c r="H294" s="13">
        <v>99999</v>
      </c>
      <c r="I294" s="1" t="s">
        <v>115</v>
      </c>
      <c r="J294" s="1" t="s">
        <v>34</v>
      </c>
      <c r="K294" s="1" t="s">
        <v>132</v>
      </c>
      <c r="L294" s="1">
        <v>41951</v>
      </c>
      <c r="M294" s="1" t="s">
        <v>116</v>
      </c>
      <c r="N294" s="1" t="s">
        <v>147</v>
      </c>
      <c r="O294" s="1" t="s">
        <v>144</v>
      </c>
      <c r="P294" s="1" t="s">
        <v>145</v>
      </c>
      <c r="Q294" s="1" t="s">
        <v>146</v>
      </c>
      <c r="R294" s="13">
        <v>99999</v>
      </c>
      <c r="S294" s="1" t="s">
        <v>115</v>
      </c>
      <c r="T294" s="1" t="s">
        <v>126</v>
      </c>
      <c r="U294" s="1" t="s">
        <v>119</v>
      </c>
      <c r="V294" s="1" t="s">
        <v>13</v>
      </c>
      <c r="W294" s="3">
        <v>14</v>
      </c>
      <c r="X294" s="1">
        <v>85</v>
      </c>
      <c r="Y294" s="4">
        <v>1190</v>
      </c>
      <c r="Z294" s="3">
        <v>120.19</v>
      </c>
    </row>
    <row r="295" spans="1:26" x14ac:dyDescent="0.25">
      <c r="A295" s="1">
        <v>1341</v>
      </c>
      <c r="B295" s="2">
        <v>41951</v>
      </c>
      <c r="C295" s="1">
        <v>8</v>
      </c>
      <c r="D295" s="1" t="s">
        <v>22</v>
      </c>
      <c r="E295" s="1" t="s">
        <v>129</v>
      </c>
      <c r="F295" s="1" t="s">
        <v>130</v>
      </c>
      <c r="G295" s="1" t="s">
        <v>131</v>
      </c>
      <c r="H295" s="13">
        <v>99999</v>
      </c>
      <c r="I295" s="1" t="s">
        <v>115</v>
      </c>
      <c r="J295" s="1" t="s">
        <v>23</v>
      </c>
      <c r="K295" s="1" t="s">
        <v>132</v>
      </c>
      <c r="L295" s="1">
        <v>41953</v>
      </c>
      <c r="M295" s="1" t="s">
        <v>116</v>
      </c>
      <c r="N295" s="1" t="s">
        <v>134</v>
      </c>
      <c r="O295" s="1" t="s">
        <v>129</v>
      </c>
      <c r="P295" s="1" t="s">
        <v>130</v>
      </c>
      <c r="Q295" s="1" t="s">
        <v>131</v>
      </c>
      <c r="R295" s="13">
        <v>99999</v>
      </c>
      <c r="S295" s="1" t="s">
        <v>115</v>
      </c>
      <c r="T295" s="1" t="s">
        <v>118</v>
      </c>
      <c r="U295" s="1" t="s">
        <v>35</v>
      </c>
      <c r="V295" s="1" t="s">
        <v>36</v>
      </c>
      <c r="W295" s="3">
        <v>40</v>
      </c>
      <c r="X295" s="1">
        <v>28</v>
      </c>
      <c r="Y295" s="4">
        <v>1120</v>
      </c>
      <c r="Z295" s="3">
        <v>110.88</v>
      </c>
    </row>
    <row r="296" spans="1:26" x14ac:dyDescent="0.25">
      <c r="A296" s="1">
        <v>1342</v>
      </c>
      <c r="B296" s="2">
        <v>41951</v>
      </c>
      <c r="C296" s="1">
        <v>8</v>
      </c>
      <c r="D296" s="1" t="s">
        <v>22</v>
      </c>
      <c r="E296" s="1" t="s">
        <v>129</v>
      </c>
      <c r="F296" s="1" t="s">
        <v>130</v>
      </c>
      <c r="G296" s="1" t="s">
        <v>131</v>
      </c>
      <c r="H296" s="13">
        <v>99999</v>
      </c>
      <c r="I296" s="1" t="s">
        <v>115</v>
      </c>
      <c r="J296" s="1" t="s">
        <v>23</v>
      </c>
      <c r="K296" s="1" t="s">
        <v>132</v>
      </c>
      <c r="L296" s="2">
        <v>41953</v>
      </c>
      <c r="M296" s="1" t="s">
        <v>116</v>
      </c>
      <c r="N296" s="1" t="s">
        <v>134</v>
      </c>
      <c r="O296" s="1" t="s">
        <v>129</v>
      </c>
      <c r="P296" s="1" t="s">
        <v>130</v>
      </c>
      <c r="Q296" s="1" t="s">
        <v>131</v>
      </c>
      <c r="R296" s="13">
        <v>99999</v>
      </c>
      <c r="S296" s="1" t="s">
        <v>115</v>
      </c>
      <c r="T296" s="1" t="s">
        <v>118</v>
      </c>
      <c r="U296" s="1" t="s">
        <v>24</v>
      </c>
      <c r="V296" s="1" t="s">
        <v>25</v>
      </c>
      <c r="W296" s="3">
        <v>9.1999999999999993</v>
      </c>
      <c r="X296" s="1">
        <v>19</v>
      </c>
      <c r="Y296" s="4">
        <v>174.79999999999998</v>
      </c>
      <c r="Z296" s="3">
        <v>17.130400000000002</v>
      </c>
    </row>
    <row r="297" spans="1:26" x14ac:dyDescent="0.25">
      <c r="A297" s="1">
        <v>1343</v>
      </c>
      <c r="B297" s="2">
        <v>41968</v>
      </c>
      <c r="C297" s="1">
        <v>25</v>
      </c>
      <c r="D297" s="1" t="s">
        <v>59</v>
      </c>
      <c r="E297" s="1" t="s">
        <v>172</v>
      </c>
      <c r="F297" s="1" t="s">
        <v>153</v>
      </c>
      <c r="G297" s="1" t="s">
        <v>154</v>
      </c>
      <c r="H297" s="13">
        <v>99999</v>
      </c>
      <c r="I297" s="1" t="s">
        <v>115</v>
      </c>
      <c r="J297" s="1" t="s">
        <v>40</v>
      </c>
      <c r="K297" s="1" t="s">
        <v>123</v>
      </c>
      <c r="L297" s="2">
        <v>41970</v>
      </c>
      <c r="M297" s="1" t="s">
        <v>124</v>
      </c>
      <c r="N297" s="1" t="s">
        <v>173</v>
      </c>
      <c r="O297" s="1" t="s">
        <v>172</v>
      </c>
      <c r="P297" s="1" t="s">
        <v>153</v>
      </c>
      <c r="Q297" s="1" t="s">
        <v>154</v>
      </c>
      <c r="R297" s="13">
        <v>99999</v>
      </c>
      <c r="S297" s="1" t="s">
        <v>115</v>
      </c>
      <c r="T297" s="1" t="s">
        <v>143</v>
      </c>
      <c r="U297" s="1" t="s">
        <v>64</v>
      </c>
      <c r="V297" s="1" t="s">
        <v>25</v>
      </c>
      <c r="W297" s="3">
        <v>10</v>
      </c>
      <c r="X297" s="1">
        <v>99</v>
      </c>
      <c r="Y297" s="4">
        <v>990</v>
      </c>
      <c r="Z297" s="3">
        <v>102.96000000000001</v>
      </c>
    </row>
    <row r="298" spans="1:26" x14ac:dyDescent="0.25">
      <c r="A298" s="1">
        <v>1344</v>
      </c>
      <c r="B298" s="2">
        <v>41969</v>
      </c>
      <c r="C298" s="1">
        <v>26</v>
      </c>
      <c r="D298" s="1" t="s">
        <v>60</v>
      </c>
      <c r="E298" s="1" t="s">
        <v>174</v>
      </c>
      <c r="F298" s="1" t="s">
        <v>161</v>
      </c>
      <c r="G298" s="1" t="s">
        <v>162</v>
      </c>
      <c r="H298" s="13">
        <v>99999</v>
      </c>
      <c r="I298" s="1" t="s">
        <v>115</v>
      </c>
      <c r="J298" s="1" t="s">
        <v>38</v>
      </c>
      <c r="K298" s="1" t="s">
        <v>87</v>
      </c>
      <c r="L298" s="2">
        <v>41971</v>
      </c>
      <c r="M298" s="1" t="s">
        <v>133</v>
      </c>
      <c r="N298" s="1" t="s">
        <v>175</v>
      </c>
      <c r="O298" s="1" t="s">
        <v>174</v>
      </c>
      <c r="P298" s="1" t="s">
        <v>161</v>
      </c>
      <c r="Q298" s="1" t="s">
        <v>162</v>
      </c>
      <c r="R298" s="13">
        <v>99999</v>
      </c>
      <c r="S298" s="1" t="s">
        <v>115</v>
      </c>
      <c r="T298" s="1" t="s">
        <v>126</v>
      </c>
      <c r="U298" s="1" t="s">
        <v>65</v>
      </c>
      <c r="V298" s="1" t="s">
        <v>66</v>
      </c>
      <c r="W298" s="3">
        <v>21.35</v>
      </c>
      <c r="X298" s="1">
        <v>69</v>
      </c>
      <c r="Y298" s="4">
        <v>1473.15</v>
      </c>
      <c r="Z298" s="3">
        <v>153.20760000000004</v>
      </c>
    </row>
    <row r="299" spans="1:26" x14ac:dyDescent="0.25">
      <c r="A299" s="1">
        <v>1345</v>
      </c>
      <c r="B299" s="2">
        <v>41969</v>
      </c>
      <c r="C299" s="1">
        <v>26</v>
      </c>
      <c r="D299" s="1" t="s">
        <v>60</v>
      </c>
      <c r="E299" s="1" t="s">
        <v>174</v>
      </c>
      <c r="F299" s="1" t="s">
        <v>161</v>
      </c>
      <c r="G299" s="1" t="s">
        <v>162</v>
      </c>
      <c r="H299" s="13">
        <v>99999</v>
      </c>
      <c r="I299" s="1" t="s">
        <v>115</v>
      </c>
      <c r="J299" s="1" t="s">
        <v>38</v>
      </c>
      <c r="K299" s="1" t="s">
        <v>87</v>
      </c>
      <c r="L299" s="2">
        <v>41971</v>
      </c>
      <c r="M299" s="1" t="s">
        <v>133</v>
      </c>
      <c r="N299" s="1" t="s">
        <v>175</v>
      </c>
      <c r="O299" s="1" t="s">
        <v>174</v>
      </c>
      <c r="P299" s="1" t="s">
        <v>161</v>
      </c>
      <c r="Q299" s="1" t="s">
        <v>162</v>
      </c>
      <c r="R299" s="13">
        <v>99999</v>
      </c>
      <c r="S299" s="1" t="s">
        <v>115</v>
      </c>
      <c r="T299" s="1" t="s">
        <v>126</v>
      </c>
      <c r="U299" s="1" t="s">
        <v>31</v>
      </c>
      <c r="V299" s="1" t="s">
        <v>32</v>
      </c>
      <c r="W299" s="3">
        <v>9.65</v>
      </c>
      <c r="X299" s="1">
        <v>37</v>
      </c>
      <c r="Y299" s="4">
        <v>357.05</v>
      </c>
      <c r="Z299" s="3">
        <v>33.919750000000001</v>
      </c>
    </row>
    <row r="300" spans="1:26" x14ac:dyDescent="0.25">
      <c r="A300" s="1">
        <v>1346</v>
      </c>
      <c r="B300" s="2">
        <v>41969</v>
      </c>
      <c r="C300" s="1">
        <v>26</v>
      </c>
      <c r="D300" s="1" t="s">
        <v>60</v>
      </c>
      <c r="E300" s="1" t="s">
        <v>174</v>
      </c>
      <c r="F300" s="1" t="s">
        <v>161</v>
      </c>
      <c r="G300" s="1" t="s">
        <v>162</v>
      </c>
      <c r="H300" s="13">
        <v>99999</v>
      </c>
      <c r="I300" s="1" t="s">
        <v>115</v>
      </c>
      <c r="J300" s="1" t="s">
        <v>38</v>
      </c>
      <c r="K300" s="1" t="s">
        <v>87</v>
      </c>
      <c r="L300" s="2">
        <v>41971</v>
      </c>
      <c r="M300" s="1" t="s">
        <v>133</v>
      </c>
      <c r="N300" s="1" t="s">
        <v>175</v>
      </c>
      <c r="O300" s="1" t="s">
        <v>174</v>
      </c>
      <c r="P300" s="1" t="s">
        <v>161</v>
      </c>
      <c r="Q300" s="1" t="s">
        <v>162</v>
      </c>
      <c r="R300" s="13">
        <v>99999</v>
      </c>
      <c r="S300" s="1" t="s">
        <v>115</v>
      </c>
      <c r="T300" s="1" t="s">
        <v>126</v>
      </c>
      <c r="U300" s="1" t="s">
        <v>49</v>
      </c>
      <c r="V300" s="1" t="s">
        <v>50</v>
      </c>
      <c r="W300" s="3">
        <v>18.399999999999999</v>
      </c>
      <c r="X300" s="1">
        <v>64</v>
      </c>
      <c r="Y300" s="4">
        <v>1177.5999999999999</v>
      </c>
      <c r="Z300" s="3">
        <v>118.93759999999999</v>
      </c>
    </row>
    <row r="301" spans="1:26" x14ac:dyDescent="0.25">
      <c r="A301" s="1">
        <v>1347</v>
      </c>
      <c r="B301" s="2">
        <v>41972</v>
      </c>
      <c r="C301" s="1">
        <v>29</v>
      </c>
      <c r="D301" s="1" t="s">
        <v>26</v>
      </c>
      <c r="E301" s="1" t="s">
        <v>135</v>
      </c>
      <c r="F301" s="1" t="s">
        <v>136</v>
      </c>
      <c r="G301" s="1" t="s">
        <v>137</v>
      </c>
      <c r="H301" s="13">
        <v>99999</v>
      </c>
      <c r="I301" s="1" t="s">
        <v>115</v>
      </c>
      <c r="J301" s="1" t="s">
        <v>27</v>
      </c>
      <c r="K301" s="1" t="s">
        <v>79</v>
      </c>
      <c r="L301" s="2">
        <v>41974</v>
      </c>
      <c r="M301" s="1" t="s">
        <v>116</v>
      </c>
      <c r="N301" s="1" t="s">
        <v>138</v>
      </c>
      <c r="O301" s="1" t="s">
        <v>135</v>
      </c>
      <c r="P301" s="1" t="s">
        <v>136</v>
      </c>
      <c r="Q301" s="1" t="s">
        <v>137</v>
      </c>
      <c r="R301" s="13">
        <v>99999</v>
      </c>
      <c r="S301" s="1" t="s">
        <v>115</v>
      </c>
      <c r="T301" s="1" t="s">
        <v>118</v>
      </c>
      <c r="U301" s="1" t="s">
        <v>119</v>
      </c>
      <c r="V301" s="1" t="s">
        <v>13</v>
      </c>
      <c r="W301" s="3">
        <v>14</v>
      </c>
      <c r="X301" s="1">
        <v>38</v>
      </c>
      <c r="Y301" s="4">
        <v>532</v>
      </c>
      <c r="Z301" s="3">
        <v>55.328000000000003</v>
      </c>
    </row>
    <row r="302" spans="1:26" x14ac:dyDescent="0.25">
      <c r="A302" s="1">
        <v>1348</v>
      </c>
      <c r="B302" s="2">
        <v>41949</v>
      </c>
      <c r="C302" s="1">
        <v>6</v>
      </c>
      <c r="D302" s="1" t="s">
        <v>33</v>
      </c>
      <c r="E302" s="1" t="s">
        <v>144</v>
      </c>
      <c r="F302" s="1" t="s">
        <v>145</v>
      </c>
      <c r="G302" s="1" t="s">
        <v>146</v>
      </c>
      <c r="H302" s="13">
        <v>99999</v>
      </c>
      <c r="I302" s="1" t="s">
        <v>115</v>
      </c>
      <c r="J302" s="1" t="s">
        <v>34</v>
      </c>
      <c r="K302" s="1" t="s">
        <v>132</v>
      </c>
      <c r="L302" s="2">
        <v>41951</v>
      </c>
      <c r="M302" s="1" t="s">
        <v>133</v>
      </c>
      <c r="N302" s="1" t="s">
        <v>147</v>
      </c>
      <c r="O302" s="1" t="s">
        <v>144</v>
      </c>
      <c r="P302" s="1" t="s">
        <v>145</v>
      </c>
      <c r="Q302" s="1" t="s">
        <v>146</v>
      </c>
      <c r="R302" s="13">
        <v>99999</v>
      </c>
      <c r="S302" s="1" t="s">
        <v>115</v>
      </c>
      <c r="T302" s="1" t="s">
        <v>118</v>
      </c>
      <c r="U302" s="1" t="s">
        <v>28</v>
      </c>
      <c r="V302" s="1" t="s">
        <v>29</v>
      </c>
      <c r="W302" s="3">
        <v>12.75</v>
      </c>
      <c r="X302" s="1">
        <v>15</v>
      </c>
      <c r="Y302" s="4">
        <v>191.25</v>
      </c>
      <c r="Z302" s="3">
        <v>18.55125</v>
      </c>
    </row>
    <row r="303" spans="1:26" x14ac:dyDescent="0.25">
      <c r="A303" s="1">
        <v>1350</v>
      </c>
      <c r="B303" s="2">
        <v>41947</v>
      </c>
      <c r="C303" s="1">
        <v>4</v>
      </c>
      <c r="D303" s="1" t="s">
        <v>16</v>
      </c>
      <c r="E303" s="1" t="s">
        <v>120</v>
      </c>
      <c r="F303" s="1" t="s">
        <v>121</v>
      </c>
      <c r="G303" s="1" t="s">
        <v>122</v>
      </c>
      <c r="H303" s="13">
        <v>99999</v>
      </c>
      <c r="I303" s="1" t="s">
        <v>115</v>
      </c>
      <c r="J303" s="1" t="s">
        <v>17</v>
      </c>
      <c r="K303" s="1" t="s">
        <v>123</v>
      </c>
      <c r="L303" s="2">
        <v>41949</v>
      </c>
      <c r="M303" s="1" t="s">
        <v>124</v>
      </c>
      <c r="N303" s="1" t="s">
        <v>125</v>
      </c>
      <c r="O303" s="1" t="s">
        <v>120</v>
      </c>
      <c r="P303" s="1" t="s">
        <v>121</v>
      </c>
      <c r="Q303" s="1" t="s">
        <v>122</v>
      </c>
      <c r="R303" s="13">
        <v>99999</v>
      </c>
      <c r="S303" s="1" t="s">
        <v>115</v>
      </c>
      <c r="T303" s="1" t="s">
        <v>126</v>
      </c>
      <c r="U303" s="1" t="s">
        <v>67</v>
      </c>
      <c r="V303" s="1" t="s">
        <v>44</v>
      </c>
      <c r="W303" s="3">
        <v>81</v>
      </c>
      <c r="X303" s="1">
        <v>52</v>
      </c>
      <c r="Y303" s="4">
        <v>4212</v>
      </c>
      <c r="Z303" s="3">
        <v>412.77600000000001</v>
      </c>
    </row>
    <row r="304" spans="1:26" x14ac:dyDescent="0.25">
      <c r="A304" s="1">
        <v>1351</v>
      </c>
      <c r="B304" s="2">
        <v>41947</v>
      </c>
      <c r="C304" s="1">
        <v>4</v>
      </c>
      <c r="D304" s="1" t="s">
        <v>16</v>
      </c>
      <c r="E304" s="1" t="s">
        <v>120</v>
      </c>
      <c r="F304" s="1" t="s">
        <v>121</v>
      </c>
      <c r="G304" s="1" t="s">
        <v>122</v>
      </c>
      <c r="H304" s="13">
        <v>99999</v>
      </c>
      <c r="I304" s="1" t="s">
        <v>115</v>
      </c>
      <c r="J304" s="1" t="s">
        <v>17</v>
      </c>
      <c r="K304" s="1" t="s">
        <v>123</v>
      </c>
      <c r="L304" s="2">
        <v>41949</v>
      </c>
      <c r="M304" s="1" t="s">
        <v>124</v>
      </c>
      <c r="N304" s="1" t="s">
        <v>125</v>
      </c>
      <c r="O304" s="1" t="s">
        <v>120</v>
      </c>
      <c r="P304" s="1" t="s">
        <v>121</v>
      </c>
      <c r="Q304" s="1" t="s">
        <v>122</v>
      </c>
      <c r="R304" s="13">
        <v>99999</v>
      </c>
      <c r="S304" s="1" t="s">
        <v>115</v>
      </c>
      <c r="T304" s="1" t="s">
        <v>126</v>
      </c>
      <c r="U304" s="1" t="s">
        <v>68</v>
      </c>
      <c r="V304" s="1" t="s">
        <v>69</v>
      </c>
      <c r="W304" s="3">
        <v>7</v>
      </c>
      <c r="X304" s="1">
        <v>37</v>
      </c>
      <c r="Y304" s="4">
        <v>259</v>
      </c>
      <c r="Z304" s="3">
        <v>25.382000000000001</v>
      </c>
    </row>
    <row r="305" spans="1:26" x14ac:dyDescent="0.25">
      <c r="A305" s="1">
        <v>1353</v>
      </c>
      <c r="B305" s="2">
        <v>41951</v>
      </c>
      <c r="C305" s="1">
        <v>8</v>
      </c>
      <c r="D305" s="1" t="s">
        <v>22</v>
      </c>
      <c r="E305" s="1" t="s">
        <v>129</v>
      </c>
      <c r="F305" s="1" t="s">
        <v>130</v>
      </c>
      <c r="G305" s="1" t="s">
        <v>131</v>
      </c>
      <c r="H305" s="13">
        <v>99999</v>
      </c>
      <c r="I305" s="1" t="s">
        <v>115</v>
      </c>
      <c r="J305" s="1" t="s">
        <v>23</v>
      </c>
      <c r="K305" s="1" t="s">
        <v>132</v>
      </c>
      <c r="L305" s="2">
        <v>41953</v>
      </c>
      <c r="M305" s="1" t="s">
        <v>133</v>
      </c>
      <c r="N305" s="1" t="s">
        <v>134</v>
      </c>
      <c r="O305" s="1" t="s">
        <v>129</v>
      </c>
      <c r="P305" s="1" t="s">
        <v>130</v>
      </c>
      <c r="Q305" s="1" t="s">
        <v>131</v>
      </c>
      <c r="R305" s="13">
        <v>99999</v>
      </c>
      <c r="S305" s="1" t="s">
        <v>115</v>
      </c>
      <c r="T305" s="1" t="s">
        <v>126</v>
      </c>
      <c r="U305" s="1" t="s">
        <v>55</v>
      </c>
      <c r="V305" s="1" t="s">
        <v>56</v>
      </c>
      <c r="W305" s="3">
        <v>34.799999999999997</v>
      </c>
      <c r="X305" s="1">
        <v>24</v>
      </c>
      <c r="Y305" s="4">
        <v>835.19999999999993</v>
      </c>
      <c r="Z305" s="3">
        <v>80.179199999999994</v>
      </c>
    </row>
    <row r="306" spans="1:26" x14ac:dyDescent="0.25">
      <c r="A306" s="1">
        <v>1356</v>
      </c>
      <c r="B306" s="2">
        <v>41946</v>
      </c>
      <c r="C306" s="1">
        <v>3</v>
      </c>
      <c r="D306" s="1" t="s">
        <v>30</v>
      </c>
      <c r="E306" s="1" t="s">
        <v>139</v>
      </c>
      <c r="F306" s="1" t="s">
        <v>140</v>
      </c>
      <c r="G306" s="1" t="s">
        <v>141</v>
      </c>
      <c r="H306" s="13">
        <v>99999</v>
      </c>
      <c r="I306" s="1" t="s">
        <v>115</v>
      </c>
      <c r="J306" s="1" t="s">
        <v>11</v>
      </c>
      <c r="K306" s="1" t="s">
        <v>79</v>
      </c>
      <c r="L306" s="2">
        <v>41948</v>
      </c>
      <c r="M306" s="1" t="s">
        <v>116</v>
      </c>
      <c r="N306" s="1" t="s">
        <v>142</v>
      </c>
      <c r="O306" s="1" t="s">
        <v>139</v>
      </c>
      <c r="P306" s="1" t="s">
        <v>140</v>
      </c>
      <c r="Q306" s="1" t="s">
        <v>141</v>
      </c>
      <c r="R306" s="13">
        <v>99999</v>
      </c>
      <c r="S306" s="1" t="s">
        <v>115</v>
      </c>
      <c r="T306" s="1" t="s">
        <v>143</v>
      </c>
      <c r="U306" s="1" t="s">
        <v>57</v>
      </c>
      <c r="V306" s="1" t="s">
        <v>46</v>
      </c>
      <c r="W306" s="3">
        <v>10</v>
      </c>
      <c r="X306" s="1">
        <v>36</v>
      </c>
      <c r="Y306" s="4">
        <v>360</v>
      </c>
      <c r="Z306" s="3">
        <v>37.08</v>
      </c>
    </row>
    <row r="307" spans="1:26" x14ac:dyDescent="0.25">
      <c r="A307" s="1">
        <v>1357</v>
      </c>
      <c r="B307" s="2">
        <v>41946</v>
      </c>
      <c r="C307" s="1">
        <v>3</v>
      </c>
      <c r="D307" s="1" t="s">
        <v>30</v>
      </c>
      <c r="E307" s="1" t="s">
        <v>139</v>
      </c>
      <c r="F307" s="1" t="s">
        <v>140</v>
      </c>
      <c r="G307" s="1" t="s">
        <v>141</v>
      </c>
      <c r="H307" s="13">
        <v>99999</v>
      </c>
      <c r="I307" s="1" t="s">
        <v>115</v>
      </c>
      <c r="J307" s="1" t="s">
        <v>11</v>
      </c>
      <c r="K307" s="1" t="s">
        <v>79</v>
      </c>
      <c r="L307" s="2">
        <v>41948</v>
      </c>
      <c r="M307" s="1" t="s">
        <v>116</v>
      </c>
      <c r="N307" s="1" t="s">
        <v>142</v>
      </c>
      <c r="O307" s="1" t="s">
        <v>139</v>
      </c>
      <c r="P307" s="1" t="s">
        <v>140</v>
      </c>
      <c r="Q307" s="1" t="s">
        <v>141</v>
      </c>
      <c r="R307" s="13">
        <v>99999</v>
      </c>
      <c r="S307" s="1" t="s">
        <v>115</v>
      </c>
      <c r="T307" s="1" t="s">
        <v>143</v>
      </c>
      <c r="U307" s="1" t="s">
        <v>35</v>
      </c>
      <c r="V307" s="1" t="s">
        <v>36</v>
      </c>
      <c r="W307" s="3">
        <v>40</v>
      </c>
      <c r="X307" s="1">
        <v>24</v>
      </c>
      <c r="Y307" s="4">
        <v>960</v>
      </c>
      <c r="Z307" s="3">
        <v>96</v>
      </c>
    </row>
    <row r="308" spans="1:26" x14ac:dyDescent="0.25">
      <c r="A308" s="1">
        <v>1361</v>
      </c>
      <c r="B308" s="2">
        <v>41953</v>
      </c>
      <c r="C308" s="1">
        <v>10</v>
      </c>
      <c r="D308" s="1" t="s">
        <v>39</v>
      </c>
      <c r="E308" s="1" t="s">
        <v>152</v>
      </c>
      <c r="F308" s="1" t="s">
        <v>153</v>
      </c>
      <c r="G308" s="1" t="s">
        <v>154</v>
      </c>
      <c r="H308" s="13">
        <v>99999</v>
      </c>
      <c r="I308" s="1" t="s">
        <v>115</v>
      </c>
      <c r="J308" s="1" t="s">
        <v>40</v>
      </c>
      <c r="K308" s="1" t="s">
        <v>123</v>
      </c>
      <c r="L308" s="2">
        <v>41955</v>
      </c>
      <c r="M308" s="1" t="s">
        <v>116</v>
      </c>
      <c r="N308" s="1" t="s">
        <v>155</v>
      </c>
      <c r="O308" s="1" t="s">
        <v>152</v>
      </c>
      <c r="P308" s="1" t="s">
        <v>153</v>
      </c>
      <c r="Q308" s="1" t="s">
        <v>154</v>
      </c>
      <c r="R308" s="13">
        <v>99999</v>
      </c>
      <c r="S308" s="1" t="s">
        <v>115</v>
      </c>
      <c r="T308" s="1" t="s">
        <v>126</v>
      </c>
      <c r="U308" s="1" t="s">
        <v>58</v>
      </c>
      <c r="V308" s="1" t="s">
        <v>15</v>
      </c>
      <c r="W308" s="3">
        <v>10</v>
      </c>
      <c r="X308" s="1">
        <v>20</v>
      </c>
      <c r="Y308" s="4">
        <v>200</v>
      </c>
      <c r="Z308" s="3">
        <v>20</v>
      </c>
    </row>
    <row r="309" spans="1:26" x14ac:dyDescent="0.25">
      <c r="A309" s="1">
        <v>1363</v>
      </c>
      <c r="B309" s="2">
        <v>41953</v>
      </c>
      <c r="C309" s="1">
        <v>10</v>
      </c>
      <c r="D309" s="1" t="s">
        <v>39</v>
      </c>
      <c r="E309" s="1" t="s">
        <v>152</v>
      </c>
      <c r="F309" s="1" t="s">
        <v>153</v>
      </c>
      <c r="G309" s="1" t="s">
        <v>154</v>
      </c>
      <c r="H309" s="13">
        <v>99999</v>
      </c>
      <c r="I309" s="1" t="s">
        <v>115</v>
      </c>
      <c r="J309" s="1" t="s">
        <v>40</v>
      </c>
      <c r="K309" s="1" t="s">
        <v>123</v>
      </c>
      <c r="L309" s="2"/>
      <c r="M309" s="1" t="s">
        <v>124</v>
      </c>
      <c r="N309" s="1" t="s">
        <v>155</v>
      </c>
      <c r="O309" s="1" t="s">
        <v>152</v>
      </c>
      <c r="P309" s="1" t="s">
        <v>153</v>
      </c>
      <c r="Q309" s="1" t="s">
        <v>154</v>
      </c>
      <c r="R309" s="13">
        <v>99999</v>
      </c>
      <c r="S309" s="1" t="s">
        <v>115</v>
      </c>
      <c r="T309" s="1"/>
      <c r="U309" s="1" t="s">
        <v>14</v>
      </c>
      <c r="V309" s="1" t="s">
        <v>15</v>
      </c>
      <c r="W309" s="1">
        <v>3.5</v>
      </c>
      <c r="X309" s="1">
        <v>11</v>
      </c>
      <c r="Y309" s="4">
        <v>38.5</v>
      </c>
      <c r="Z309" s="3">
        <v>3.7345000000000002</v>
      </c>
    </row>
    <row r="310" spans="1:26" x14ac:dyDescent="0.25">
      <c r="A310" s="1">
        <v>1364</v>
      </c>
      <c r="B310" s="2">
        <v>41954</v>
      </c>
      <c r="C310" s="1">
        <v>11</v>
      </c>
      <c r="D310" s="1" t="s">
        <v>47</v>
      </c>
      <c r="E310" s="1" t="s">
        <v>160</v>
      </c>
      <c r="F310" s="1" t="s">
        <v>161</v>
      </c>
      <c r="G310" s="1" t="s">
        <v>162</v>
      </c>
      <c r="H310" s="13">
        <v>99999</v>
      </c>
      <c r="I310" s="1" t="s">
        <v>115</v>
      </c>
      <c r="J310" s="1" t="s">
        <v>38</v>
      </c>
      <c r="K310" s="1" t="s">
        <v>87</v>
      </c>
      <c r="L310" s="2"/>
      <c r="M310" s="1" t="s">
        <v>133</v>
      </c>
      <c r="N310" s="1" t="s">
        <v>163</v>
      </c>
      <c r="O310" s="1" t="s">
        <v>160</v>
      </c>
      <c r="P310" s="1" t="s">
        <v>161</v>
      </c>
      <c r="Q310" s="1" t="s">
        <v>162</v>
      </c>
      <c r="R310" s="13">
        <v>99999</v>
      </c>
      <c r="S310" s="1" t="s">
        <v>115</v>
      </c>
      <c r="T310" s="1"/>
      <c r="U310" s="1" t="s">
        <v>35</v>
      </c>
      <c r="V310" s="1" t="s">
        <v>36</v>
      </c>
      <c r="W310" s="1">
        <v>40</v>
      </c>
      <c r="X310" s="1">
        <v>78</v>
      </c>
      <c r="Y310" s="4">
        <v>3120</v>
      </c>
      <c r="Z310" s="3">
        <v>299.52</v>
      </c>
    </row>
    <row r="311" spans="1:26" x14ac:dyDescent="0.25">
      <c r="A311" s="1">
        <v>1365</v>
      </c>
      <c r="B311" s="2">
        <v>41944</v>
      </c>
      <c r="C311" s="1">
        <v>1</v>
      </c>
      <c r="D311" s="1" t="s">
        <v>48</v>
      </c>
      <c r="E311" s="1" t="s">
        <v>164</v>
      </c>
      <c r="F311" s="1" t="s">
        <v>165</v>
      </c>
      <c r="G311" s="1" t="s">
        <v>166</v>
      </c>
      <c r="H311" s="13">
        <v>99999</v>
      </c>
      <c r="I311" s="1" t="s">
        <v>115</v>
      </c>
      <c r="J311" s="1" t="s">
        <v>23</v>
      </c>
      <c r="K311" s="1" t="s">
        <v>132</v>
      </c>
      <c r="L311" s="2"/>
      <c r="M311" s="1" t="s">
        <v>133</v>
      </c>
      <c r="N311" s="1" t="s">
        <v>167</v>
      </c>
      <c r="O311" s="1" t="s">
        <v>164</v>
      </c>
      <c r="P311" s="1" t="s">
        <v>165</v>
      </c>
      <c r="Q311" s="1" t="s">
        <v>166</v>
      </c>
      <c r="R311" s="13">
        <v>99999</v>
      </c>
      <c r="S311" s="1" t="s">
        <v>115</v>
      </c>
      <c r="T311" s="1"/>
      <c r="U311" s="1" t="s">
        <v>49</v>
      </c>
      <c r="V311" s="1" t="s">
        <v>50</v>
      </c>
      <c r="W311" s="1">
        <v>18.399999999999999</v>
      </c>
      <c r="X311" s="1">
        <v>76</v>
      </c>
      <c r="Y311" s="4">
        <v>1398.3999999999999</v>
      </c>
      <c r="Z311" s="3">
        <v>144.0352</v>
      </c>
    </row>
    <row r="312" spans="1:26" x14ac:dyDescent="0.25">
      <c r="A312" s="1">
        <v>1366</v>
      </c>
      <c r="B312" s="2">
        <v>41971</v>
      </c>
      <c r="C312" s="1">
        <v>28</v>
      </c>
      <c r="D312" s="1" t="s">
        <v>37</v>
      </c>
      <c r="E312" s="1" t="s">
        <v>148</v>
      </c>
      <c r="F312" s="1" t="s">
        <v>149</v>
      </c>
      <c r="G312" s="1" t="s">
        <v>150</v>
      </c>
      <c r="H312" s="13">
        <v>99999</v>
      </c>
      <c r="I312" s="1" t="s">
        <v>115</v>
      </c>
      <c r="J312" s="1" t="s">
        <v>38</v>
      </c>
      <c r="K312" s="1" t="s">
        <v>87</v>
      </c>
      <c r="L312" s="2">
        <v>41973</v>
      </c>
      <c r="M312" s="1" t="s">
        <v>133</v>
      </c>
      <c r="N312" s="1" t="s">
        <v>151</v>
      </c>
      <c r="O312" s="1" t="s">
        <v>148</v>
      </c>
      <c r="P312" s="1" t="s">
        <v>149</v>
      </c>
      <c r="Q312" s="1" t="s">
        <v>150</v>
      </c>
      <c r="R312" s="13">
        <v>99999</v>
      </c>
      <c r="S312" s="1" t="s">
        <v>115</v>
      </c>
      <c r="T312" s="1" t="s">
        <v>126</v>
      </c>
      <c r="U312" s="1" t="s">
        <v>12</v>
      </c>
      <c r="V312" s="1" t="s">
        <v>13</v>
      </c>
      <c r="W312" s="1">
        <v>46</v>
      </c>
      <c r="X312" s="1">
        <v>57</v>
      </c>
      <c r="Y312" s="4">
        <v>2622</v>
      </c>
      <c r="Z312" s="3">
        <v>272.68799999999999</v>
      </c>
    </row>
    <row r="313" spans="1:26" x14ac:dyDescent="0.25">
      <c r="A313" s="1">
        <v>1367</v>
      </c>
      <c r="B313" s="2">
        <v>41952</v>
      </c>
      <c r="C313" s="1">
        <v>9</v>
      </c>
      <c r="D313" s="1" t="s">
        <v>51</v>
      </c>
      <c r="E313" s="1" t="s">
        <v>168</v>
      </c>
      <c r="F313" s="1" t="s">
        <v>169</v>
      </c>
      <c r="G313" s="1" t="s">
        <v>170</v>
      </c>
      <c r="H313" s="13">
        <v>99999</v>
      </c>
      <c r="I313" s="1" t="s">
        <v>115</v>
      </c>
      <c r="J313" s="1" t="s">
        <v>52</v>
      </c>
      <c r="K313" s="1" t="s">
        <v>79</v>
      </c>
      <c r="L313" s="2">
        <v>41954</v>
      </c>
      <c r="M313" s="1" t="s">
        <v>124</v>
      </c>
      <c r="N313" s="1" t="s">
        <v>171</v>
      </c>
      <c r="O313" s="1" t="s">
        <v>168</v>
      </c>
      <c r="P313" s="1" t="s">
        <v>169</v>
      </c>
      <c r="Q313" s="1" t="s">
        <v>170</v>
      </c>
      <c r="R313" s="13">
        <v>99999</v>
      </c>
      <c r="S313" s="1" t="s">
        <v>115</v>
      </c>
      <c r="T313" s="1" t="s">
        <v>118</v>
      </c>
      <c r="U313" s="1" t="s">
        <v>31</v>
      </c>
      <c r="V313" s="1" t="s">
        <v>32</v>
      </c>
      <c r="W313" s="1">
        <v>9.65</v>
      </c>
      <c r="X313" s="1">
        <v>14</v>
      </c>
      <c r="Y313" s="4">
        <v>135.1</v>
      </c>
      <c r="Z313" s="3">
        <v>12.9696</v>
      </c>
    </row>
    <row r="314" spans="1:26" x14ac:dyDescent="0.25">
      <c r="A314" s="1">
        <v>1368</v>
      </c>
      <c r="B314" s="2">
        <v>42000</v>
      </c>
      <c r="C314" s="1">
        <v>27</v>
      </c>
      <c r="D314" s="1" t="s">
        <v>10</v>
      </c>
      <c r="E314" s="1" t="s">
        <v>112</v>
      </c>
      <c r="F314" s="1" t="s">
        <v>113</v>
      </c>
      <c r="G314" s="1" t="s">
        <v>114</v>
      </c>
      <c r="H314" s="13">
        <v>99999</v>
      </c>
      <c r="I314" s="1" t="s">
        <v>115</v>
      </c>
      <c r="J314" s="1" t="s">
        <v>11</v>
      </c>
      <c r="K314" s="1" t="s">
        <v>79</v>
      </c>
      <c r="L314" s="2">
        <v>42002</v>
      </c>
      <c r="M314" s="1" t="s">
        <v>116</v>
      </c>
      <c r="N314" s="1" t="s">
        <v>117</v>
      </c>
      <c r="O314" s="1" t="s">
        <v>112</v>
      </c>
      <c r="P314" s="1" t="s">
        <v>113</v>
      </c>
      <c r="Q314" s="1" t="s">
        <v>114</v>
      </c>
      <c r="R314" s="13">
        <v>99999</v>
      </c>
      <c r="S314" s="1" t="s">
        <v>115</v>
      </c>
      <c r="T314" s="1" t="s">
        <v>118</v>
      </c>
      <c r="U314" s="1" t="s">
        <v>119</v>
      </c>
      <c r="V314" s="1" t="s">
        <v>13</v>
      </c>
      <c r="W314" s="1">
        <v>14</v>
      </c>
      <c r="X314" s="1">
        <v>14</v>
      </c>
      <c r="Y314" s="4">
        <v>196</v>
      </c>
      <c r="Z314" s="3">
        <v>19.796000000000003</v>
      </c>
    </row>
    <row r="315" spans="1:26" x14ac:dyDescent="0.25">
      <c r="A315" s="1">
        <v>1369</v>
      </c>
      <c r="B315" s="2">
        <v>42000</v>
      </c>
      <c r="C315" s="1">
        <v>27</v>
      </c>
      <c r="D315" s="1" t="s">
        <v>10</v>
      </c>
      <c r="E315" s="1" t="s">
        <v>112</v>
      </c>
      <c r="F315" s="1" t="s">
        <v>113</v>
      </c>
      <c r="G315" s="1" t="s">
        <v>114</v>
      </c>
      <c r="H315" s="13">
        <v>99999</v>
      </c>
      <c r="I315" s="1" t="s">
        <v>115</v>
      </c>
      <c r="J315" s="1" t="s">
        <v>11</v>
      </c>
      <c r="K315" s="1" t="s">
        <v>79</v>
      </c>
      <c r="L315" s="2">
        <v>42002</v>
      </c>
      <c r="M315" s="1" t="s">
        <v>116</v>
      </c>
      <c r="N315" s="1" t="s">
        <v>117</v>
      </c>
      <c r="O315" s="1" t="s">
        <v>112</v>
      </c>
      <c r="P315" s="1" t="s">
        <v>113</v>
      </c>
      <c r="Q315" s="1" t="s">
        <v>114</v>
      </c>
      <c r="R315" s="13">
        <v>99999</v>
      </c>
      <c r="S315" s="1" t="s">
        <v>115</v>
      </c>
      <c r="T315" s="1" t="s">
        <v>118</v>
      </c>
      <c r="U315" s="1" t="s">
        <v>14</v>
      </c>
      <c r="V315" s="1" t="s">
        <v>15</v>
      </c>
      <c r="W315" s="1">
        <v>3.5</v>
      </c>
      <c r="X315" s="1">
        <v>70</v>
      </c>
      <c r="Y315" s="4">
        <v>245</v>
      </c>
      <c r="Z315" s="3">
        <v>25.234999999999999</v>
      </c>
    </row>
    <row r="316" spans="1:26" x14ac:dyDescent="0.25">
      <c r="A316" s="1">
        <v>1370</v>
      </c>
      <c r="B316" s="2">
        <v>41977</v>
      </c>
      <c r="C316" s="1">
        <v>4</v>
      </c>
      <c r="D316" s="1" t="s">
        <v>16</v>
      </c>
      <c r="E316" s="1" t="s">
        <v>120</v>
      </c>
      <c r="F316" s="1" t="s">
        <v>121</v>
      </c>
      <c r="G316" s="1" t="s">
        <v>122</v>
      </c>
      <c r="H316" s="13">
        <v>99999</v>
      </c>
      <c r="I316" s="1" t="s">
        <v>115</v>
      </c>
      <c r="J316" s="1" t="s">
        <v>17</v>
      </c>
      <c r="K316" s="1" t="s">
        <v>123</v>
      </c>
      <c r="L316" s="2">
        <v>41979</v>
      </c>
      <c r="M316" s="1" t="s">
        <v>124</v>
      </c>
      <c r="N316" s="1" t="s">
        <v>125</v>
      </c>
      <c r="O316" s="1" t="s">
        <v>120</v>
      </c>
      <c r="P316" s="1" t="s">
        <v>121</v>
      </c>
      <c r="Q316" s="1" t="s">
        <v>122</v>
      </c>
      <c r="R316" s="13">
        <v>99999</v>
      </c>
      <c r="S316" s="1" t="s">
        <v>115</v>
      </c>
      <c r="T316" s="1" t="s">
        <v>126</v>
      </c>
      <c r="U316" s="1" t="s">
        <v>18</v>
      </c>
      <c r="V316" s="1" t="s">
        <v>15</v>
      </c>
      <c r="W316" s="1">
        <v>30</v>
      </c>
      <c r="X316" s="1">
        <v>100</v>
      </c>
      <c r="Y316" s="4">
        <v>3000</v>
      </c>
      <c r="Z316" s="3">
        <v>291</v>
      </c>
    </row>
    <row r="317" spans="1:26" x14ac:dyDescent="0.25">
      <c r="A317" s="1">
        <v>1371</v>
      </c>
      <c r="B317" s="2">
        <v>41977</v>
      </c>
      <c r="C317" s="1">
        <v>4</v>
      </c>
      <c r="D317" s="1" t="s">
        <v>16</v>
      </c>
      <c r="E317" s="1" t="s">
        <v>120</v>
      </c>
      <c r="F317" s="1" t="s">
        <v>121</v>
      </c>
      <c r="G317" s="1" t="s">
        <v>122</v>
      </c>
      <c r="H317" s="13">
        <v>99999</v>
      </c>
      <c r="I317" s="1" t="s">
        <v>115</v>
      </c>
      <c r="J317" s="1" t="s">
        <v>17</v>
      </c>
      <c r="K317" s="1" t="s">
        <v>123</v>
      </c>
      <c r="L317" s="2">
        <v>41979</v>
      </c>
      <c r="M317" s="1" t="s">
        <v>124</v>
      </c>
      <c r="N317" s="1" t="s">
        <v>125</v>
      </c>
      <c r="O317" s="1" t="s">
        <v>120</v>
      </c>
      <c r="P317" s="1" t="s">
        <v>121</v>
      </c>
      <c r="Q317" s="1" t="s">
        <v>122</v>
      </c>
      <c r="R317" s="13">
        <v>99999</v>
      </c>
      <c r="S317" s="1" t="s">
        <v>115</v>
      </c>
      <c r="T317" s="1" t="s">
        <v>126</v>
      </c>
      <c r="U317" s="1" t="s">
        <v>19</v>
      </c>
      <c r="V317" s="1" t="s">
        <v>15</v>
      </c>
      <c r="W317" s="1">
        <v>53</v>
      </c>
      <c r="X317" s="1">
        <v>27</v>
      </c>
      <c r="Y317" s="4">
        <v>1431</v>
      </c>
      <c r="Z317" s="3">
        <v>143.1</v>
      </c>
    </row>
    <row r="318" spans="1:26" x14ac:dyDescent="0.25">
      <c r="A318" s="1">
        <v>1372</v>
      </c>
      <c r="B318" s="2">
        <v>41977</v>
      </c>
      <c r="C318" s="1">
        <v>4</v>
      </c>
      <c r="D318" s="1" t="s">
        <v>16</v>
      </c>
      <c r="E318" s="1" t="s">
        <v>120</v>
      </c>
      <c r="F318" s="1" t="s">
        <v>121</v>
      </c>
      <c r="G318" s="1" t="s">
        <v>122</v>
      </c>
      <c r="H318" s="13">
        <v>99999</v>
      </c>
      <c r="I318" s="1" t="s">
        <v>115</v>
      </c>
      <c r="J318" s="1" t="s">
        <v>17</v>
      </c>
      <c r="K318" s="1" t="s">
        <v>123</v>
      </c>
      <c r="L318" s="2">
        <v>41979</v>
      </c>
      <c r="M318" s="1" t="s">
        <v>124</v>
      </c>
      <c r="N318" s="1" t="s">
        <v>125</v>
      </c>
      <c r="O318" s="1" t="s">
        <v>120</v>
      </c>
      <c r="P318" s="1" t="s">
        <v>121</v>
      </c>
      <c r="Q318" s="1" t="s">
        <v>122</v>
      </c>
      <c r="R318" s="13">
        <v>99999</v>
      </c>
      <c r="S318" s="1" t="s">
        <v>115</v>
      </c>
      <c r="T318" s="1" t="s">
        <v>126</v>
      </c>
      <c r="U318" s="1" t="s">
        <v>14</v>
      </c>
      <c r="V318" s="1" t="s">
        <v>15</v>
      </c>
      <c r="W318" s="1">
        <v>3.5</v>
      </c>
      <c r="X318" s="1">
        <v>70</v>
      </c>
      <c r="Y318" s="4">
        <v>245</v>
      </c>
      <c r="Z318" s="3">
        <v>24.009999999999998</v>
      </c>
    </row>
    <row r="319" spans="1:26" x14ac:dyDescent="0.25">
      <c r="A319" s="1">
        <v>1373</v>
      </c>
      <c r="B319" s="2">
        <v>41985</v>
      </c>
      <c r="C319" s="1">
        <v>12</v>
      </c>
      <c r="D319" s="1" t="s">
        <v>20</v>
      </c>
      <c r="E319" s="1" t="s">
        <v>127</v>
      </c>
      <c r="F319" s="1" t="s">
        <v>113</v>
      </c>
      <c r="G319" s="1" t="s">
        <v>114</v>
      </c>
      <c r="H319" s="13">
        <v>99999</v>
      </c>
      <c r="I319" s="1" t="s">
        <v>115</v>
      </c>
      <c r="J319" s="1" t="s">
        <v>11</v>
      </c>
      <c r="K319" s="1" t="s">
        <v>79</v>
      </c>
      <c r="L319" s="2">
        <v>41987</v>
      </c>
      <c r="M319" s="1" t="s">
        <v>116</v>
      </c>
      <c r="N319" s="1" t="s">
        <v>128</v>
      </c>
      <c r="O319" s="1" t="s">
        <v>127</v>
      </c>
      <c r="P319" s="1" t="s">
        <v>113</v>
      </c>
      <c r="Q319" s="1" t="s">
        <v>114</v>
      </c>
      <c r="R319" s="13">
        <v>99999</v>
      </c>
      <c r="S319" s="1" t="s">
        <v>115</v>
      </c>
      <c r="T319" s="1" t="s">
        <v>126</v>
      </c>
      <c r="U319" s="1" t="s">
        <v>21</v>
      </c>
      <c r="V319" s="1" t="s">
        <v>13</v>
      </c>
      <c r="W319" s="1">
        <v>18</v>
      </c>
      <c r="X319" s="1">
        <v>57</v>
      </c>
      <c r="Y319" s="4">
        <v>1026</v>
      </c>
      <c r="Z319" s="3">
        <v>102.60000000000001</v>
      </c>
    </row>
    <row r="320" spans="1:26" x14ac:dyDescent="0.25">
      <c r="A320" s="1">
        <v>1374</v>
      </c>
      <c r="B320" s="2">
        <v>41985</v>
      </c>
      <c r="C320" s="1">
        <v>12</v>
      </c>
      <c r="D320" s="1" t="s">
        <v>20</v>
      </c>
      <c r="E320" s="1" t="s">
        <v>127</v>
      </c>
      <c r="F320" s="1" t="s">
        <v>113</v>
      </c>
      <c r="G320" s="1" t="s">
        <v>114</v>
      </c>
      <c r="H320" s="13">
        <v>99999</v>
      </c>
      <c r="I320" s="1" t="s">
        <v>115</v>
      </c>
      <c r="J320" s="1" t="s">
        <v>11</v>
      </c>
      <c r="K320" s="1" t="s">
        <v>79</v>
      </c>
      <c r="L320" s="2">
        <v>41987</v>
      </c>
      <c r="M320" s="1" t="s">
        <v>116</v>
      </c>
      <c r="N320" s="1" t="s">
        <v>128</v>
      </c>
      <c r="O320" s="1" t="s">
        <v>127</v>
      </c>
      <c r="P320" s="1" t="s">
        <v>113</v>
      </c>
      <c r="Q320" s="1" t="s">
        <v>114</v>
      </c>
      <c r="R320" s="13">
        <v>99999</v>
      </c>
      <c r="S320" s="1" t="s">
        <v>115</v>
      </c>
      <c r="T320" s="1" t="s">
        <v>126</v>
      </c>
      <c r="U320" s="1" t="s">
        <v>12</v>
      </c>
      <c r="V320" s="1" t="s">
        <v>13</v>
      </c>
      <c r="W320" s="1">
        <v>46</v>
      </c>
      <c r="X320" s="1">
        <v>83</v>
      </c>
      <c r="Y320" s="4">
        <v>3818</v>
      </c>
      <c r="Z320" s="3">
        <v>374.16399999999999</v>
      </c>
    </row>
    <row r="321" spans="1:26" x14ac:dyDescent="0.25">
      <c r="A321" s="1">
        <v>1375</v>
      </c>
      <c r="B321" s="2">
        <v>41981</v>
      </c>
      <c r="C321" s="1">
        <v>8</v>
      </c>
      <c r="D321" s="1" t="s">
        <v>22</v>
      </c>
      <c r="E321" s="1" t="s">
        <v>129</v>
      </c>
      <c r="F321" s="1" t="s">
        <v>130</v>
      </c>
      <c r="G321" s="1" t="s">
        <v>131</v>
      </c>
      <c r="H321" s="13">
        <v>99999</v>
      </c>
      <c r="I321" s="1" t="s">
        <v>115</v>
      </c>
      <c r="J321" s="1" t="s">
        <v>23</v>
      </c>
      <c r="K321" s="1" t="s">
        <v>132</v>
      </c>
      <c r="L321" s="2">
        <v>41983</v>
      </c>
      <c r="M321" s="1" t="s">
        <v>133</v>
      </c>
      <c r="N321" s="1" t="s">
        <v>134</v>
      </c>
      <c r="O321" s="1" t="s">
        <v>129</v>
      </c>
      <c r="P321" s="1" t="s">
        <v>130</v>
      </c>
      <c r="Q321" s="1" t="s">
        <v>131</v>
      </c>
      <c r="R321" s="13">
        <v>99999</v>
      </c>
      <c r="S321" s="1" t="s">
        <v>115</v>
      </c>
      <c r="T321" s="1" t="s">
        <v>126</v>
      </c>
      <c r="U321" s="1" t="s">
        <v>24</v>
      </c>
      <c r="V321" s="1" t="s">
        <v>25</v>
      </c>
      <c r="W321" s="1">
        <v>9.1999999999999993</v>
      </c>
      <c r="X321" s="1">
        <v>76</v>
      </c>
      <c r="Y321" s="4">
        <v>699.19999999999993</v>
      </c>
      <c r="Z321" s="3">
        <v>67.123199999999997</v>
      </c>
    </row>
    <row r="322" spans="1:26" x14ac:dyDescent="0.25">
      <c r="A322" s="1">
        <v>1376</v>
      </c>
      <c r="B322" s="2">
        <v>41977</v>
      </c>
      <c r="C322" s="1">
        <v>4</v>
      </c>
      <c r="D322" s="1" t="s">
        <v>16</v>
      </c>
      <c r="E322" s="1" t="s">
        <v>120</v>
      </c>
      <c r="F322" s="1" t="s">
        <v>121</v>
      </c>
      <c r="G322" s="1" t="s">
        <v>122</v>
      </c>
      <c r="H322" s="13">
        <v>99999</v>
      </c>
      <c r="I322" s="1" t="s">
        <v>115</v>
      </c>
      <c r="J322" s="1" t="s">
        <v>17</v>
      </c>
      <c r="K322" s="1" t="s">
        <v>123</v>
      </c>
      <c r="L322" s="1">
        <v>41979</v>
      </c>
      <c r="M322" s="1" t="s">
        <v>133</v>
      </c>
      <c r="N322" s="1" t="s">
        <v>125</v>
      </c>
      <c r="O322" s="1" t="s">
        <v>120</v>
      </c>
      <c r="P322" s="1" t="s">
        <v>121</v>
      </c>
      <c r="Q322" s="1" t="s">
        <v>122</v>
      </c>
      <c r="R322" s="13">
        <v>99999</v>
      </c>
      <c r="S322" s="1" t="s">
        <v>115</v>
      </c>
      <c r="T322" s="1" t="s">
        <v>118</v>
      </c>
      <c r="U322" s="1" t="s">
        <v>24</v>
      </c>
      <c r="V322" s="1" t="s">
        <v>25</v>
      </c>
      <c r="W322" s="1">
        <v>9.1999999999999993</v>
      </c>
      <c r="X322" s="1">
        <v>80</v>
      </c>
      <c r="Y322" s="4">
        <v>736</v>
      </c>
      <c r="Z322" s="3">
        <v>72.864000000000004</v>
      </c>
    </row>
    <row r="323" spans="1:26" x14ac:dyDescent="0.25">
      <c r="A323" s="1">
        <v>1377</v>
      </c>
      <c r="B323" s="2">
        <v>42002</v>
      </c>
      <c r="C323" s="1">
        <v>29</v>
      </c>
      <c r="D323" s="1" t="s">
        <v>26</v>
      </c>
      <c r="E323" s="1" t="s">
        <v>135</v>
      </c>
      <c r="F323" s="1" t="s">
        <v>136</v>
      </c>
      <c r="G323" s="1" t="s">
        <v>137</v>
      </c>
      <c r="H323" s="13">
        <v>99999</v>
      </c>
      <c r="I323" s="1" t="s">
        <v>115</v>
      </c>
      <c r="J323" s="1" t="s">
        <v>27</v>
      </c>
      <c r="K323" s="1" t="s">
        <v>79</v>
      </c>
      <c r="L323" s="1">
        <v>42004</v>
      </c>
      <c r="M323" s="1" t="s">
        <v>116</v>
      </c>
      <c r="N323" s="1" t="s">
        <v>138</v>
      </c>
      <c r="O323" s="1" t="s">
        <v>135</v>
      </c>
      <c r="P323" s="1" t="s">
        <v>136</v>
      </c>
      <c r="Q323" s="1" t="s">
        <v>137</v>
      </c>
      <c r="R323" s="13">
        <v>99999</v>
      </c>
      <c r="S323" s="1" t="s">
        <v>115</v>
      </c>
      <c r="T323" s="1" t="s">
        <v>118</v>
      </c>
      <c r="U323" s="1" t="s">
        <v>28</v>
      </c>
      <c r="V323" s="1" t="s">
        <v>29</v>
      </c>
      <c r="W323" s="1">
        <v>12.75</v>
      </c>
      <c r="X323" s="1">
        <v>47</v>
      </c>
      <c r="Y323" s="4">
        <v>599.25</v>
      </c>
      <c r="Z323" s="3">
        <v>59.325750000000006</v>
      </c>
    </row>
    <row r="324" spans="1:26" x14ac:dyDescent="0.25">
      <c r="A324" s="1">
        <v>1378</v>
      </c>
      <c r="B324" s="2">
        <v>41976</v>
      </c>
      <c r="C324" s="1">
        <v>3</v>
      </c>
      <c r="D324" s="1" t="s">
        <v>30</v>
      </c>
      <c r="E324" s="1" t="s">
        <v>139</v>
      </c>
      <c r="F324" s="1" t="s">
        <v>140</v>
      </c>
      <c r="G324" s="1" t="s">
        <v>141</v>
      </c>
      <c r="H324" s="13">
        <v>99999</v>
      </c>
      <c r="I324" s="1" t="s">
        <v>115</v>
      </c>
      <c r="J324" s="1" t="s">
        <v>11</v>
      </c>
      <c r="K324" s="1" t="s">
        <v>79</v>
      </c>
      <c r="L324" s="1">
        <v>41978</v>
      </c>
      <c r="M324" s="1" t="s">
        <v>116</v>
      </c>
      <c r="N324" s="1" t="s">
        <v>142</v>
      </c>
      <c r="O324" s="1" t="s">
        <v>139</v>
      </c>
      <c r="P324" s="1" t="s">
        <v>140</v>
      </c>
      <c r="Q324" s="1" t="s">
        <v>141</v>
      </c>
      <c r="R324" s="13">
        <v>99999</v>
      </c>
      <c r="S324" s="1" t="s">
        <v>115</v>
      </c>
      <c r="T324" s="1" t="s">
        <v>143</v>
      </c>
      <c r="U324" s="1" t="s">
        <v>31</v>
      </c>
      <c r="V324" s="1" t="s">
        <v>32</v>
      </c>
      <c r="W324" s="1">
        <v>9.65</v>
      </c>
      <c r="X324" s="1">
        <v>96</v>
      </c>
      <c r="Y324" s="4">
        <v>926.40000000000009</v>
      </c>
      <c r="Z324" s="3">
        <v>94.492800000000017</v>
      </c>
    </row>
    <row r="325" spans="1:26" x14ac:dyDescent="0.25">
      <c r="A325" s="1">
        <v>1379</v>
      </c>
      <c r="B325" s="2">
        <v>41979</v>
      </c>
      <c r="C325" s="1">
        <v>6</v>
      </c>
      <c r="D325" s="1" t="s">
        <v>33</v>
      </c>
      <c r="E325" s="1" t="s">
        <v>144</v>
      </c>
      <c r="F325" s="1" t="s">
        <v>145</v>
      </c>
      <c r="G325" s="1" t="s">
        <v>146</v>
      </c>
      <c r="H325" s="13">
        <v>99999</v>
      </c>
      <c r="I325" s="1" t="s">
        <v>115</v>
      </c>
      <c r="J325" s="1" t="s">
        <v>34</v>
      </c>
      <c r="K325" s="1" t="s">
        <v>132</v>
      </c>
      <c r="L325" s="1">
        <v>41981</v>
      </c>
      <c r="M325" s="1" t="s">
        <v>116</v>
      </c>
      <c r="N325" s="1" t="s">
        <v>147</v>
      </c>
      <c r="O325" s="1" t="s">
        <v>144</v>
      </c>
      <c r="P325" s="1" t="s">
        <v>145</v>
      </c>
      <c r="Q325" s="1" t="s">
        <v>146</v>
      </c>
      <c r="R325" s="13">
        <v>99999</v>
      </c>
      <c r="S325" s="1" t="s">
        <v>115</v>
      </c>
      <c r="T325" s="1" t="s">
        <v>126</v>
      </c>
      <c r="U325" s="1" t="s">
        <v>35</v>
      </c>
      <c r="V325" s="1" t="s">
        <v>36</v>
      </c>
      <c r="W325" s="1">
        <v>40</v>
      </c>
      <c r="X325" s="1">
        <v>32</v>
      </c>
      <c r="Y325" s="4">
        <v>1280</v>
      </c>
      <c r="Z325" s="3">
        <v>134.4</v>
      </c>
    </row>
    <row r="326" spans="1:26" x14ac:dyDescent="0.25">
      <c r="A326" s="1">
        <v>1380</v>
      </c>
      <c r="B326" s="2">
        <v>42001</v>
      </c>
      <c r="C326" s="1">
        <v>28</v>
      </c>
      <c r="D326" s="1" t="s">
        <v>37</v>
      </c>
      <c r="E326" s="1" t="s">
        <v>148</v>
      </c>
      <c r="F326" s="1" t="s">
        <v>149</v>
      </c>
      <c r="G326" s="1" t="s">
        <v>150</v>
      </c>
      <c r="H326" s="13">
        <v>99999</v>
      </c>
      <c r="I326" s="1" t="s">
        <v>115</v>
      </c>
      <c r="J326" s="1" t="s">
        <v>38</v>
      </c>
      <c r="K326" s="1" t="s">
        <v>87</v>
      </c>
      <c r="L326" s="2">
        <v>42003</v>
      </c>
      <c r="M326" s="1" t="s">
        <v>133</v>
      </c>
      <c r="N326" s="1" t="s">
        <v>151</v>
      </c>
      <c r="O326" s="1" t="s">
        <v>148</v>
      </c>
      <c r="P326" s="1" t="s">
        <v>149</v>
      </c>
      <c r="Q326" s="1" t="s">
        <v>150</v>
      </c>
      <c r="R326" s="13">
        <v>99999</v>
      </c>
      <c r="S326" s="1" t="s">
        <v>115</v>
      </c>
      <c r="T326" s="1" t="s">
        <v>118</v>
      </c>
      <c r="U326" s="1" t="s">
        <v>12</v>
      </c>
      <c r="V326" s="1" t="s">
        <v>13</v>
      </c>
      <c r="W326" s="1">
        <v>46</v>
      </c>
      <c r="X326" s="1">
        <v>16</v>
      </c>
      <c r="Y326" s="4">
        <v>736</v>
      </c>
      <c r="Z326" s="3">
        <v>73.600000000000009</v>
      </c>
    </row>
    <row r="327" spans="1:26" x14ac:dyDescent="0.25">
      <c r="A327" s="1">
        <v>1381</v>
      </c>
      <c r="B327" s="2">
        <v>41981</v>
      </c>
      <c r="C327" s="1">
        <v>8</v>
      </c>
      <c r="D327" s="1" t="s">
        <v>22</v>
      </c>
      <c r="E327" s="1" t="s">
        <v>129</v>
      </c>
      <c r="F327" s="1" t="s">
        <v>130</v>
      </c>
      <c r="G327" s="1" t="s">
        <v>131</v>
      </c>
      <c r="H327" s="13">
        <v>99999</v>
      </c>
      <c r="I327" s="1" t="s">
        <v>115</v>
      </c>
      <c r="J327" s="1" t="s">
        <v>23</v>
      </c>
      <c r="K327" s="1" t="s">
        <v>132</v>
      </c>
      <c r="L327" s="2">
        <v>41983</v>
      </c>
      <c r="M327" s="1" t="s">
        <v>133</v>
      </c>
      <c r="N327" s="1" t="s">
        <v>134</v>
      </c>
      <c r="O327" s="1" t="s">
        <v>129</v>
      </c>
      <c r="P327" s="1" t="s">
        <v>130</v>
      </c>
      <c r="Q327" s="1" t="s">
        <v>131</v>
      </c>
      <c r="R327" s="13">
        <v>99999</v>
      </c>
      <c r="S327" s="1" t="s">
        <v>115</v>
      </c>
      <c r="T327" s="1" t="s">
        <v>118</v>
      </c>
      <c r="U327" s="1" t="s">
        <v>28</v>
      </c>
      <c r="V327" s="1" t="s">
        <v>29</v>
      </c>
      <c r="W327" s="1">
        <v>12.75</v>
      </c>
      <c r="X327" s="1">
        <v>41</v>
      </c>
      <c r="Y327" s="4">
        <v>522.75</v>
      </c>
      <c r="Z327" s="3">
        <v>51.229500000000002</v>
      </c>
    </row>
    <row r="328" spans="1:26" x14ac:dyDescent="0.25">
      <c r="A328" s="1">
        <v>1382</v>
      </c>
      <c r="B328" s="2">
        <v>41983</v>
      </c>
      <c r="C328" s="1">
        <v>10</v>
      </c>
      <c r="D328" s="1" t="s">
        <v>39</v>
      </c>
      <c r="E328" s="1" t="s">
        <v>152</v>
      </c>
      <c r="F328" s="1" t="s">
        <v>153</v>
      </c>
      <c r="G328" s="1" t="s">
        <v>154</v>
      </c>
      <c r="H328" s="13">
        <v>99999</v>
      </c>
      <c r="I328" s="1" t="s">
        <v>115</v>
      </c>
      <c r="J328" s="1" t="s">
        <v>40</v>
      </c>
      <c r="K328" s="1" t="s">
        <v>123</v>
      </c>
      <c r="L328" s="2">
        <v>41985</v>
      </c>
      <c r="M328" s="1" t="s">
        <v>116</v>
      </c>
      <c r="N328" s="1" t="s">
        <v>155</v>
      </c>
      <c r="O328" s="1" t="s">
        <v>152</v>
      </c>
      <c r="P328" s="1" t="s">
        <v>153</v>
      </c>
      <c r="Q328" s="1" t="s">
        <v>154</v>
      </c>
      <c r="R328" s="13">
        <v>99999</v>
      </c>
      <c r="S328" s="1" t="s">
        <v>115</v>
      </c>
      <c r="T328" s="1" t="s">
        <v>126</v>
      </c>
      <c r="U328" s="1" t="s">
        <v>41</v>
      </c>
      <c r="V328" s="1" t="s">
        <v>13</v>
      </c>
      <c r="W328" s="1">
        <v>2.99</v>
      </c>
      <c r="X328" s="1">
        <v>41</v>
      </c>
      <c r="Y328" s="4">
        <v>122.59</v>
      </c>
      <c r="Z328" s="3">
        <v>12.871950000000002</v>
      </c>
    </row>
    <row r="329" spans="1:26" x14ac:dyDescent="0.25">
      <c r="A329" s="1">
        <v>1383</v>
      </c>
      <c r="B329" s="2">
        <v>41980</v>
      </c>
      <c r="C329" s="1">
        <v>7</v>
      </c>
      <c r="D329" s="1" t="s">
        <v>42</v>
      </c>
      <c r="E329" s="1" t="s">
        <v>156</v>
      </c>
      <c r="F329" s="1" t="s">
        <v>157</v>
      </c>
      <c r="G329" s="1" t="s">
        <v>158</v>
      </c>
      <c r="H329" s="13">
        <v>99999</v>
      </c>
      <c r="I329" s="1" t="s">
        <v>115</v>
      </c>
      <c r="J329" s="1" t="s">
        <v>23</v>
      </c>
      <c r="K329" s="1" t="s">
        <v>132</v>
      </c>
      <c r="L329" s="2"/>
      <c r="M329" s="1"/>
      <c r="N329" s="1" t="s">
        <v>159</v>
      </c>
      <c r="O329" s="1" t="s">
        <v>156</v>
      </c>
      <c r="P329" s="1" t="s">
        <v>157</v>
      </c>
      <c r="Q329" s="1" t="s">
        <v>158</v>
      </c>
      <c r="R329" s="13">
        <v>99999</v>
      </c>
      <c r="S329" s="1" t="s">
        <v>115</v>
      </c>
      <c r="T329" s="1"/>
      <c r="U329" s="1" t="s">
        <v>12</v>
      </c>
      <c r="V329" s="1" t="s">
        <v>13</v>
      </c>
      <c r="W329" s="1">
        <v>46</v>
      </c>
      <c r="X329" s="1">
        <v>41</v>
      </c>
      <c r="Y329" s="4">
        <v>1886</v>
      </c>
      <c r="Z329" s="3">
        <v>194.25800000000004</v>
      </c>
    </row>
    <row r="330" spans="1:26" x14ac:dyDescent="0.25">
      <c r="A330" s="1">
        <v>1384</v>
      </c>
      <c r="B330" s="2">
        <v>41983</v>
      </c>
      <c r="C330" s="1">
        <v>10</v>
      </c>
      <c r="D330" s="1" t="s">
        <v>39</v>
      </c>
      <c r="E330" s="1" t="s">
        <v>152</v>
      </c>
      <c r="F330" s="1" t="s">
        <v>153</v>
      </c>
      <c r="G330" s="1" t="s">
        <v>154</v>
      </c>
      <c r="H330" s="13">
        <v>99999</v>
      </c>
      <c r="I330" s="1" t="s">
        <v>115</v>
      </c>
      <c r="J330" s="1" t="s">
        <v>40</v>
      </c>
      <c r="K330" s="1" t="s">
        <v>123</v>
      </c>
      <c r="L330" s="2">
        <v>41985</v>
      </c>
      <c r="M330" s="1" t="s">
        <v>124</v>
      </c>
      <c r="N330" s="1" t="s">
        <v>155</v>
      </c>
      <c r="O330" s="1" t="s">
        <v>152</v>
      </c>
      <c r="P330" s="1" t="s">
        <v>153</v>
      </c>
      <c r="Q330" s="1" t="s">
        <v>154</v>
      </c>
      <c r="R330" s="13">
        <v>99999</v>
      </c>
      <c r="S330" s="1" t="s">
        <v>115</v>
      </c>
      <c r="T330" s="1"/>
      <c r="U330" s="1" t="s">
        <v>43</v>
      </c>
      <c r="V330" s="1" t="s">
        <v>44</v>
      </c>
      <c r="W330" s="3">
        <v>25</v>
      </c>
      <c r="X330" s="1">
        <v>94</v>
      </c>
      <c r="Y330" s="4">
        <v>2350</v>
      </c>
      <c r="Z330" s="3">
        <v>235</v>
      </c>
    </row>
    <row r="331" spans="1:26" x14ac:dyDescent="0.25">
      <c r="A331" s="1">
        <v>1385</v>
      </c>
      <c r="B331" s="2">
        <v>41983</v>
      </c>
      <c r="C331" s="1">
        <v>10</v>
      </c>
      <c r="D331" s="1" t="s">
        <v>39</v>
      </c>
      <c r="E331" s="1" t="s">
        <v>152</v>
      </c>
      <c r="F331" s="1" t="s">
        <v>153</v>
      </c>
      <c r="G331" s="1" t="s">
        <v>154</v>
      </c>
      <c r="H331" s="13">
        <v>99999</v>
      </c>
      <c r="I331" s="1" t="s">
        <v>115</v>
      </c>
      <c r="J331" s="1" t="s">
        <v>40</v>
      </c>
      <c r="K331" s="1" t="s">
        <v>123</v>
      </c>
      <c r="L331" s="2">
        <v>41985</v>
      </c>
      <c r="M331" s="1" t="s">
        <v>124</v>
      </c>
      <c r="N331" s="1" t="s">
        <v>155</v>
      </c>
      <c r="O331" s="1" t="s">
        <v>152</v>
      </c>
      <c r="P331" s="1" t="s">
        <v>153</v>
      </c>
      <c r="Q331" s="1" t="s">
        <v>154</v>
      </c>
      <c r="R331" s="13">
        <v>99999</v>
      </c>
      <c r="S331" s="1" t="s">
        <v>115</v>
      </c>
      <c r="T331" s="1"/>
      <c r="U331" s="1" t="s">
        <v>45</v>
      </c>
      <c r="V331" s="1" t="s">
        <v>46</v>
      </c>
      <c r="W331" s="3">
        <v>22</v>
      </c>
      <c r="X331" s="1">
        <v>20</v>
      </c>
      <c r="Y331" s="4">
        <v>440</v>
      </c>
      <c r="Z331" s="3">
        <v>46.2</v>
      </c>
    </row>
    <row r="332" spans="1:26" x14ac:dyDescent="0.25">
      <c r="A332" s="1">
        <v>1386</v>
      </c>
      <c r="B332" s="2">
        <v>41983</v>
      </c>
      <c r="C332" s="1">
        <v>10</v>
      </c>
      <c r="D332" s="1" t="s">
        <v>39</v>
      </c>
      <c r="E332" s="1" t="s">
        <v>152</v>
      </c>
      <c r="F332" s="1" t="s">
        <v>153</v>
      </c>
      <c r="G332" s="1" t="s">
        <v>154</v>
      </c>
      <c r="H332" s="13">
        <v>99999</v>
      </c>
      <c r="I332" s="1" t="s">
        <v>115</v>
      </c>
      <c r="J332" s="1" t="s">
        <v>40</v>
      </c>
      <c r="K332" s="1" t="s">
        <v>123</v>
      </c>
      <c r="L332" s="1">
        <v>41985</v>
      </c>
      <c r="M332" s="1" t="s">
        <v>124</v>
      </c>
      <c r="N332" s="1" t="s">
        <v>155</v>
      </c>
      <c r="O332" s="1" t="s">
        <v>152</v>
      </c>
      <c r="P332" s="1" t="s">
        <v>153</v>
      </c>
      <c r="Q332" s="1" t="s">
        <v>154</v>
      </c>
      <c r="R332" s="13">
        <v>99999</v>
      </c>
      <c r="S332" s="1" t="s">
        <v>115</v>
      </c>
      <c r="T332" s="1"/>
      <c r="U332" s="1" t="s">
        <v>24</v>
      </c>
      <c r="V332" s="1" t="s">
        <v>25</v>
      </c>
      <c r="W332" s="3">
        <v>9.1999999999999993</v>
      </c>
      <c r="X332" s="1">
        <v>13</v>
      </c>
      <c r="Y332" s="4">
        <v>119.6</v>
      </c>
      <c r="Z332" s="3">
        <v>12.438400000000001</v>
      </c>
    </row>
    <row r="333" spans="1:26" x14ac:dyDescent="0.25">
      <c r="A333" s="1">
        <v>1387</v>
      </c>
      <c r="B333" s="2">
        <v>41984</v>
      </c>
      <c r="C333" s="1">
        <v>11</v>
      </c>
      <c r="D333" s="1" t="s">
        <v>47</v>
      </c>
      <c r="E333" s="1" t="s">
        <v>160</v>
      </c>
      <c r="F333" s="1" t="s">
        <v>161</v>
      </c>
      <c r="G333" s="1" t="s">
        <v>162</v>
      </c>
      <c r="H333" s="13">
        <v>99999</v>
      </c>
      <c r="I333" s="1" t="s">
        <v>115</v>
      </c>
      <c r="J333" s="1" t="s">
        <v>38</v>
      </c>
      <c r="K333" s="1" t="s">
        <v>87</v>
      </c>
      <c r="L333" s="1"/>
      <c r="M333" s="1" t="s">
        <v>133</v>
      </c>
      <c r="N333" s="1" t="s">
        <v>163</v>
      </c>
      <c r="O333" s="1" t="s">
        <v>160</v>
      </c>
      <c r="P333" s="1" t="s">
        <v>161</v>
      </c>
      <c r="Q333" s="1" t="s">
        <v>162</v>
      </c>
      <c r="R333" s="13">
        <v>99999</v>
      </c>
      <c r="S333" s="1" t="s">
        <v>115</v>
      </c>
      <c r="T333" s="1"/>
      <c r="U333" s="1" t="s">
        <v>14</v>
      </c>
      <c r="V333" s="1" t="s">
        <v>15</v>
      </c>
      <c r="W333" s="3">
        <v>3.5</v>
      </c>
      <c r="X333" s="1">
        <v>74</v>
      </c>
      <c r="Y333" s="4">
        <v>259</v>
      </c>
      <c r="Z333" s="3">
        <v>26.936000000000003</v>
      </c>
    </row>
    <row r="334" spans="1:26" x14ac:dyDescent="0.25">
      <c r="A334" s="1">
        <v>1388</v>
      </c>
      <c r="B334" s="2">
        <v>41984</v>
      </c>
      <c r="C334" s="1">
        <v>11</v>
      </c>
      <c r="D334" s="1" t="s">
        <v>47</v>
      </c>
      <c r="E334" s="1" t="s">
        <v>160</v>
      </c>
      <c r="F334" s="1" t="s">
        <v>161</v>
      </c>
      <c r="G334" s="1" t="s">
        <v>162</v>
      </c>
      <c r="H334" s="13">
        <v>99999</v>
      </c>
      <c r="I334" s="1" t="s">
        <v>115</v>
      </c>
      <c r="J334" s="1" t="s">
        <v>38</v>
      </c>
      <c r="K334" s="1" t="s">
        <v>87</v>
      </c>
      <c r="L334" s="1"/>
      <c r="M334" s="1" t="s">
        <v>133</v>
      </c>
      <c r="N334" s="1" t="s">
        <v>163</v>
      </c>
      <c r="O334" s="1" t="s">
        <v>160</v>
      </c>
      <c r="P334" s="1" t="s">
        <v>161</v>
      </c>
      <c r="Q334" s="1" t="s">
        <v>162</v>
      </c>
      <c r="R334" s="13">
        <v>99999</v>
      </c>
      <c r="S334" s="1" t="s">
        <v>115</v>
      </c>
      <c r="T334" s="1"/>
      <c r="U334" s="1" t="s">
        <v>41</v>
      </c>
      <c r="V334" s="1" t="s">
        <v>13</v>
      </c>
      <c r="W334" s="3">
        <v>2.99</v>
      </c>
      <c r="X334" s="1">
        <v>53</v>
      </c>
      <c r="Y334" s="4">
        <v>158.47</v>
      </c>
      <c r="Z334" s="3">
        <v>16.005470000000003</v>
      </c>
    </row>
    <row r="335" spans="1:26" x14ac:dyDescent="0.25">
      <c r="A335" s="1">
        <v>1389</v>
      </c>
      <c r="B335" s="2">
        <v>41974</v>
      </c>
      <c r="C335" s="1">
        <v>1</v>
      </c>
      <c r="D335" s="1" t="s">
        <v>48</v>
      </c>
      <c r="E335" s="1" t="s">
        <v>164</v>
      </c>
      <c r="F335" s="1" t="s">
        <v>165</v>
      </c>
      <c r="G335" s="1" t="s">
        <v>166</v>
      </c>
      <c r="H335" s="13">
        <v>99999</v>
      </c>
      <c r="I335" s="1" t="s">
        <v>115</v>
      </c>
      <c r="J335" s="1" t="s">
        <v>23</v>
      </c>
      <c r="K335" s="1" t="s">
        <v>132</v>
      </c>
      <c r="L335" s="1"/>
      <c r="M335" s="1"/>
      <c r="N335" s="1" t="s">
        <v>167</v>
      </c>
      <c r="O335" s="1" t="s">
        <v>164</v>
      </c>
      <c r="P335" s="1" t="s">
        <v>165</v>
      </c>
      <c r="Q335" s="1" t="s">
        <v>166</v>
      </c>
      <c r="R335" s="13">
        <v>99999</v>
      </c>
      <c r="S335" s="1" t="s">
        <v>115</v>
      </c>
      <c r="T335" s="1"/>
      <c r="U335" s="1" t="s">
        <v>21</v>
      </c>
      <c r="V335" s="1" t="s">
        <v>13</v>
      </c>
      <c r="W335" s="3">
        <v>18</v>
      </c>
      <c r="X335" s="1">
        <v>99</v>
      </c>
      <c r="Y335" s="4">
        <v>1782</v>
      </c>
      <c r="Z335" s="3">
        <v>174.63600000000002</v>
      </c>
    </row>
    <row r="336" spans="1:26" x14ac:dyDescent="0.25">
      <c r="A336" s="1">
        <v>1390</v>
      </c>
      <c r="B336" s="2">
        <v>41974</v>
      </c>
      <c r="C336" s="1">
        <v>1</v>
      </c>
      <c r="D336" s="1" t="s">
        <v>48</v>
      </c>
      <c r="E336" s="1" t="s">
        <v>164</v>
      </c>
      <c r="F336" s="1" t="s">
        <v>165</v>
      </c>
      <c r="G336" s="1" t="s">
        <v>166</v>
      </c>
      <c r="H336" s="13">
        <v>99999</v>
      </c>
      <c r="I336" s="1" t="s">
        <v>115</v>
      </c>
      <c r="J336" s="1" t="s">
        <v>23</v>
      </c>
      <c r="K336" s="1" t="s">
        <v>132</v>
      </c>
      <c r="L336" s="1"/>
      <c r="M336" s="1"/>
      <c r="N336" s="1" t="s">
        <v>167</v>
      </c>
      <c r="O336" s="1" t="s">
        <v>164</v>
      </c>
      <c r="P336" s="1" t="s">
        <v>165</v>
      </c>
      <c r="Q336" s="1" t="s">
        <v>166</v>
      </c>
      <c r="R336" s="13">
        <v>99999</v>
      </c>
      <c r="S336" s="1" t="s">
        <v>115</v>
      </c>
      <c r="T336" s="1"/>
      <c r="U336" s="1" t="s">
        <v>12</v>
      </c>
      <c r="V336" s="1" t="s">
        <v>13</v>
      </c>
      <c r="W336" s="3">
        <v>46</v>
      </c>
      <c r="X336" s="1">
        <v>89</v>
      </c>
      <c r="Y336" s="4">
        <v>4094</v>
      </c>
      <c r="Z336" s="3">
        <v>388.93</v>
      </c>
    </row>
    <row r="337" spans="1:26" x14ac:dyDescent="0.25">
      <c r="A337" s="1">
        <v>1391</v>
      </c>
      <c r="B337" s="2">
        <v>41974</v>
      </c>
      <c r="C337" s="1">
        <v>1</v>
      </c>
      <c r="D337" s="1" t="s">
        <v>48</v>
      </c>
      <c r="E337" s="1" t="s">
        <v>164</v>
      </c>
      <c r="F337" s="1" t="s">
        <v>165</v>
      </c>
      <c r="G337" s="1" t="s">
        <v>166</v>
      </c>
      <c r="H337" s="13">
        <v>99999</v>
      </c>
      <c r="I337" s="1" t="s">
        <v>115</v>
      </c>
      <c r="J337" s="1" t="s">
        <v>23</v>
      </c>
      <c r="K337" s="1" t="s">
        <v>132</v>
      </c>
      <c r="L337" s="2"/>
      <c r="M337" s="1"/>
      <c r="N337" s="1" t="s">
        <v>167</v>
      </c>
      <c r="O337" s="1" t="s">
        <v>164</v>
      </c>
      <c r="P337" s="1" t="s">
        <v>165</v>
      </c>
      <c r="Q337" s="1" t="s">
        <v>166</v>
      </c>
      <c r="R337" s="13">
        <v>99999</v>
      </c>
      <c r="S337" s="1" t="s">
        <v>115</v>
      </c>
      <c r="T337" s="1"/>
      <c r="U337" s="1" t="s">
        <v>41</v>
      </c>
      <c r="V337" s="1" t="s">
        <v>13</v>
      </c>
      <c r="W337" s="3">
        <v>2.99</v>
      </c>
      <c r="X337" s="1">
        <v>64</v>
      </c>
      <c r="Y337" s="4">
        <v>191.36</v>
      </c>
      <c r="Z337" s="3">
        <v>19.518720000000002</v>
      </c>
    </row>
    <row r="338" spans="1:26" x14ac:dyDescent="0.25">
      <c r="A338" s="1">
        <v>1392</v>
      </c>
      <c r="B338" s="2">
        <v>42001</v>
      </c>
      <c r="C338" s="1">
        <v>28</v>
      </c>
      <c r="D338" s="1" t="s">
        <v>37</v>
      </c>
      <c r="E338" s="1" t="s">
        <v>148</v>
      </c>
      <c r="F338" s="1" t="s">
        <v>149</v>
      </c>
      <c r="G338" s="1" t="s">
        <v>150</v>
      </c>
      <c r="H338" s="13">
        <v>99999</v>
      </c>
      <c r="I338" s="1" t="s">
        <v>115</v>
      </c>
      <c r="J338" s="1" t="s">
        <v>38</v>
      </c>
      <c r="K338" s="1" t="s">
        <v>87</v>
      </c>
      <c r="L338" s="2">
        <v>42003</v>
      </c>
      <c r="M338" s="1" t="s">
        <v>133</v>
      </c>
      <c r="N338" s="1" t="s">
        <v>151</v>
      </c>
      <c r="O338" s="1" t="s">
        <v>148</v>
      </c>
      <c r="P338" s="1" t="s">
        <v>149</v>
      </c>
      <c r="Q338" s="1" t="s">
        <v>150</v>
      </c>
      <c r="R338" s="13">
        <v>99999</v>
      </c>
      <c r="S338" s="1" t="s">
        <v>115</v>
      </c>
      <c r="T338" s="1" t="s">
        <v>126</v>
      </c>
      <c r="U338" s="1" t="s">
        <v>31</v>
      </c>
      <c r="V338" s="1" t="s">
        <v>32</v>
      </c>
      <c r="W338" s="3">
        <v>9.65</v>
      </c>
      <c r="X338" s="1">
        <v>98</v>
      </c>
      <c r="Y338" s="4">
        <v>945.7</v>
      </c>
      <c r="Z338" s="3">
        <v>96.461400000000012</v>
      </c>
    </row>
    <row r="339" spans="1:26" x14ac:dyDescent="0.25">
      <c r="A339" s="1">
        <v>1393</v>
      </c>
      <c r="B339" s="2">
        <v>42001</v>
      </c>
      <c r="C339" s="1">
        <v>28</v>
      </c>
      <c r="D339" s="1" t="s">
        <v>37</v>
      </c>
      <c r="E339" s="1" t="s">
        <v>148</v>
      </c>
      <c r="F339" s="1" t="s">
        <v>149</v>
      </c>
      <c r="G339" s="1" t="s">
        <v>150</v>
      </c>
      <c r="H339" s="13">
        <v>99999</v>
      </c>
      <c r="I339" s="1" t="s">
        <v>115</v>
      </c>
      <c r="J339" s="1" t="s">
        <v>38</v>
      </c>
      <c r="K339" s="1" t="s">
        <v>87</v>
      </c>
      <c r="L339" s="2">
        <v>42003</v>
      </c>
      <c r="M339" s="1" t="s">
        <v>133</v>
      </c>
      <c r="N339" s="1" t="s">
        <v>151</v>
      </c>
      <c r="O339" s="1" t="s">
        <v>148</v>
      </c>
      <c r="P339" s="1" t="s">
        <v>149</v>
      </c>
      <c r="Q339" s="1" t="s">
        <v>150</v>
      </c>
      <c r="R339" s="13">
        <v>99999</v>
      </c>
      <c r="S339" s="1" t="s">
        <v>115</v>
      </c>
      <c r="T339" s="1" t="s">
        <v>126</v>
      </c>
      <c r="U339" s="1" t="s">
        <v>49</v>
      </c>
      <c r="V339" s="1" t="s">
        <v>50</v>
      </c>
      <c r="W339" s="3">
        <v>18.399999999999999</v>
      </c>
      <c r="X339" s="1">
        <v>86</v>
      </c>
      <c r="Y339" s="4">
        <v>1582.3999999999999</v>
      </c>
      <c r="Z339" s="3">
        <v>155.0752</v>
      </c>
    </row>
    <row r="340" spans="1:26" x14ac:dyDescent="0.25">
      <c r="A340" s="1">
        <v>1394</v>
      </c>
      <c r="B340" s="2">
        <v>41982</v>
      </c>
      <c r="C340" s="1">
        <v>9</v>
      </c>
      <c r="D340" s="1" t="s">
        <v>51</v>
      </c>
      <c r="E340" s="1" t="s">
        <v>168</v>
      </c>
      <c r="F340" s="1" t="s">
        <v>169</v>
      </c>
      <c r="G340" s="1" t="s">
        <v>170</v>
      </c>
      <c r="H340" s="13">
        <v>99999</v>
      </c>
      <c r="I340" s="1" t="s">
        <v>115</v>
      </c>
      <c r="J340" s="1" t="s">
        <v>52</v>
      </c>
      <c r="K340" s="1" t="s">
        <v>79</v>
      </c>
      <c r="L340" s="2">
        <v>41984</v>
      </c>
      <c r="M340" s="1" t="s">
        <v>124</v>
      </c>
      <c r="N340" s="1" t="s">
        <v>171</v>
      </c>
      <c r="O340" s="1" t="s">
        <v>168</v>
      </c>
      <c r="P340" s="1" t="s">
        <v>169</v>
      </c>
      <c r="Q340" s="1" t="s">
        <v>170</v>
      </c>
      <c r="R340" s="13">
        <v>99999</v>
      </c>
      <c r="S340" s="1" t="s">
        <v>115</v>
      </c>
      <c r="T340" s="1" t="s">
        <v>118</v>
      </c>
      <c r="U340" s="1" t="s">
        <v>53</v>
      </c>
      <c r="V340" s="1" t="s">
        <v>54</v>
      </c>
      <c r="W340" s="3">
        <v>19.5</v>
      </c>
      <c r="X340" s="1">
        <v>20</v>
      </c>
      <c r="Y340" s="4">
        <v>390</v>
      </c>
      <c r="Z340" s="3">
        <v>40.950000000000003</v>
      </c>
    </row>
    <row r="341" spans="1:26" x14ac:dyDescent="0.25">
      <c r="A341" s="1">
        <v>1395</v>
      </c>
      <c r="B341" s="2">
        <v>41982</v>
      </c>
      <c r="C341" s="1">
        <v>9</v>
      </c>
      <c r="D341" s="1" t="s">
        <v>51</v>
      </c>
      <c r="E341" s="1" t="s">
        <v>168</v>
      </c>
      <c r="F341" s="1" t="s">
        <v>169</v>
      </c>
      <c r="G341" s="1" t="s">
        <v>170</v>
      </c>
      <c r="H341" s="13">
        <v>99999</v>
      </c>
      <c r="I341" s="1" t="s">
        <v>115</v>
      </c>
      <c r="J341" s="1" t="s">
        <v>52</v>
      </c>
      <c r="K341" s="1" t="s">
        <v>79</v>
      </c>
      <c r="L341" s="2">
        <v>41984</v>
      </c>
      <c r="M341" s="1" t="s">
        <v>124</v>
      </c>
      <c r="N341" s="1" t="s">
        <v>171</v>
      </c>
      <c r="O341" s="1" t="s">
        <v>168</v>
      </c>
      <c r="P341" s="1" t="s">
        <v>169</v>
      </c>
      <c r="Q341" s="1" t="s">
        <v>170</v>
      </c>
      <c r="R341" s="13">
        <v>99999</v>
      </c>
      <c r="S341" s="1" t="s">
        <v>115</v>
      </c>
      <c r="T341" s="1" t="s">
        <v>118</v>
      </c>
      <c r="U341" s="1" t="s">
        <v>55</v>
      </c>
      <c r="V341" s="1" t="s">
        <v>56</v>
      </c>
      <c r="W341" s="3">
        <v>34.799999999999997</v>
      </c>
      <c r="X341" s="1">
        <v>69</v>
      </c>
      <c r="Y341" s="4">
        <v>2401.1999999999998</v>
      </c>
      <c r="Z341" s="3">
        <v>240.12</v>
      </c>
    </row>
    <row r="342" spans="1:26" x14ac:dyDescent="0.25">
      <c r="A342" s="1">
        <v>1396</v>
      </c>
      <c r="B342" s="2">
        <v>41979</v>
      </c>
      <c r="C342" s="1">
        <v>6</v>
      </c>
      <c r="D342" s="1" t="s">
        <v>33</v>
      </c>
      <c r="E342" s="1" t="s">
        <v>144</v>
      </c>
      <c r="F342" s="1" t="s">
        <v>145</v>
      </c>
      <c r="G342" s="1" t="s">
        <v>146</v>
      </c>
      <c r="H342" s="13">
        <v>99999</v>
      </c>
      <c r="I342" s="1" t="s">
        <v>115</v>
      </c>
      <c r="J342" s="1" t="s">
        <v>34</v>
      </c>
      <c r="K342" s="1" t="s">
        <v>132</v>
      </c>
      <c r="L342" s="2">
        <v>41981</v>
      </c>
      <c r="M342" s="1" t="s">
        <v>116</v>
      </c>
      <c r="N342" s="1" t="s">
        <v>147</v>
      </c>
      <c r="O342" s="1" t="s">
        <v>144</v>
      </c>
      <c r="P342" s="1" t="s">
        <v>145</v>
      </c>
      <c r="Q342" s="1" t="s">
        <v>146</v>
      </c>
      <c r="R342" s="13">
        <v>99999</v>
      </c>
      <c r="S342" s="1" t="s">
        <v>115</v>
      </c>
      <c r="T342" s="1" t="s">
        <v>126</v>
      </c>
      <c r="U342" s="1" t="s">
        <v>119</v>
      </c>
      <c r="V342" s="1" t="s">
        <v>13</v>
      </c>
      <c r="W342" s="3">
        <v>14</v>
      </c>
      <c r="X342" s="1">
        <v>68</v>
      </c>
      <c r="Y342" s="4">
        <v>952</v>
      </c>
      <c r="Z342" s="3">
        <v>91.391999999999996</v>
      </c>
    </row>
    <row r="343" spans="1:26" x14ac:dyDescent="0.25">
      <c r="A343" s="1">
        <v>1397</v>
      </c>
      <c r="B343" s="2">
        <v>41981</v>
      </c>
      <c r="C343" s="1">
        <v>8</v>
      </c>
      <c r="D343" s="1" t="s">
        <v>22</v>
      </c>
      <c r="E343" s="1" t="s">
        <v>129</v>
      </c>
      <c r="F343" s="1" t="s">
        <v>130</v>
      </c>
      <c r="G343" s="1" t="s">
        <v>131</v>
      </c>
      <c r="H343" s="13">
        <v>99999</v>
      </c>
      <c r="I343" s="1" t="s">
        <v>115</v>
      </c>
      <c r="J343" s="1" t="s">
        <v>23</v>
      </c>
      <c r="K343" s="1" t="s">
        <v>132</v>
      </c>
      <c r="L343" s="2">
        <v>41983</v>
      </c>
      <c r="M343" s="1" t="s">
        <v>116</v>
      </c>
      <c r="N343" s="1" t="s">
        <v>134</v>
      </c>
      <c r="O343" s="1" t="s">
        <v>129</v>
      </c>
      <c r="P343" s="1" t="s">
        <v>130</v>
      </c>
      <c r="Q343" s="1" t="s">
        <v>131</v>
      </c>
      <c r="R343" s="13">
        <v>99999</v>
      </c>
      <c r="S343" s="1" t="s">
        <v>115</v>
      </c>
      <c r="T343" s="1" t="s">
        <v>118</v>
      </c>
      <c r="U343" s="1" t="s">
        <v>35</v>
      </c>
      <c r="V343" s="1" t="s">
        <v>36</v>
      </c>
      <c r="W343" s="3">
        <v>40</v>
      </c>
      <c r="X343" s="1">
        <v>52</v>
      </c>
      <c r="Y343" s="4">
        <v>2080</v>
      </c>
      <c r="Z343" s="3">
        <v>203.84</v>
      </c>
    </row>
    <row r="344" spans="1:26" x14ac:dyDescent="0.25">
      <c r="A344" s="1">
        <v>1398</v>
      </c>
      <c r="B344" s="2">
        <v>41981</v>
      </c>
      <c r="C344" s="1">
        <v>8</v>
      </c>
      <c r="D344" s="1" t="s">
        <v>22</v>
      </c>
      <c r="E344" s="1" t="s">
        <v>129</v>
      </c>
      <c r="F344" s="1" t="s">
        <v>130</v>
      </c>
      <c r="G344" s="1" t="s">
        <v>131</v>
      </c>
      <c r="H344" s="13">
        <v>99999</v>
      </c>
      <c r="I344" s="1" t="s">
        <v>115</v>
      </c>
      <c r="J344" s="1" t="s">
        <v>23</v>
      </c>
      <c r="K344" s="1" t="s">
        <v>132</v>
      </c>
      <c r="L344" s="2">
        <v>41983</v>
      </c>
      <c r="M344" s="1" t="s">
        <v>116</v>
      </c>
      <c r="N344" s="1" t="s">
        <v>134</v>
      </c>
      <c r="O344" s="1" t="s">
        <v>129</v>
      </c>
      <c r="P344" s="1" t="s">
        <v>130</v>
      </c>
      <c r="Q344" s="1" t="s">
        <v>131</v>
      </c>
      <c r="R344" s="13">
        <v>99999</v>
      </c>
      <c r="S344" s="1" t="s">
        <v>115</v>
      </c>
      <c r="T344" s="1" t="s">
        <v>118</v>
      </c>
      <c r="U344" s="1" t="s">
        <v>24</v>
      </c>
      <c r="V344" s="1" t="s">
        <v>25</v>
      </c>
      <c r="W344" s="3">
        <v>9.1999999999999993</v>
      </c>
      <c r="X344" s="1">
        <v>40</v>
      </c>
      <c r="Y344" s="4">
        <v>368</v>
      </c>
      <c r="Z344" s="3">
        <v>38.640000000000008</v>
      </c>
    </row>
    <row r="345" spans="1:26" x14ac:dyDescent="0.25">
      <c r="A345" s="1">
        <v>1399</v>
      </c>
      <c r="B345" s="2">
        <v>41998</v>
      </c>
      <c r="C345" s="1">
        <v>25</v>
      </c>
      <c r="D345" s="1" t="s">
        <v>59</v>
      </c>
      <c r="E345" s="1" t="s">
        <v>172</v>
      </c>
      <c r="F345" s="1" t="s">
        <v>153</v>
      </c>
      <c r="G345" s="1" t="s">
        <v>154</v>
      </c>
      <c r="H345" s="13">
        <v>99999</v>
      </c>
      <c r="I345" s="1" t="s">
        <v>115</v>
      </c>
      <c r="J345" s="1" t="s">
        <v>40</v>
      </c>
      <c r="K345" s="1" t="s">
        <v>123</v>
      </c>
      <c r="L345" s="2">
        <v>42000</v>
      </c>
      <c r="M345" s="1" t="s">
        <v>124</v>
      </c>
      <c r="N345" s="1" t="s">
        <v>173</v>
      </c>
      <c r="O345" s="1" t="s">
        <v>172</v>
      </c>
      <c r="P345" s="1" t="s">
        <v>153</v>
      </c>
      <c r="Q345" s="1" t="s">
        <v>154</v>
      </c>
      <c r="R345" s="13">
        <v>99999</v>
      </c>
      <c r="S345" s="1" t="s">
        <v>115</v>
      </c>
      <c r="T345" s="1" t="s">
        <v>143</v>
      </c>
      <c r="U345" s="1" t="s">
        <v>64</v>
      </c>
      <c r="V345" s="1" t="s">
        <v>25</v>
      </c>
      <c r="W345" s="3">
        <v>10</v>
      </c>
      <c r="X345" s="1">
        <v>100</v>
      </c>
      <c r="Y345" s="4">
        <v>1000</v>
      </c>
      <c r="Z345" s="3">
        <v>98</v>
      </c>
    </row>
    <row r="346" spans="1:26" x14ac:dyDescent="0.25">
      <c r="A346" s="1">
        <v>1400</v>
      </c>
      <c r="B346" s="2">
        <v>41999</v>
      </c>
      <c r="C346" s="1">
        <v>26</v>
      </c>
      <c r="D346" s="1" t="s">
        <v>60</v>
      </c>
      <c r="E346" s="1" t="s">
        <v>174</v>
      </c>
      <c r="F346" s="1" t="s">
        <v>161</v>
      </c>
      <c r="G346" s="1" t="s">
        <v>162</v>
      </c>
      <c r="H346" s="13">
        <v>99999</v>
      </c>
      <c r="I346" s="1" t="s">
        <v>115</v>
      </c>
      <c r="J346" s="1" t="s">
        <v>38</v>
      </c>
      <c r="K346" s="1" t="s">
        <v>87</v>
      </c>
      <c r="L346" s="2">
        <v>42001</v>
      </c>
      <c r="M346" s="1" t="s">
        <v>133</v>
      </c>
      <c r="N346" s="1" t="s">
        <v>175</v>
      </c>
      <c r="O346" s="1" t="s">
        <v>174</v>
      </c>
      <c r="P346" s="1" t="s">
        <v>161</v>
      </c>
      <c r="Q346" s="1" t="s">
        <v>162</v>
      </c>
      <c r="R346" s="13">
        <v>99999</v>
      </c>
      <c r="S346" s="1" t="s">
        <v>115</v>
      </c>
      <c r="T346" s="1" t="s">
        <v>126</v>
      </c>
      <c r="U346" s="1" t="s">
        <v>65</v>
      </c>
      <c r="V346" s="1" t="s">
        <v>66</v>
      </c>
      <c r="W346" s="3">
        <v>21.35</v>
      </c>
      <c r="X346" s="1">
        <v>88</v>
      </c>
      <c r="Y346" s="4">
        <v>1878.8000000000002</v>
      </c>
      <c r="Z346" s="3">
        <v>184.12240000000003</v>
      </c>
    </row>
    <row r="347" spans="1:26" x14ac:dyDescent="0.25">
      <c r="A347" s="1">
        <v>1401</v>
      </c>
      <c r="B347" s="2">
        <v>41999</v>
      </c>
      <c r="C347" s="1">
        <v>26</v>
      </c>
      <c r="D347" s="1" t="s">
        <v>60</v>
      </c>
      <c r="E347" s="1" t="s">
        <v>174</v>
      </c>
      <c r="F347" s="1" t="s">
        <v>161</v>
      </c>
      <c r="G347" s="1" t="s">
        <v>162</v>
      </c>
      <c r="H347" s="13">
        <v>99999</v>
      </c>
      <c r="I347" s="1" t="s">
        <v>115</v>
      </c>
      <c r="J347" s="1" t="s">
        <v>38</v>
      </c>
      <c r="K347" s="1" t="s">
        <v>87</v>
      </c>
      <c r="L347" s="2">
        <v>42001</v>
      </c>
      <c r="M347" s="1" t="s">
        <v>133</v>
      </c>
      <c r="N347" s="1" t="s">
        <v>175</v>
      </c>
      <c r="O347" s="1" t="s">
        <v>174</v>
      </c>
      <c r="P347" s="1" t="s">
        <v>161</v>
      </c>
      <c r="Q347" s="1" t="s">
        <v>162</v>
      </c>
      <c r="R347" s="13">
        <v>99999</v>
      </c>
      <c r="S347" s="1" t="s">
        <v>115</v>
      </c>
      <c r="T347" s="1" t="s">
        <v>126</v>
      </c>
      <c r="U347" s="1" t="s">
        <v>31</v>
      </c>
      <c r="V347" s="1" t="s">
        <v>32</v>
      </c>
      <c r="W347" s="3">
        <v>9.65</v>
      </c>
      <c r="X347" s="1">
        <v>46</v>
      </c>
      <c r="Y347" s="4">
        <v>443.90000000000003</v>
      </c>
      <c r="Z347" s="3">
        <v>42.614400000000003</v>
      </c>
    </row>
    <row r="348" spans="1:26" x14ac:dyDescent="0.25">
      <c r="A348" s="1">
        <v>1402</v>
      </c>
      <c r="B348" s="2">
        <v>41999</v>
      </c>
      <c r="C348" s="1">
        <v>26</v>
      </c>
      <c r="D348" s="1" t="s">
        <v>60</v>
      </c>
      <c r="E348" s="1" t="s">
        <v>174</v>
      </c>
      <c r="F348" s="1" t="s">
        <v>161</v>
      </c>
      <c r="G348" s="1" t="s">
        <v>162</v>
      </c>
      <c r="H348" s="13">
        <v>99999</v>
      </c>
      <c r="I348" s="1" t="s">
        <v>115</v>
      </c>
      <c r="J348" s="1" t="s">
        <v>38</v>
      </c>
      <c r="K348" s="1" t="s">
        <v>87</v>
      </c>
      <c r="L348" s="2">
        <v>42001</v>
      </c>
      <c r="M348" s="1" t="s">
        <v>133</v>
      </c>
      <c r="N348" s="1" t="s">
        <v>175</v>
      </c>
      <c r="O348" s="1" t="s">
        <v>174</v>
      </c>
      <c r="P348" s="1" t="s">
        <v>161</v>
      </c>
      <c r="Q348" s="1" t="s">
        <v>162</v>
      </c>
      <c r="R348" s="13">
        <v>99999</v>
      </c>
      <c r="S348" s="1" t="s">
        <v>115</v>
      </c>
      <c r="T348" s="1" t="s">
        <v>126</v>
      </c>
      <c r="U348" s="1" t="s">
        <v>49</v>
      </c>
      <c r="V348" s="1" t="s">
        <v>50</v>
      </c>
      <c r="W348" s="3">
        <v>18.399999999999999</v>
      </c>
      <c r="X348" s="1">
        <v>93</v>
      </c>
      <c r="Y348" s="4">
        <v>1711.1999999999998</v>
      </c>
      <c r="Z348" s="3">
        <v>167.69759999999999</v>
      </c>
    </row>
    <row r="349" spans="1:26" x14ac:dyDescent="0.25">
      <c r="A349" s="1">
        <v>1403</v>
      </c>
      <c r="B349" s="2">
        <v>42002</v>
      </c>
      <c r="C349" s="1">
        <v>29</v>
      </c>
      <c r="D349" s="1" t="s">
        <v>26</v>
      </c>
      <c r="E349" s="1" t="s">
        <v>135</v>
      </c>
      <c r="F349" s="1" t="s">
        <v>136</v>
      </c>
      <c r="G349" s="1" t="s">
        <v>137</v>
      </c>
      <c r="H349" s="13">
        <v>99999</v>
      </c>
      <c r="I349" s="1" t="s">
        <v>115</v>
      </c>
      <c r="J349" s="1" t="s">
        <v>27</v>
      </c>
      <c r="K349" s="1" t="s">
        <v>79</v>
      </c>
      <c r="L349" s="2">
        <v>42004</v>
      </c>
      <c r="M349" s="1" t="s">
        <v>116</v>
      </c>
      <c r="N349" s="1" t="s">
        <v>138</v>
      </c>
      <c r="O349" s="1" t="s">
        <v>135</v>
      </c>
      <c r="P349" s="1" t="s">
        <v>136</v>
      </c>
      <c r="Q349" s="1" t="s">
        <v>137</v>
      </c>
      <c r="R349" s="13">
        <v>99999</v>
      </c>
      <c r="S349" s="1" t="s">
        <v>115</v>
      </c>
      <c r="T349" s="1" t="s">
        <v>118</v>
      </c>
      <c r="U349" s="1" t="s">
        <v>119</v>
      </c>
      <c r="V349" s="1" t="s">
        <v>13</v>
      </c>
      <c r="W349" s="3">
        <v>14</v>
      </c>
      <c r="X349" s="1">
        <v>96</v>
      </c>
      <c r="Y349" s="4">
        <v>1344</v>
      </c>
      <c r="Z349" s="3">
        <v>141.12</v>
      </c>
    </row>
    <row r="350" spans="1:26" x14ac:dyDescent="0.25">
      <c r="A350" s="1">
        <v>1404</v>
      </c>
      <c r="B350" s="2">
        <v>41979</v>
      </c>
      <c r="C350" s="1">
        <v>6</v>
      </c>
      <c r="D350" s="1" t="s">
        <v>33</v>
      </c>
      <c r="E350" s="1" t="s">
        <v>144</v>
      </c>
      <c r="F350" s="1" t="s">
        <v>145</v>
      </c>
      <c r="G350" s="1" t="s">
        <v>146</v>
      </c>
      <c r="H350" s="13">
        <v>99999</v>
      </c>
      <c r="I350" s="1" t="s">
        <v>115</v>
      </c>
      <c r="J350" s="1" t="s">
        <v>34</v>
      </c>
      <c r="K350" s="1" t="s">
        <v>132</v>
      </c>
      <c r="L350" s="2">
        <v>41981</v>
      </c>
      <c r="M350" s="1" t="s">
        <v>133</v>
      </c>
      <c r="N350" s="1" t="s">
        <v>147</v>
      </c>
      <c r="O350" s="1" t="s">
        <v>144</v>
      </c>
      <c r="P350" s="1" t="s">
        <v>145</v>
      </c>
      <c r="Q350" s="1" t="s">
        <v>146</v>
      </c>
      <c r="R350" s="13">
        <v>99999</v>
      </c>
      <c r="S350" s="1" t="s">
        <v>115</v>
      </c>
      <c r="T350" s="1" t="s">
        <v>118</v>
      </c>
      <c r="U350" s="1" t="s">
        <v>28</v>
      </c>
      <c r="V350" s="1" t="s">
        <v>29</v>
      </c>
      <c r="W350" s="1">
        <v>12.75</v>
      </c>
      <c r="X350" s="1">
        <v>12</v>
      </c>
      <c r="Y350" s="4">
        <v>153</v>
      </c>
      <c r="Z350" s="3">
        <v>16.065000000000001</v>
      </c>
    </row>
    <row r="351" spans="1:26" x14ac:dyDescent="0.25">
      <c r="A351" s="1">
        <v>1406</v>
      </c>
      <c r="B351" s="2">
        <v>41977</v>
      </c>
      <c r="C351" s="1">
        <v>4</v>
      </c>
      <c r="D351" s="1" t="s">
        <v>16</v>
      </c>
      <c r="E351" s="1" t="s">
        <v>120</v>
      </c>
      <c r="F351" s="1" t="s">
        <v>121</v>
      </c>
      <c r="G351" s="1" t="s">
        <v>122</v>
      </c>
      <c r="H351" s="13">
        <v>99999</v>
      </c>
      <c r="I351" s="1" t="s">
        <v>115</v>
      </c>
      <c r="J351" s="1" t="s">
        <v>17</v>
      </c>
      <c r="K351" s="1" t="s">
        <v>123</v>
      </c>
      <c r="L351" s="2">
        <v>41979</v>
      </c>
      <c r="M351" s="1" t="s">
        <v>124</v>
      </c>
      <c r="N351" s="1" t="s">
        <v>125</v>
      </c>
      <c r="O351" s="1" t="s">
        <v>120</v>
      </c>
      <c r="P351" s="1" t="s">
        <v>121</v>
      </c>
      <c r="Q351" s="1" t="s">
        <v>122</v>
      </c>
      <c r="R351" s="13">
        <v>99999</v>
      </c>
      <c r="S351" s="1" t="s">
        <v>115</v>
      </c>
      <c r="T351" s="1" t="s">
        <v>126</v>
      </c>
      <c r="U351" s="1" t="s">
        <v>67</v>
      </c>
      <c r="V351" s="1" t="s">
        <v>44</v>
      </c>
      <c r="W351" s="1">
        <v>81</v>
      </c>
      <c r="X351" s="1">
        <v>38</v>
      </c>
      <c r="Y351" s="4">
        <v>3078</v>
      </c>
      <c r="Z351" s="3">
        <v>292.41000000000003</v>
      </c>
    </row>
    <row r="352" spans="1:26" x14ac:dyDescent="0.25">
      <c r="A352" s="1">
        <v>1407</v>
      </c>
      <c r="B352" s="2">
        <v>41977</v>
      </c>
      <c r="C352" s="1">
        <v>4</v>
      </c>
      <c r="D352" s="1" t="s">
        <v>16</v>
      </c>
      <c r="E352" s="1" t="s">
        <v>120</v>
      </c>
      <c r="F352" s="1" t="s">
        <v>121</v>
      </c>
      <c r="G352" s="1" t="s">
        <v>122</v>
      </c>
      <c r="H352" s="13">
        <v>99999</v>
      </c>
      <c r="I352" s="1" t="s">
        <v>115</v>
      </c>
      <c r="J352" s="1" t="s">
        <v>17</v>
      </c>
      <c r="K352" s="1" t="s">
        <v>123</v>
      </c>
      <c r="L352" s="2">
        <v>41979</v>
      </c>
      <c r="M352" s="1" t="s">
        <v>124</v>
      </c>
      <c r="N352" s="1" t="s">
        <v>125</v>
      </c>
      <c r="O352" s="1" t="s">
        <v>120</v>
      </c>
      <c r="P352" s="1" t="s">
        <v>121</v>
      </c>
      <c r="Q352" s="1" t="s">
        <v>122</v>
      </c>
      <c r="R352" s="13">
        <v>99999</v>
      </c>
      <c r="S352" s="1" t="s">
        <v>115</v>
      </c>
      <c r="T352" s="1" t="s">
        <v>126</v>
      </c>
      <c r="U352" s="1" t="s">
        <v>68</v>
      </c>
      <c r="V352" s="1" t="s">
        <v>69</v>
      </c>
      <c r="W352" s="1">
        <v>7</v>
      </c>
      <c r="X352" s="1">
        <v>42</v>
      </c>
      <c r="Y352" s="4">
        <v>294</v>
      </c>
      <c r="Z352" s="3">
        <v>29.106000000000002</v>
      </c>
    </row>
    <row r="353" spans="1:26" x14ac:dyDescent="0.25">
      <c r="A353" s="1">
        <v>1409</v>
      </c>
      <c r="B353" s="2">
        <v>41981</v>
      </c>
      <c r="C353" s="1">
        <v>8</v>
      </c>
      <c r="D353" s="1" t="s">
        <v>22</v>
      </c>
      <c r="E353" s="1" t="s">
        <v>129</v>
      </c>
      <c r="F353" s="1" t="s">
        <v>130</v>
      </c>
      <c r="G353" s="1" t="s">
        <v>131</v>
      </c>
      <c r="H353" s="13">
        <v>99999</v>
      </c>
      <c r="I353" s="1" t="s">
        <v>115</v>
      </c>
      <c r="J353" s="1" t="s">
        <v>23</v>
      </c>
      <c r="K353" s="1" t="s">
        <v>132</v>
      </c>
      <c r="L353" s="2">
        <v>41983</v>
      </c>
      <c r="M353" s="1" t="s">
        <v>133</v>
      </c>
      <c r="N353" s="1" t="s">
        <v>134</v>
      </c>
      <c r="O353" s="1" t="s">
        <v>129</v>
      </c>
      <c r="P353" s="1" t="s">
        <v>130</v>
      </c>
      <c r="Q353" s="1" t="s">
        <v>131</v>
      </c>
      <c r="R353" s="13">
        <v>99999</v>
      </c>
      <c r="S353" s="1" t="s">
        <v>115</v>
      </c>
      <c r="T353" s="1" t="s">
        <v>126</v>
      </c>
      <c r="U353" s="1" t="s">
        <v>55</v>
      </c>
      <c r="V353" s="1" t="s">
        <v>56</v>
      </c>
      <c r="W353" s="1">
        <v>34.799999999999997</v>
      </c>
      <c r="X353" s="1">
        <v>100</v>
      </c>
      <c r="Y353" s="4">
        <v>3479.9999999999995</v>
      </c>
      <c r="Z353" s="3">
        <v>344.52</v>
      </c>
    </row>
    <row r="354" spans="1:26" x14ac:dyDescent="0.25">
      <c r="A354" s="1">
        <v>1412</v>
      </c>
      <c r="B354" s="2">
        <v>41976</v>
      </c>
      <c r="C354" s="1">
        <v>3</v>
      </c>
      <c r="D354" s="1" t="s">
        <v>30</v>
      </c>
      <c r="E354" s="1" t="s">
        <v>139</v>
      </c>
      <c r="F354" s="1" t="s">
        <v>140</v>
      </c>
      <c r="G354" s="1" t="s">
        <v>141</v>
      </c>
      <c r="H354" s="13">
        <v>99999</v>
      </c>
      <c r="I354" s="1" t="s">
        <v>115</v>
      </c>
      <c r="J354" s="1" t="s">
        <v>11</v>
      </c>
      <c r="K354" s="1" t="s">
        <v>79</v>
      </c>
      <c r="L354" s="2">
        <v>41978</v>
      </c>
      <c r="M354" s="1" t="s">
        <v>116</v>
      </c>
      <c r="N354" s="1" t="s">
        <v>142</v>
      </c>
      <c r="O354" s="1" t="s">
        <v>139</v>
      </c>
      <c r="P354" s="1" t="s">
        <v>140</v>
      </c>
      <c r="Q354" s="1" t="s">
        <v>141</v>
      </c>
      <c r="R354" s="13">
        <v>99999</v>
      </c>
      <c r="S354" s="1" t="s">
        <v>115</v>
      </c>
      <c r="T354" s="1" t="s">
        <v>143</v>
      </c>
      <c r="U354" s="1" t="s">
        <v>57</v>
      </c>
      <c r="V354" s="1" t="s">
        <v>46</v>
      </c>
      <c r="W354" s="1">
        <v>10</v>
      </c>
      <c r="X354" s="1">
        <v>89</v>
      </c>
      <c r="Y354" s="4">
        <v>890</v>
      </c>
      <c r="Z354" s="3">
        <v>87.22</v>
      </c>
    </row>
    <row r="355" spans="1:26" x14ac:dyDescent="0.25">
      <c r="A355" s="1">
        <v>1413</v>
      </c>
      <c r="B355" s="2">
        <v>41976</v>
      </c>
      <c r="C355" s="1">
        <v>3</v>
      </c>
      <c r="D355" s="1" t="s">
        <v>30</v>
      </c>
      <c r="E355" s="1" t="s">
        <v>139</v>
      </c>
      <c r="F355" s="1" t="s">
        <v>140</v>
      </c>
      <c r="G355" s="1" t="s">
        <v>141</v>
      </c>
      <c r="H355" s="13">
        <v>99999</v>
      </c>
      <c r="I355" s="1" t="s">
        <v>115</v>
      </c>
      <c r="J355" s="1" t="s">
        <v>11</v>
      </c>
      <c r="K355" s="1" t="s">
        <v>79</v>
      </c>
      <c r="L355" s="2">
        <v>41978</v>
      </c>
      <c r="M355" s="1" t="s">
        <v>116</v>
      </c>
      <c r="N355" s="1" t="s">
        <v>142</v>
      </c>
      <c r="O355" s="1" t="s">
        <v>139</v>
      </c>
      <c r="P355" s="1" t="s">
        <v>140</v>
      </c>
      <c r="Q355" s="1" t="s">
        <v>141</v>
      </c>
      <c r="R355" s="13">
        <v>99999</v>
      </c>
      <c r="S355" s="1" t="s">
        <v>115</v>
      </c>
      <c r="T355" s="1" t="s">
        <v>143</v>
      </c>
      <c r="U355" s="1" t="s">
        <v>35</v>
      </c>
      <c r="V355" s="1" t="s">
        <v>36</v>
      </c>
      <c r="W355" s="1">
        <v>40</v>
      </c>
      <c r="X355" s="1">
        <v>12</v>
      </c>
      <c r="Y355" s="4">
        <v>480</v>
      </c>
      <c r="Z355" s="3">
        <v>46.56</v>
      </c>
    </row>
    <row r="356" spans="1:26" x14ac:dyDescent="0.25">
      <c r="A356" s="1">
        <v>1417</v>
      </c>
      <c r="B356" s="2">
        <v>41983</v>
      </c>
      <c r="C356" s="1">
        <v>10</v>
      </c>
      <c r="D356" s="1" t="s">
        <v>39</v>
      </c>
      <c r="E356" s="1" t="s">
        <v>152</v>
      </c>
      <c r="F356" s="1" t="s">
        <v>153</v>
      </c>
      <c r="G356" s="1" t="s">
        <v>154</v>
      </c>
      <c r="H356" s="13">
        <v>99999</v>
      </c>
      <c r="I356" s="1" t="s">
        <v>115</v>
      </c>
      <c r="J356" s="1" t="s">
        <v>40</v>
      </c>
      <c r="K356" s="1" t="s">
        <v>123</v>
      </c>
      <c r="L356" s="2">
        <v>41985</v>
      </c>
      <c r="M356" s="1" t="s">
        <v>116</v>
      </c>
      <c r="N356" s="1" t="s">
        <v>155</v>
      </c>
      <c r="O356" s="1" t="s">
        <v>152</v>
      </c>
      <c r="P356" s="1" t="s">
        <v>153</v>
      </c>
      <c r="Q356" s="1" t="s">
        <v>154</v>
      </c>
      <c r="R356" s="13">
        <v>99999</v>
      </c>
      <c r="S356" s="1" t="s">
        <v>115</v>
      </c>
      <c r="T356" s="1" t="s">
        <v>126</v>
      </c>
      <c r="U356" s="1" t="s">
        <v>58</v>
      </c>
      <c r="V356" s="1" t="s">
        <v>15</v>
      </c>
      <c r="W356" s="1">
        <v>10</v>
      </c>
      <c r="X356" s="1">
        <v>97</v>
      </c>
      <c r="Y356" s="4">
        <v>970</v>
      </c>
      <c r="Z356" s="3">
        <v>100.88000000000001</v>
      </c>
    </row>
    <row r="357" spans="1:26" x14ac:dyDescent="0.25">
      <c r="A357" s="1">
        <v>1419</v>
      </c>
      <c r="B357" s="2">
        <v>41983</v>
      </c>
      <c r="C357" s="1">
        <v>10</v>
      </c>
      <c r="D357" s="1" t="s">
        <v>39</v>
      </c>
      <c r="E357" s="1" t="s">
        <v>152</v>
      </c>
      <c r="F357" s="1" t="s">
        <v>153</v>
      </c>
      <c r="G357" s="1" t="s">
        <v>154</v>
      </c>
      <c r="H357" s="13">
        <v>99999</v>
      </c>
      <c r="I357" s="1" t="s">
        <v>115</v>
      </c>
      <c r="J357" s="1" t="s">
        <v>40</v>
      </c>
      <c r="K357" s="1" t="s">
        <v>123</v>
      </c>
      <c r="L357" s="2"/>
      <c r="M357" s="1" t="s">
        <v>124</v>
      </c>
      <c r="N357" s="1" t="s">
        <v>155</v>
      </c>
      <c r="O357" s="1" t="s">
        <v>152</v>
      </c>
      <c r="P357" s="1" t="s">
        <v>153</v>
      </c>
      <c r="Q357" s="1" t="s">
        <v>154</v>
      </c>
      <c r="R357" s="13">
        <v>99999</v>
      </c>
      <c r="S357" s="1" t="s">
        <v>115</v>
      </c>
      <c r="T357" s="1"/>
      <c r="U357" s="1" t="s">
        <v>14</v>
      </c>
      <c r="V357" s="1" t="s">
        <v>15</v>
      </c>
      <c r="W357" s="1">
        <v>3.5</v>
      </c>
      <c r="X357" s="1">
        <v>53</v>
      </c>
      <c r="Y357" s="4">
        <v>185.5</v>
      </c>
      <c r="Z357" s="3">
        <v>17.622499999999999</v>
      </c>
    </row>
    <row r="358" spans="1:26" x14ac:dyDescent="0.25">
      <c r="A358" s="1">
        <v>1420</v>
      </c>
      <c r="B358" s="2">
        <v>41984</v>
      </c>
      <c r="C358" s="1">
        <v>11</v>
      </c>
      <c r="D358" s="1" t="s">
        <v>47</v>
      </c>
      <c r="E358" s="1" t="s">
        <v>160</v>
      </c>
      <c r="F358" s="1" t="s">
        <v>161</v>
      </c>
      <c r="G358" s="1" t="s">
        <v>162</v>
      </c>
      <c r="H358" s="13">
        <v>99999</v>
      </c>
      <c r="I358" s="1" t="s">
        <v>115</v>
      </c>
      <c r="J358" s="1" t="s">
        <v>38</v>
      </c>
      <c r="K358" s="1" t="s">
        <v>87</v>
      </c>
      <c r="L358" s="2"/>
      <c r="M358" s="1" t="s">
        <v>133</v>
      </c>
      <c r="N358" s="1" t="s">
        <v>163</v>
      </c>
      <c r="O358" s="1" t="s">
        <v>160</v>
      </c>
      <c r="P358" s="1" t="s">
        <v>161</v>
      </c>
      <c r="Q358" s="1" t="s">
        <v>162</v>
      </c>
      <c r="R358" s="13">
        <v>99999</v>
      </c>
      <c r="S358" s="1" t="s">
        <v>115</v>
      </c>
      <c r="T358" s="1"/>
      <c r="U358" s="1" t="s">
        <v>35</v>
      </c>
      <c r="V358" s="1" t="s">
        <v>36</v>
      </c>
      <c r="W358" s="1">
        <v>40</v>
      </c>
      <c r="X358" s="1">
        <v>61</v>
      </c>
      <c r="Y358" s="4">
        <v>2440</v>
      </c>
      <c r="Z358" s="3">
        <v>248.88</v>
      </c>
    </row>
    <row r="359" spans="1:26" x14ac:dyDescent="0.25">
      <c r="A359" s="1">
        <v>1421</v>
      </c>
      <c r="B359" s="2">
        <v>41974</v>
      </c>
      <c r="C359" s="1">
        <v>1</v>
      </c>
      <c r="D359" s="1" t="s">
        <v>48</v>
      </c>
      <c r="E359" s="1" t="s">
        <v>164</v>
      </c>
      <c r="F359" s="1" t="s">
        <v>165</v>
      </c>
      <c r="G359" s="1" t="s">
        <v>166</v>
      </c>
      <c r="H359" s="13">
        <v>99999</v>
      </c>
      <c r="I359" s="1" t="s">
        <v>115</v>
      </c>
      <c r="J359" s="1" t="s">
        <v>23</v>
      </c>
      <c r="K359" s="1" t="s">
        <v>132</v>
      </c>
      <c r="L359" s="2"/>
      <c r="M359" s="1" t="s">
        <v>133</v>
      </c>
      <c r="N359" s="1" t="s">
        <v>167</v>
      </c>
      <c r="O359" s="1" t="s">
        <v>164</v>
      </c>
      <c r="P359" s="1" t="s">
        <v>165</v>
      </c>
      <c r="Q359" s="1" t="s">
        <v>166</v>
      </c>
      <c r="R359" s="13">
        <v>99999</v>
      </c>
      <c r="S359" s="1" t="s">
        <v>115</v>
      </c>
      <c r="T359" s="1"/>
      <c r="U359" s="1" t="s">
        <v>49</v>
      </c>
      <c r="V359" s="1" t="s">
        <v>50</v>
      </c>
      <c r="W359" s="1">
        <v>18.399999999999999</v>
      </c>
      <c r="X359" s="1">
        <v>45</v>
      </c>
      <c r="Y359" s="4">
        <v>827.99999999999989</v>
      </c>
      <c r="Z359" s="3">
        <v>81.143999999999991</v>
      </c>
    </row>
    <row r="360" spans="1:26" x14ac:dyDescent="0.25">
      <c r="A360" s="1">
        <v>1422</v>
      </c>
      <c r="B360" s="2">
        <v>42001</v>
      </c>
      <c r="C360" s="1">
        <v>28</v>
      </c>
      <c r="D360" s="1" t="s">
        <v>37</v>
      </c>
      <c r="E360" s="1" t="s">
        <v>148</v>
      </c>
      <c r="F360" s="1" t="s">
        <v>149</v>
      </c>
      <c r="G360" s="1" t="s">
        <v>150</v>
      </c>
      <c r="H360" s="13">
        <v>99999</v>
      </c>
      <c r="I360" s="1" t="s">
        <v>115</v>
      </c>
      <c r="J360" s="1" t="s">
        <v>38</v>
      </c>
      <c r="K360" s="1" t="s">
        <v>87</v>
      </c>
      <c r="L360" s="2">
        <v>42003</v>
      </c>
      <c r="M360" s="1" t="s">
        <v>133</v>
      </c>
      <c r="N360" s="1" t="s">
        <v>151</v>
      </c>
      <c r="O360" s="1" t="s">
        <v>148</v>
      </c>
      <c r="P360" s="1" t="s">
        <v>149</v>
      </c>
      <c r="Q360" s="1" t="s">
        <v>150</v>
      </c>
      <c r="R360" s="13">
        <v>99999</v>
      </c>
      <c r="S360" s="1" t="s">
        <v>115</v>
      </c>
      <c r="T360" s="1" t="s">
        <v>126</v>
      </c>
      <c r="U360" s="1" t="s">
        <v>12</v>
      </c>
      <c r="V360" s="1" t="s">
        <v>13</v>
      </c>
      <c r="W360" s="1">
        <v>46</v>
      </c>
      <c r="X360" s="1">
        <v>43</v>
      </c>
      <c r="Y360" s="4">
        <v>1978</v>
      </c>
      <c r="Z360" s="3">
        <v>197.8</v>
      </c>
    </row>
    <row r="361" spans="1:26" x14ac:dyDescent="0.25">
      <c r="A361" s="1">
        <v>1423</v>
      </c>
      <c r="B361" s="2">
        <v>41982</v>
      </c>
      <c r="C361" s="1">
        <v>9</v>
      </c>
      <c r="D361" s="1" t="s">
        <v>51</v>
      </c>
      <c r="E361" s="1" t="s">
        <v>168</v>
      </c>
      <c r="F361" s="1" t="s">
        <v>169</v>
      </c>
      <c r="G361" s="1" t="s">
        <v>170</v>
      </c>
      <c r="H361" s="13">
        <v>99999</v>
      </c>
      <c r="I361" s="1" t="s">
        <v>115</v>
      </c>
      <c r="J361" s="1" t="s">
        <v>52</v>
      </c>
      <c r="K361" s="1" t="s">
        <v>79</v>
      </c>
      <c r="L361" s="2">
        <v>41984</v>
      </c>
      <c r="M361" s="1" t="s">
        <v>124</v>
      </c>
      <c r="N361" s="1" t="s">
        <v>171</v>
      </c>
      <c r="O361" s="1" t="s">
        <v>168</v>
      </c>
      <c r="P361" s="1" t="s">
        <v>169</v>
      </c>
      <c r="Q361" s="1" t="s">
        <v>170</v>
      </c>
      <c r="R361" s="13">
        <v>99999</v>
      </c>
      <c r="S361" s="1" t="s">
        <v>115</v>
      </c>
      <c r="T361" s="1" t="s">
        <v>118</v>
      </c>
      <c r="U361" s="1" t="s">
        <v>31</v>
      </c>
      <c r="V361" s="1" t="s">
        <v>32</v>
      </c>
      <c r="W361" s="1">
        <v>9.65</v>
      </c>
      <c r="X361" s="1">
        <v>18</v>
      </c>
      <c r="Y361" s="4">
        <v>173.70000000000002</v>
      </c>
      <c r="Z361" s="3">
        <v>16.5015</v>
      </c>
    </row>
    <row r="362" spans="1:26" x14ac:dyDescent="0.25">
      <c r="A362" s="1">
        <v>1424</v>
      </c>
      <c r="B362" s="2">
        <v>41979</v>
      </c>
      <c r="C362" s="1">
        <v>6</v>
      </c>
      <c r="D362" s="1" t="s">
        <v>33</v>
      </c>
      <c r="E362" s="1" t="s">
        <v>144</v>
      </c>
      <c r="F362" s="1" t="s">
        <v>145</v>
      </c>
      <c r="G362" s="1" t="s">
        <v>146</v>
      </c>
      <c r="H362" s="13">
        <v>99999</v>
      </c>
      <c r="I362" s="1" t="s">
        <v>115</v>
      </c>
      <c r="J362" s="1" t="s">
        <v>34</v>
      </c>
      <c r="K362" s="1" t="s">
        <v>132</v>
      </c>
      <c r="L362" s="2">
        <v>41981</v>
      </c>
      <c r="M362" s="1" t="s">
        <v>116</v>
      </c>
      <c r="N362" s="1" t="s">
        <v>147</v>
      </c>
      <c r="O362" s="1" t="s">
        <v>144</v>
      </c>
      <c r="P362" s="1" t="s">
        <v>145</v>
      </c>
      <c r="Q362" s="1" t="s">
        <v>146</v>
      </c>
      <c r="R362" s="13">
        <v>99999</v>
      </c>
      <c r="S362" s="1" t="s">
        <v>115</v>
      </c>
      <c r="T362" s="1" t="s">
        <v>126</v>
      </c>
      <c r="U362" s="1" t="s">
        <v>28</v>
      </c>
      <c r="V362" s="1" t="s">
        <v>29</v>
      </c>
      <c r="W362" s="1">
        <v>12.75</v>
      </c>
      <c r="X362" s="1">
        <v>41</v>
      </c>
      <c r="Y362" s="4">
        <v>522.75</v>
      </c>
      <c r="Z362" s="3">
        <v>50.706750000000007</v>
      </c>
    </row>
    <row r="363" spans="1:26" x14ac:dyDescent="0.25">
      <c r="A363" s="1">
        <v>1425</v>
      </c>
      <c r="B363" s="2">
        <v>41981</v>
      </c>
      <c r="C363" s="1">
        <v>8</v>
      </c>
      <c r="D363" s="1" t="s">
        <v>22</v>
      </c>
      <c r="E363" s="1" t="s">
        <v>129</v>
      </c>
      <c r="F363" s="1" t="s">
        <v>130</v>
      </c>
      <c r="G363" s="1" t="s">
        <v>131</v>
      </c>
      <c r="H363" s="13">
        <v>99999</v>
      </c>
      <c r="I363" s="1" t="s">
        <v>115</v>
      </c>
      <c r="J363" s="1" t="s">
        <v>23</v>
      </c>
      <c r="K363" s="1" t="s">
        <v>132</v>
      </c>
      <c r="L363" s="1">
        <v>41983</v>
      </c>
      <c r="M363" s="1" t="s">
        <v>116</v>
      </c>
      <c r="N363" s="1" t="s">
        <v>134</v>
      </c>
      <c r="O363" s="1" t="s">
        <v>129</v>
      </c>
      <c r="P363" s="1" t="s">
        <v>130</v>
      </c>
      <c r="Q363" s="1" t="s">
        <v>131</v>
      </c>
      <c r="R363" s="13">
        <v>99999</v>
      </c>
      <c r="S363" s="1" t="s">
        <v>115</v>
      </c>
      <c r="T363" s="1" t="s">
        <v>118</v>
      </c>
      <c r="U363" s="1" t="s">
        <v>28</v>
      </c>
      <c r="V363" s="1" t="s">
        <v>29</v>
      </c>
      <c r="W363" s="1">
        <v>12.75</v>
      </c>
      <c r="X363" s="1">
        <v>19</v>
      </c>
      <c r="Y363" s="4">
        <v>242.25</v>
      </c>
      <c r="Z363" s="3">
        <v>23.982750000000003</v>
      </c>
    </row>
    <row r="364" spans="1:26" x14ac:dyDescent="0.25">
      <c r="A364" s="1">
        <v>1426</v>
      </c>
      <c r="B364" s="2">
        <v>41998</v>
      </c>
      <c r="C364" s="1">
        <v>25</v>
      </c>
      <c r="D364" s="1" t="s">
        <v>59</v>
      </c>
      <c r="E364" s="1" t="s">
        <v>172</v>
      </c>
      <c r="F364" s="1" t="s">
        <v>153</v>
      </c>
      <c r="G364" s="1" t="s">
        <v>154</v>
      </c>
      <c r="H364" s="13">
        <v>99999</v>
      </c>
      <c r="I364" s="1" t="s">
        <v>115</v>
      </c>
      <c r="J364" s="1" t="s">
        <v>40</v>
      </c>
      <c r="K364" s="1" t="s">
        <v>123</v>
      </c>
      <c r="L364" s="1">
        <v>42000</v>
      </c>
      <c r="M364" s="1" t="s">
        <v>124</v>
      </c>
      <c r="N364" s="1" t="s">
        <v>173</v>
      </c>
      <c r="O364" s="1" t="s">
        <v>172</v>
      </c>
      <c r="P364" s="1" t="s">
        <v>153</v>
      </c>
      <c r="Q364" s="1" t="s">
        <v>154</v>
      </c>
      <c r="R364" s="13">
        <v>99999</v>
      </c>
      <c r="S364" s="1" t="s">
        <v>115</v>
      </c>
      <c r="T364" s="1" t="s">
        <v>143</v>
      </c>
      <c r="U364" s="1" t="s">
        <v>45</v>
      </c>
      <c r="V364" s="1" t="s">
        <v>46</v>
      </c>
      <c r="W364" s="1">
        <v>22</v>
      </c>
      <c r="X364" s="1">
        <v>65</v>
      </c>
      <c r="Y364" s="4">
        <v>1430</v>
      </c>
      <c r="Z364" s="3">
        <v>138.71</v>
      </c>
    </row>
    <row r="365" spans="1:26" x14ac:dyDescent="0.25">
      <c r="A365" s="1">
        <v>1427</v>
      </c>
      <c r="B365" s="2">
        <v>41999</v>
      </c>
      <c r="C365" s="1">
        <v>26</v>
      </c>
      <c r="D365" s="1" t="s">
        <v>60</v>
      </c>
      <c r="E365" s="1" t="s">
        <v>174</v>
      </c>
      <c r="F365" s="1" t="s">
        <v>161</v>
      </c>
      <c r="G365" s="1" t="s">
        <v>162</v>
      </c>
      <c r="H365" s="13">
        <v>99999</v>
      </c>
      <c r="I365" s="1" t="s">
        <v>115</v>
      </c>
      <c r="J365" s="1" t="s">
        <v>38</v>
      </c>
      <c r="K365" s="1" t="s">
        <v>87</v>
      </c>
      <c r="L365" s="1">
        <v>42001</v>
      </c>
      <c r="M365" s="1" t="s">
        <v>133</v>
      </c>
      <c r="N365" s="1" t="s">
        <v>175</v>
      </c>
      <c r="O365" s="1" t="s">
        <v>174</v>
      </c>
      <c r="P365" s="1" t="s">
        <v>161</v>
      </c>
      <c r="Q365" s="1" t="s">
        <v>162</v>
      </c>
      <c r="R365" s="13">
        <v>99999</v>
      </c>
      <c r="S365" s="1" t="s">
        <v>115</v>
      </c>
      <c r="T365" s="1" t="s">
        <v>126</v>
      </c>
      <c r="U365" s="1" t="s">
        <v>43</v>
      </c>
      <c r="V365" s="1" t="s">
        <v>44</v>
      </c>
      <c r="W365" s="1">
        <v>25</v>
      </c>
      <c r="X365" s="1">
        <v>13</v>
      </c>
      <c r="Y365" s="4">
        <v>325</v>
      </c>
      <c r="Z365" s="3">
        <v>32.174999999999997</v>
      </c>
    </row>
    <row r="366" spans="1:26" x14ac:dyDescent="0.25">
      <c r="A366" s="1">
        <v>1428</v>
      </c>
      <c r="B366" s="2">
        <v>42002</v>
      </c>
      <c r="C366" s="1">
        <v>29</v>
      </c>
      <c r="D366" s="1" t="s">
        <v>26</v>
      </c>
      <c r="E366" s="1" t="s">
        <v>135</v>
      </c>
      <c r="F366" s="1" t="s">
        <v>136</v>
      </c>
      <c r="G366" s="1" t="s">
        <v>137</v>
      </c>
      <c r="H366" s="13">
        <v>99999</v>
      </c>
      <c r="I366" s="1" t="s">
        <v>115</v>
      </c>
      <c r="J366" s="1" t="s">
        <v>27</v>
      </c>
      <c r="K366" s="1" t="s">
        <v>79</v>
      </c>
      <c r="L366" s="1">
        <v>42004</v>
      </c>
      <c r="M366" s="1" t="s">
        <v>116</v>
      </c>
      <c r="N366" s="1" t="s">
        <v>138</v>
      </c>
      <c r="O366" s="1" t="s">
        <v>135</v>
      </c>
      <c r="P366" s="1" t="s">
        <v>136</v>
      </c>
      <c r="Q366" s="1" t="s">
        <v>137</v>
      </c>
      <c r="R366" s="13">
        <v>99999</v>
      </c>
      <c r="S366" s="1" t="s">
        <v>115</v>
      </c>
      <c r="T366" s="1" t="s">
        <v>118</v>
      </c>
      <c r="U366" s="1" t="s">
        <v>61</v>
      </c>
      <c r="V366" s="1" t="s">
        <v>62</v>
      </c>
      <c r="W366" s="1">
        <v>39</v>
      </c>
      <c r="X366" s="1">
        <v>54</v>
      </c>
      <c r="Y366" s="4">
        <v>2106</v>
      </c>
      <c r="Z366" s="3">
        <v>214.81200000000004</v>
      </c>
    </row>
    <row r="367" spans="1:26" x14ac:dyDescent="0.25">
      <c r="A367" s="1">
        <v>1429</v>
      </c>
      <c r="B367" s="2">
        <v>41979</v>
      </c>
      <c r="C367" s="1">
        <v>6</v>
      </c>
      <c r="D367" s="1" t="s">
        <v>33</v>
      </c>
      <c r="E367" s="1" t="s">
        <v>144</v>
      </c>
      <c r="F367" s="1" t="s">
        <v>145</v>
      </c>
      <c r="G367" s="1" t="s">
        <v>146</v>
      </c>
      <c r="H367" s="13">
        <v>99999</v>
      </c>
      <c r="I367" s="1" t="s">
        <v>115</v>
      </c>
      <c r="J367" s="1" t="s">
        <v>34</v>
      </c>
      <c r="K367" s="1" t="s">
        <v>132</v>
      </c>
      <c r="L367" s="2">
        <v>41981</v>
      </c>
      <c r="M367" s="1" t="s">
        <v>133</v>
      </c>
      <c r="N367" s="1" t="s">
        <v>147</v>
      </c>
      <c r="O367" s="1" t="s">
        <v>144</v>
      </c>
      <c r="P367" s="1" t="s">
        <v>145</v>
      </c>
      <c r="Q367" s="1" t="s">
        <v>146</v>
      </c>
      <c r="R367" s="13">
        <v>99999</v>
      </c>
      <c r="S367" s="1" t="s">
        <v>115</v>
      </c>
      <c r="T367" s="1" t="s">
        <v>118</v>
      </c>
      <c r="U367" s="1" t="s">
        <v>18</v>
      </c>
      <c r="V367" s="1" t="s">
        <v>15</v>
      </c>
      <c r="W367" s="1">
        <v>30</v>
      </c>
      <c r="X367" s="1">
        <v>33</v>
      </c>
      <c r="Y367" s="4">
        <v>990</v>
      </c>
      <c r="Z367" s="3">
        <v>95.039999999999992</v>
      </c>
    </row>
    <row r="368" spans="1:26" x14ac:dyDescent="0.25">
      <c r="A368" s="1">
        <v>1430</v>
      </c>
      <c r="B368" s="2">
        <v>41979</v>
      </c>
      <c r="C368" s="1">
        <v>6</v>
      </c>
      <c r="D368" s="1" t="s">
        <v>33</v>
      </c>
      <c r="E368" s="1" t="s">
        <v>144</v>
      </c>
      <c r="F368" s="1" t="s">
        <v>145</v>
      </c>
      <c r="G368" s="1" t="s">
        <v>146</v>
      </c>
      <c r="H368" s="13">
        <v>99999</v>
      </c>
      <c r="I368" s="1" t="s">
        <v>115</v>
      </c>
      <c r="J368" s="1" t="s">
        <v>34</v>
      </c>
      <c r="K368" s="1" t="s">
        <v>132</v>
      </c>
      <c r="L368" s="2">
        <v>41981</v>
      </c>
      <c r="M368" s="1" t="s">
        <v>133</v>
      </c>
      <c r="N368" s="1" t="s">
        <v>147</v>
      </c>
      <c r="O368" s="1" t="s">
        <v>144</v>
      </c>
      <c r="P368" s="1" t="s">
        <v>145</v>
      </c>
      <c r="Q368" s="1" t="s">
        <v>146</v>
      </c>
      <c r="R368" s="13">
        <v>99999</v>
      </c>
      <c r="S368" s="1" t="s">
        <v>115</v>
      </c>
      <c r="T368" s="1" t="s">
        <v>118</v>
      </c>
      <c r="U368" s="1" t="s">
        <v>19</v>
      </c>
      <c r="V368" s="1" t="s">
        <v>15</v>
      </c>
      <c r="W368" s="1">
        <v>53</v>
      </c>
      <c r="X368" s="1">
        <v>34</v>
      </c>
      <c r="Y368" s="4">
        <v>1802</v>
      </c>
      <c r="Z368" s="3">
        <v>185.60600000000002</v>
      </c>
    </row>
    <row r="369" spans="1:26" x14ac:dyDescent="0.25">
      <c r="A369" s="1">
        <v>1431</v>
      </c>
      <c r="B369" s="2">
        <v>41977</v>
      </c>
      <c r="C369" s="1">
        <v>4</v>
      </c>
      <c r="D369" s="1" t="s">
        <v>16</v>
      </c>
      <c r="E369" s="1" t="s">
        <v>120</v>
      </c>
      <c r="F369" s="1" t="s">
        <v>121</v>
      </c>
      <c r="G369" s="1" t="s">
        <v>122</v>
      </c>
      <c r="H369" s="13">
        <v>99999</v>
      </c>
      <c r="I369" s="1" t="s">
        <v>115</v>
      </c>
      <c r="J369" s="1" t="s">
        <v>17</v>
      </c>
      <c r="K369" s="1" t="s">
        <v>123</v>
      </c>
      <c r="L369" s="2"/>
      <c r="M369" s="1"/>
      <c r="N369" s="1" t="s">
        <v>125</v>
      </c>
      <c r="O369" s="1" t="s">
        <v>120</v>
      </c>
      <c r="P369" s="1" t="s">
        <v>121</v>
      </c>
      <c r="Q369" s="1" t="s">
        <v>122</v>
      </c>
      <c r="R369" s="13">
        <v>99999</v>
      </c>
      <c r="S369" s="1" t="s">
        <v>115</v>
      </c>
      <c r="T369" s="1"/>
      <c r="U369" s="1" t="s">
        <v>63</v>
      </c>
      <c r="V369" s="1" t="s">
        <v>54</v>
      </c>
      <c r="W369" s="3">
        <v>38</v>
      </c>
      <c r="X369" s="1">
        <v>59</v>
      </c>
      <c r="Y369" s="4">
        <v>2242</v>
      </c>
      <c r="Z369" s="3">
        <v>226.44200000000001</v>
      </c>
    </row>
    <row r="370" spans="1:26" x14ac:dyDescent="0.25">
      <c r="A370" s="1">
        <v>1432</v>
      </c>
      <c r="B370" s="2">
        <v>41976</v>
      </c>
      <c r="C370" s="1">
        <v>3</v>
      </c>
      <c r="D370" s="1" t="s">
        <v>30</v>
      </c>
      <c r="E370" s="1" t="s">
        <v>139</v>
      </c>
      <c r="F370" s="1" t="s">
        <v>140</v>
      </c>
      <c r="G370" s="1" t="s">
        <v>141</v>
      </c>
      <c r="H370" s="13">
        <v>99999</v>
      </c>
      <c r="I370" s="1" t="s">
        <v>115</v>
      </c>
      <c r="J370" s="1" t="s">
        <v>11</v>
      </c>
      <c r="K370" s="1" t="s">
        <v>79</v>
      </c>
      <c r="L370" s="2"/>
      <c r="M370" s="1"/>
      <c r="N370" s="1" t="s">
        <v>142</v>
      </c>
      <c r="O370" s="1" t="s">
        <v>139</v>
      </c>
      <c r="P370" s="1" t="s">
        <v>140</v>
      </c>
      <c r="Q370" s="1" t="s">
        <v>141</v>
      </c>
      <c r="R370" s="13">
        <v>99999</v>
      </c>
      <c r="S370" s="1" t="s">
        <v>115</v>
      </c>
      <c r="T370" s="1"/>
      <c r="U370" s="1" t="s">
        <v>41</v>
      </c>
      <c r="V370" s="1" t="s">
        <v>13</v>
      </c>
      <c r="W370" s="3">
        <v>2.99</v>
      </c>
      <c r="X370" s="1">
        <v>24</v>
      </c>
      <c r="Y370" s="4">
        <v>71.760000000000005</v>
      </c>
      <c r="Z370" s="3">
        <v>7.1042400000000008</v>
      </c>
    </row>
  </sheetData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C73199-838E-4DA2-9E7B-1DD9ABFBF63A}">
  <sheetPr codeName="Sheet14">
    <tabColor theme="3"/>
  </sheetPr>
  <dimension ref="B2:B5"/>
  <sheetViews>
    <sheetView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2" ht="46.5" x14ac:dyDescent="0.7">
      <c r="B2" s="17" t="s">
        <v>250</v>
      </c>
    </row>
    <row r="3" spans="2:2" x14ac:dyDescent="0.25">
      <c r="B3" s="16" t="s">
        <v>198</v>
      </c>
    </row>
    <row r="4" spans="2:2" x14ac:dyDescent="0.25">
      <c r="B4" s="16" t="s">
        <v>199</v>
      </c>
    </row>
    <row r="5" spans="2:2" x14ac:dyDescent="0.25">
      <c r="B5" s="16" t="s">
        <v>193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23EA5-3EC7-4CD6-BD52-A827D51FD881}">
  <sheetPr codeName="ShtDataInput"/>
  <dimension ref="A1:C4"/>
  <sheetViews>
    <sheetView workbookViewId="0"/>
  </sheetViews>
  <sheetFormatPr defaultRowHeight="15" x14ac:dyDescent="0.25"/>
  <cols>
    <col min="1" max="1" width="7.7109375" customWidth="1"/>
    <col min="2" max="3" width="12.28515625" customWidth="1"/>
  </cols>
  <sheetData>
    <row r="1" spans="1:3" x14ac:dyDescent="0.25">
      <c r="A1" s="5" t="s">
        <v>182</v>
      </c>
      <c r="B1" s="5" t="s">
        <v>183</v>
      </c>
      <c r="C1" s="5" t="s">
        <v>184</v>
      </c>
    </row>
    <row r="2" spans="1:3" x14ac:dyDescent="0.25">
      <c r="A2" t="s">
        <v>185</v>
      </c>
      <c r="B2" t="s">
        <v>186</v>
      </c>
      <c r="C2" t="s">
        <v>187</v>
      </c>
    </row>
    <row r="3" spans="1:3" x14ac:dyDescent="0.25">
      <c r="A3" t="s">
        <v>188</v>
      </c>
      <c r="B3" t="s">
        <v>189</v>
      </c>
      <c r="C3" t="s">
        <v>190</v>
      </c>
    </row>
    <row r="4" spans="1:3" x14ac:dyDescent="0.25">
      <c r="A4" t="s">
        <v>185</v>
      </c>
      <c r="B4" t="s">
        <v>262</v>
      </c>
      <c r="C4" t="s">
        <v>261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Load_Data_Input_Form">
                <anchor moveWithCells="1" sizeWithCells="1">
                  <from>
                    <xdr:col>3</xdr:col>
                    <xdr:colOff>485775</xdr:colOff>
                    <xdr:row>1</xdr:row>
                    <xdr:rowOff>104775</xdr:rowOff>
                  </from>
                  <to>
                    <xdr:col>5</xdr:col>
                    <xdr:colOff>666750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2239A-BF72-4D16-AEA4-A22A40DE80B5}">
  <sheetPr codeName="Sheet19"/>
  <dimension ref="A1"/>
  <sheetViews>
    <sheetView showGridLines="0" workbookViewId="0"/>
  </sheetViews>
  <sheetFormatPr defaultRowHeight="15" x14ac:dyDescent="0.25"/>
  <sheetData/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6AB0DC-0656-4129-B07C-1BDD97CBF038}">
  <sheetPr codeName="Sheet15">
    <tabColor theme="3"/>
  </sheetPr>
  <dimension ref="B2:F7"/>
  <sheetViews>
    <sheetView workbookViewId="0"/>
  </sheetViews>
  <sheetFormatPr defaultRowHeight="15" x14ac:dyDescent="0.25"/>
  <cols>
    <col min="1" max="1" width="7.7109375" style="16" customWidth="1"/>
    <col min="2" max="16384" width="9.140625" style="16"/>
  </cols>
  <sheetData>
    <row r="2" spans="2:6" ht="46.5" x14ac:dyDescent="0.7">
      <c r="B2" s="17" t="s">
        <v>203</v>
      </c>
    </row>
    <row r="3" spans="2:6" x14ac:dyDescent="0.25">
      <c r="B3" s="16" t="s">
        <v>204</v>
      </c>
    </row>
    <row r="4" spans="2:6" x14ac:dyDescent="0.25">
      <c r="B4" s="16" t="s">
        <v>205</v>
      </c>
    </row>
    <row r="5" spans="2:6" x14ac:dyDescent="0.25">
      <c r="B5" s="16" t="s">
        <v>206</v>
      </c>
    </row>
    <row r="7" spans="2:6" x14ac:dyDescent="0.25">
      <c r="B7" s="28" t="s">
        <v>252</v>
      </c>
      <c r="C7" s="28"/>
      <c r="D7" s="28"/>
      <c r="E7" s="28"/>
      <c r="F7" s="28"/>
    </row>
  </sheetData>
  <hyperlinks>
    <hyperlink ref="B7:F7" r:id="rId1" display="Video Overview of the File Manager Application" xr:uid="{FA88017B-4E05-42E8-9D9F-F86CA8F33D93}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A4050F-D58B-4821-AFF2-05ECF55AD79E}">
  <sheetPr codeName="Sheet20"/>
  <dimension ref="B20:F20"/>
  <sheetViews>
    <sheetView showGridLines="0" workbookViewId="0">
      <selection activeCell="T32" sqref="T32"/>
    </sheetView>
  </sheetViews>
  <sheetFormatPr defaultRowHeight="15" x14ac:dyDescent="0.25"/>
  <sheetData>
    <row r="20" spans="2:6" x14ac:dyDescent="0.25">
      <c r="B20" s="20" t="s">
        <v>252</v>
      </c>
      <c r="C20" s="20"/>
      <c r="D20" s="20"/>
      <c r="E20" s="20"/>
      <c r="F20" s="20"/>
    </row>
  </sheetData>
  <hyperlinks>
    <hyperlink ref="B20:F20" r:id="rId1" display="Video Overview of the File Manager Application" xr:uid="{EB72EB40-BA15-43D0-A78B-1B37D83D0CDF}"/>
  </hyperlinks>
  <pageMargins left="0.7" right="0.7" top="0.75" bottom="0.75" header="0.3" footer="0.3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6A9B4-0EAC-49F6-93B0-8EE39C00F3E0}">
  <sheetPr codeName="Sheet13"/>
  <dimension ref="A1:F8"/>
  <sheetViews>
    <sheetView showGridLines="0" workbookViewId="0">
      <selection activeCell="C28" sqref="C28"/>
    </sheetView>
  </sheetViews>
  <sheetFormatPr defaultRowHeight="15" x14ac:dyDescent="0.25"/>
  <sheetData>
    <row r="1" spans="1:6" x14ac:dyDescent="0.25">
      <c r="A1" s="5" t="s">
        <v>240</v>
      </c>
    </row>
    <row r="2" spans="1:6" x14ac:dyDescent="0.25">
      <c r="A2" s="20" t="s">
        <v>241</v>
      </c>
      <c r="B2" s="20"/>
      <c r="C2" s="20"/>
      <c r="D2" s="20"/>
      <c r="E2" s="20"/>
    </row>
    <row r="4" spans="1:6" x14ac:dyDescent="0.25">
      <c r="A4" s="5" t="s">
        <v>257</v>
      </c>
    </row>
    <row r="5" spans="1:6" x14ac:dyDescent="0.25">
      <c r="A5" s="20" t="s">
        <v>258</v>
      </c>
      <c r="B5" s="20"/>
      <c r="C5" s="20"/>
      <c r="D5" s="20"/>
      <c r="E5" s="20"/>
      <c r="F5" s="20"/>
    </row>
    <row r="7" spans="1:6" x14ac:dyDescent="0.25">
      <c r="A7" s="5" t="s">
        <v>248</v>
      </c>
    </row>
    <row r="8" spans="1:6" x14ac:dyDescent="0.25">
      <c r="A8" s="20" t="s">
        <v>249</v>
      </c>
      <c r="B8" s="20"/>
      <c r="C8" s="20"/>
      <c r="D8" s="20"/>
    </row>
  </sheetData>
  <hyperlinks>
    <hyperlink ref="A2:E2" r:id="rId1" display="https://www.excelcampus.com/category/vba/" xr:uid="{6B8DA0D7-BEA5-4378-BF13-EECBA48A6007}"/>
    <hyperlink ref="A8:D8" r:id="rId2" display="https://www.excelcampus.com/enroll/" xr:uid="{65A2E121-BB98-4BCF-A731-D60EE9414AF0}"/>
    <hyperlink ref="A5:F5" r:id="rId3" display="https://www.excelcampus.com/free-macros-webinar" xr:uid="{2BFC9FE9-CC27-447F-97B1-B800CC8AD0F8}"/>
  </hyperlinks>
  <pageMargins left="0.7" right="0.7" top="0.75" bottom="0.75" header="0.3" footer="0.3"/>
  <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22</vt:i4>
      </vt:variant>
    </vt:vector>
  </HeadingPairs>
  <TitlesOfParts>
    <vt:vector size="22" baseType="lpstr">
      <vt:lpstr>5 Uses for Macros</vt:lpstr>
      <vt:lpstr>Data Tasks &gt;&gt;</vt:lpstr>
      <vt:lpstr>Remove Duplicates</vt:lpstr>
      <vt:lpstr>Delete Blank Rows</vt:lpstr>
      <vt:lpstr>Pct Change Formula</vt:lpstr>
      <vt:lpstr>Find Last Cell</vt:lpstr>
      <vt:lpstr>Format Copier</vt:lpstr>
      <vt:lpstr>Workbook Tasks &gt;&gt;</vt:lpstr>
      <vt:lpstr>TOC List</vt:lpstr>
      <vt:lpstr>Table of Contents</vt:lpstr>
      <vt:lpstr>TOC Gallery</vt:lpstr>
      <vt:lpstr>Save Close Workbooks</vt:lpstr>
      <vt:lpstr>Pivot Tables &gt;&gt;</vt:lpstr>
      <vt:lpstr>Show Details</vt:lpstr>
      <vt:lpstr>Active Details</vt:lpstr>
      <vt:lpstr>Data</vt:lpstr>
      <vt:lpstr>Userforms &amp; Add-ins &gt;&gt;</vt:lpstr>
      <vt:lpstr>Data Input Form</vt:lpstr>
      <vt:lpstr>Add-ins</vt:lpstr>
      <vt:lpstr>Process Automation &gt;&gt;</vt:lpstr>
      <vt:lpstr>File Manager</vt:lpstr>
      <vt:lpstr>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2018-01-29T18:33:38Z</dcterms:created>
  <dcterms:modified xsi:type="dcterms:W3CDTF">2018-10-10T17:08:13Z</dcterms:modified>
</cp:coreProperties>
</file>