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ldair\Desktop\Estadistica Exams\"/>
    </mc:Choice>
  </mc:AlternateContent>
  <xr:revisionPtr revIDLastSave="0" documentId="13_ncr:1_{883E96F4-B5ED-4FC9-B560-6915CBFE251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1" l="1"/>
  <c r="M31" i="1"/>
  <c r="I16" i="1" l="1"/>
  <c r="C17" i="1" l="1"/>
</calcChain>
</file>

<file path=xl/sharedStrings.xml><?xml version="1.0" encoding="utf-8"?>
<sst xmlns="http://schemas.openxmlformats.org/spreadsheetml/2006/main" count="61" uniqueCount="60">
  <si>
    <t>Paso1:</t>
  </si>
  <si>
    <t>B0= 0, modelo no es significativo</t>
  </si>
  <si>
    <t>B0 &lt;&gt; 0, modelo es significativo</t>
  </si>
  <si>
    <t>Paso2:</t>
  </si>
  <si>
    <t>a=</t>
  </si>
  <si>
    <t>paso 3</t>
  </si>
  <si>
    <t>F =</t>
  </si>
  <si>
    <t>SCR</t>
  </si>
  <si>
    <t>SCE</t>
  </si>
  <si>
    <t>n</t>
  </si>
  <si>
    <t>k: numero de variables independientes</t>
  </si>
  <si>
    <t>Paso 4</t>
  </si>
  <si>
    <t>F(1-a,k,n-k-1) =5.26</t>
  </si>
  <si>
    <t>renta</t>
  </si>
  <si>
    <t>Nro habitante</t>
  </si>
  <si>
    <t>Distancia</t>
  </si>
  <si>
    <t>registros</t>
  </si>
  <si>
    <t>Y</t>
  </si>
  <si>
    <t>x1</t>
  </si>
  <si>
    <t>x2</t>
  </si>
  <si>
    <t>F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</si>
  <si>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</si>
  <si>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</si>
  <si>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</si>
  <si>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</si>
  <si>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</si>
  <si>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</si>
  <si>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</si>
  <si>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</si>
  <si>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</si>
  <si>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</si>
  <si>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</si>
  <si>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</si>
  <si>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</si>
  <si>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</si>
  <si>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</si>
  <si>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</si>
  <si>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</si>
  <si>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</si>
  <si>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</si>
  <si>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</si>
  <si>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</si>
  <si>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</si>
  <si>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</si>
  <si>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</si>
  <si>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Variable X 2</t>
  </si>
  <si>
    <t>regresion de analesis de datos: regresion</t>
  </si>
  <si>
    <t>Modelo de regresión : Y = B0 + X1*B1 + X2*B2</t>
  </si>
  <si>
    <t>de los coeficientes:</t>
  </si>
  <si>
    <t xml:space="preserve">Y = </t>
  </si>
  <si>
    <t>+X1*</t>
  </si>
  <si>
    <t>el modelo es significativo</t>
  </si>
  <si>
    <t>Si este valor F es &lt; 0.05 rechaza la HN si no no rechaza HN</t>
  </si>
  <si>
    <t>HN</t>
  </si>
  <si>
    <t>BI=0: no se justifica su uso</t>
  </si>
  <si>
    <t>HA:</t>
  </si>
  <si>
    <t>BI=1: se justifica su uso</t>
  </si>
  <si>
    <t xml:space="preserve">cantidad de variables independientes = </t>
  </si>
  <si>
    <t xml:space="preserve">1. Que variables aportan mas al modelo. Aportan mas cuando es &lt; 0.05: </t>
  </si>
  <si>
    <t>X1 es más importante ya que tiene una probabilidad menor a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</si>
</sst>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2" fillId="0" borderId="0" xfId="0" applyFont="1" applyFill="1" applyBorder="1" applyAlignment="1">
      <alignment horizontal="center"/>
    </xf>
    <xf numFmtId="0" fontId="0" fillId="2" borderId="0" xfId="0" applyFill="1"/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742950</xdr:colOff>
      <xdr:row>5</xdr:row>
      <xdr:rowOff>104775</xdr:rowOff>
    </xdr:from>
    <xdr:ext cx="2686050" cy="1504950"/>
    <xdr:pic>
      <xdr:nvPicPr>
        <xdr:cNvPr id="2" name="Imagen 1" descr="Texto alternativo generado por el equipo:&#10;1-a &#10;NRho Rho &#10;a ">
          <a:extLst>
            <a:ext uri="{FF2B5EF4-FFF2-40B4-BE49-F238E27FC236}">
              <a16:creationId xmlns:a16="http://schemas.microsoft.com/office/drawing/2014/main" id="{078AAF70-91F9-4068-8396-FEB5C0D86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057275"/>
          <a:ext cx="268605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40"/>
  <sheetViews>
    <sheetView tabSelected="1" topLeftCell="B1" workbookViewId="0">
      <selection activeCell="K14" sqref="K14"/>
    </sheetView>
  </sheetViews>
  <sheetFormatPr baseColWidth="10" defaultColWidth="9.140625" defaultRowHeight="15" x14ac:dyDescent="0.25"/>
  <cols>
    <col min="2" max="2" width="16.28515625" bestFit="1" customWidth="1"/>
    <col min="3" max="3" width="17.7109375" bestFit="1" customWidth="1"/>
    <col min="4" max="4" width="19" bestFit="1" customWidth="1"/>
    <col min="5" max="5" width="16.7109375" customWidth="1"/>
    <col min="6" max="6" width="12.7109375" bestFit="1" customWidth="1"/>
    <col min="7" max="7" width="15.85546875" bestFit="1" customWidth="1"/>
    <col min="9" max="9" width="19.5703125" customWidth="1"/>
  </cols>
  <sheetData>
    <row r="4" spans="2:11" x14ac:dyDescent="0.25">
      <c r="B4" s="2" t="s">
        <v>7</v>
      </c>
      <c r="C4" s="2">
        <v>140</v>
      </c>
      <c r="G4" t="s">
        <v>11</v>
      </c>
    </row>
    <row r="5" spans="2:11" x14ac:dyDescent="0.25">
      <c r="B5" s="2" t="s">
        <v>8</v>
      </c>
      <c r="C5" s="2">
        <v>30</v>
      </c>
    </row>
    <row r="6" spans="2:11" x14ac:dyDescent="0.25">
      <c r="B6" s="2" t="s">
        <v>9</v>
      </c>
      <c r="C6" s="2">
        <v>14</v>
      </c>
    </row>
    <row r="7" spans="2:11" x14ac:dyDescent="0.25">
      <c r="B7" t="s">
        <v>10</v>
      </c>
      <c r="E7">
        <v>2</v>
      </c>
    </row>
    <row r="8" spans="2:11" x14ac:dyDescent="0.25">
      <c r="B8" s="1" t="s">
        <v>0</v>
      </c>
    </row>
    <row r="9" spans="2:11" x14ac:dyDescent="0.25">
      <c r="B9" s="1" t="s">
        <v>1</v>
      </c>
    </row>
    <row r="10" spans="2:11" x14ac:dyDescent="0.25">
      <c r="B10" s="1" t="s">
        <v>2</v>
      </c>
    </row>
    <row r="12" spans="2:11" x14ac:dyDescent="0.25">
      <c r="B12" s="1" t="s">
        <v>3</v>
      </c>
    </row>
    <row r="13" spans="2:11" x14ac:dyDescent="0.25">
      <c r="B13" s="1" t="s">
        <v>4</v>
      </c>
      <c r="C13">
        <v>2.5000000000000001E-2</v>
      </c>
    </row>
    <row r="14" spans="2:11" x14ac:dyDescent="0.25">
      <c r="K14" s="6"/>
    </row>
    <row r="15" spans="2:11" x14ac:dyDescent="0.25">
      <c r="B15" s="1" t="s">
        <v>5</v>
      </c>
      <c r="I15" s="1" t="s">
        <v>12</v>
      </c>
    </row>
    <row r="16" spans="2:11" x14ac:dyDescent="0.25">
      <c r="I16">
        <f>_xlfn.F.INV(1-C13,E7,C6-E7-1)</f>
        <v>5.2558893119207264</v>
      </c>
    </row>
    <row r="17" spans="2:15" x14ac:dyDescent="0.25">
      <c r="B17" s="1" t="s">
        <v>6</v>
      </c>
      <c r="C17">
        <f>(C4/2)/(C5/(C6-E7-1))</f>
        <v>25.666666666666668</v>
      </c>
    </row>
    <row r="20" spans="2:15" x14ac:dyDescent="0.25">
      <c r="B20" s="3" t="s">
        <v>46</v>
      </c>
      <c r="E20" s="4"/>
      <c r="F20" s="4" t="s">
        <v>13</v>
      </c>
      <c r="G20" s="4" t="s">
        <v>14</v>
      </c>
      <c r="H20" s="4" t="s">
        <v>15</v>
      </c>
    </row>
    <row r="21" spans="2:15" x14ac:dyDescent="0.25">
      <c r="E21" s="4" t="s">
        <v>16</v>
      </c>
      <c r="F21" s="4" t="s">
        <v>17</v>
      </c>
      <c r="G21" s="4" t="s">
        <v>18</v>
      </c>
      <c r="H21" s="4" t="s">
        <v>19</v>
      </c>
    </row>
    <row r="22" spans="2:15" x14ac:dyDescent="0.25">
      <c r="B22" t="s">
        <v>21</v>
      </c>
      <c r="E22" s="4">
        <v>1</v>
      </c>
      <c r="F22" s="4">
        <v>360</v>
      </c>
      <c r="G22" s="4">
        <v>2</v>
      </c>
      <c r="H22" s="4">
        <v>1</v>
      </c>
    </row>
    <row r="23" spans="2:15" ht="15.75" thickBot="1" x14ac:dyDescent="0.3">
      <c r="E23" s="4">
        <v>2</v>
      </c>
      <c r="F23" s="4">
        <v>1000</v>
      </c>
      <c r="G23" s="4">
        <v>6</v>
      </c>
      <c r="H23" s="4">
        <v>1</v>
      </c>
      <c r="J23" t="s">
        <v>53</v>
      </c>
      <c r="K23" t="s">
        <v>54</v>
      </c>
    </row>
    <row r="24" spans="2:15" x14ac:dyDescent="0.25">
      <c r="B24" s="10" t="s">
        <v>22</v>
      </c>
      <c r="C24" s="10"/>
      <c r="E24" s="4">
        <v>3</v>
      </c>
      <c r="F24" s="4">
        <v>450</v>
      </c>
      <c r="G24" s="4">
        <v>3</v>
      </c>
      <c r="H24" s="4">
        <v>2</v>
      </c>
      <c r="J24" t="s">
        <v>55</v>
      </c>
      <c r="K24" t="s">
        <v>56</v>
      </c>
    </row>
    <row r="25" spans="2:15" x14ac:dyDescent="0.25">
      <c r="B25" s="7" t="s">
        <v>23</v>
      </c>
      <c r="C25" s="7">
        <v>0.95688942740641669</v>
      </c>
      <c r="E25" s="4">
        <v>4</v>
      </c>
      <c r="F25" s="4">
        <v>525</v>
      </c>
      <c r="G25" s="4">
        <v>4</v>
      </c>
      <c r="H25" s="4">
        <v>3</v>
      </c>
    </row>
    <row r="26" spans="2:15" x14ac:dyDescent="0.25">
      <c r="B26" s="7" t="s">
        <v>24</v>
      </c>
      <c r="C26" s="7">
        <v>0.91563737628218</v>
      </c>
      <c r="E26" s="4">
        <v>5</v>
      </c>
      <c r="F26" s="4">
        <v>350</v>
      </c>
      <c r="G26" s="4">
        <v>2</v>
      </c>
      <c r="H26" s="4">
        <v>10</v>
      </c>
    </row>
    <row r="27" spans="2:15" x14ac:dyDescent="0.25">
      <c r="B27" s="7" t="s">
        <v>25</v>
      </c>
      <c r="C27" s="7">
        <v>0.85939562713696682</v>
      </c>
      <c r="E27" s="4">
        <v>6</v>
      </c>
      <c r="F27" s="4">
        <v>300</v>
      </c>
      <c r="G27" s="4">
        <v>1</v>
      </c>
      <c r="H27" s="4">
        <v>4</v>
      </c>
    </row>
    <row r="28" spans="2:15" x14ac:dyDescent="0.25">
      <c r="B28" s="7" t="s">
        <v>26</v>
      </c>
      <c r="C28" s="7">
        <v>97.086382391175746</v>
      </c>
    </row>
    <row r="29" spans="2:15" ht="15.75" thickBot="1" x14ac:dyDescent="0.3">
      <c r="B29" s="8" t="s">
        <v>27</v>
      </c>
      <c r="C29" s="12">
        <v>6</v>
      </c>
      <c r="K29" s="6"/>
    </row>
    <row r="30" spans="2:15" x14ac:dyDescent="0.25">
      <c r="C30" t="s">
        <v>57</v>
      </c>
      <c r="E30" s="14">
        <v>2</v>
      </c>
      <c r="H30">
        <v>1</v>
      </c>
      <c r="I30" t="s">
        <v>47</v>
      </c>
    </row>
    <row r="31" spans="2:15" ht="15.75" thickBot="1" x14ac:dyDescent="0.3">
      <c r="B31" t="s">
        <v>28</v>
      </c>
      <c r="J31" t="s">
        <v>48</v>
      </c>
      <c r="L31" t="s">
        <v>49</v>
      </c>
      <c r="M31">
        <f>C38</f>
        <v>96.458055925432802</v>
      </c>
      <c r="N31" s="5" t="s">
        <v>50</v>
      </c>
      <c r="O31">
        <f>C39</f>
        <v>136.48468708388816</v>
      </c>
    </row>
    <row r="32" spans="2:15" x14ac:dyDescent="0.25">
      <c r="B32" s="9"/>
      <c r="C32" s="9" t="s">
        <v>33</v>
      </c>
      <c r="D32" s="9" t="s">
        <v>34</v>
      </c>
      <c r="E32" s="9" t="s">
        <v>35</v>
      </c>
      <c r="F32" s="9" t="s">
        <v>20</v>
      </c>
      <c r="G32" s="9" t="s">
        <v>36</v>
      </c>
      <c r="H32">
        <v>2</v>
      </c>
      <c r="I32" s="13" t="s">
        <v>51</v>
      </c>
    </row>
    <row r="33" spans="2:10" x14ac:dyDescent="0.25">
      <c r="B33" s="7" t="s">
        <v>29</v>
      </c>
      <c r="C33" s="11">
        <v>2</v>
      </c>
      <c r="D33" s="7">
        <v>306910.20306258323</v>
      </c>
      <c r="E33" s="7">
        <v>153455.10153129161</v>
      </c>
      <c r="F33" s="7">
        <v>16.280385837895096</v>
      </c>
      <c r="G33" s="11">
        <v>2.4503330457806567E-2</v>
      </c>
      <c r="I33" t="s">
        <v>52</v>
      </c>
    </row>
    <row r="34" spans="2:10" x14ac:dyDescent="0.25">
      <c r="B34" s="7" t="s">
        <v>30</v>
      </c>
      <c r="C34" s="7">
        <v>3</v>
      </c>
      <c r="D34" s="7">
        <v>28277.296937416795</v>
      </c>
      <c r="E34" s="7">
        <v>9425.765645805599</v>
      </c>
      <c r="F34" s="7"/>
      <c r="G34" s="7"/>
      <c r="H34">
        <v>3</v>
      </c>
      <c r="I34" s="3" t="s">
        <v>58</v>
      </c>
    </row>
    <row r="35" spans="2:10" ht="15.75" thickBot="1" x14ac:dyDescent="0.3">
      <c r="B35" s="8" t="s">
        <v>31</v>
      </c>
      <c r="C35" s="12">
        <v>5</v>
      </c>
      <c r="D35" s="8">
        <v>335187.5</v>
      </c>
      <c r="E35" s="8"/>
      <c r="F35" s="8"/>
      <c r="G35" s="8"/>
      <c r="I35" s="4" t="s">
        <v>59</v>
      </c>
    </row>
    <row r="36" spans="2:10" ht="15.75" thickBot="1" x14ac:dyDescent="0.3"/>
    <row r="37" spans="2:10" x14ac:dyDescent="0.25">
      <c r="B37" s="9"/>
      <c r="C37" s="9" t="s">
        <v>37</v>
      </c>
      <c r="D37" s="9" t="s">
        <v>26</v>
      </c>
      <c r="E37" s="9" t="s">
        <v>38</v>
      </c>
      <c r="F37" s="15" t="s">
        <v>39</v>
      </c>
      <c r="G37" s="9" t="s">
        <v>40</v>
      </c>
      <c r="H37" s="9" t="s">
        <v>41</v>
      </c>
      <c r="I37" s="9" t="s">
        <v>42</v>
      </c>
      <c r="J37" s="9" t="s">
        <v>43</v>
      </c>
    </row>
    <row r="38" spans="2:10" x14ac:dyDescent="0.25">
      <c r="B38" s="7" t="s">
        <v>32</v>
      </c>
      <c r="C38" s="11">
        <v>96.458055925432802</v>
      </c>
      <c r="D38" s="7">
        <v>118.12059939036065</v>
      </c>
      <c r="E38" s="7">
        <v>0.81660655654702308</v>
      </c>
      <c r="F38" s="7">
        <v>0.47396727266997718</v>
      </c>
      <c r="G38" s="7">
        <v>-279.45440918231759</v>
      </c>
      <c r="H38" s="7">
        <v>472.37052103318319</v>
      </c>
      <c r="I38" s="7">
        <v>-279.45440918231759</v>
      </c>
      <c r="J38" s="7">
        <v>472.37052103318319</v>
      </c>
    </row>
    <row r="39" spans="2:10" x14ac:dyDescent="0.25">
      <c r="B39" s="7" t="s">
        <v>44</v>
      </c>
      <c r="C39" s="11">
        <v>136.48468708388816</v>
      </c>
      <c r="D39" s="7">
        <v>26.86409859125995</v>
      </c>
      <c r="E39" s="7">
        <v>5.0805608317821065</v>
      </c>
      <c r="F39" s="7">
        <v>1.4731720132532626E-2</v>
      </c>
      <c r="G39" s="7">
        <v>50.991135777355638</v>
      </c>
      <c r="H39" s="7">
        <v>221.9782383904207</v>
      </c>
      <c r="I39" s="7">
        <v>50.991135777355638</v>
      </c>
      <c r="J39" s="7">
        <v>221.9782383904207</v>
      </c>
    </row>
    <row r="40" spans="2:10" ht="15.75" thickBot="1" x14ac:dyDescent="0.3">
      <c r="B40" s="8" t="s">
        <v>45</v>
      </c>
      <c r="C40" s="12">
        <v>-2.4034620505992228</v>
      </c>
      <c r="D40" s="8">
        <v>14.170929637164861</v>
      </c>
      <c r="E40" s="8">
        <v>-0.16960510793137187</v>
      </c>
      <c r="F40" s="8">
        <v>0.87611258025408056</v>
      </c>
      <c r="G40" s="8">
        <v>-47.501684716829949</v>
      </c>
      <c r="H40" s="8">
        <v>42.694760615631502</v>
      </c>
      <c r="I40" s="8">
        <v>-47.501684716829949</v>
      </c>
      <c r="J40" s="8">
        <v>42.694760615631502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aldair</dc:creator>
  <cp:lastModifiedBy>aldair</cp:lastModifiedBy>
  <cp:lastPrinted>2021-02-04T01:31:41Z</cp:lastPrinted>
  <dcterms:created xsi:type="dcterms:W3CDTF">2015-06-05T18:19:34Z</dcterms:created>
  <dcterms:modified xsi:type="dcterms:W3CDTF">2021-02-04T01:40:08Z</dcterms:modified>
</cp:coreProperties>
</file>