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F:\cours\planif projet\Projet_Final_TSO\Matériel\"/>
    </mc:Choice>
  </mc:AlternateContent>
  <xr:revisionPtr revIDLastSave="0" documentId="13_ncr:1_{375D72DE-435A-4716-B1AA-238118741BEA}" xr6:coauthVersionLast="47" xr6:coauthVersionMax="47" xr10:uidLastSave="{00000000-0000-0000-0000-000000000000}"/>
  <bookViews>
    <workbookView xWindow="-108" yWindow="-108" windowWidth="23256" windowHeight="12456" xr2:uid="{CF7E7B00-0B90-4AA1-96DC-F02D56B415EB}"/>
  </bookViews>
  <sheets>
    <sheet name="Tes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 i="1" l="1"/>
  <c r="B31" i="1" s="1"/>
  <c r="B32" i="1" s="1"/>
  <c r="B33" i="1" s="1"/>
  <c r="B34" i="1" s="1"/>
  <c r="B35" i="1" s="1"/>
  <c r="B36" i="1" s="1"/>
  <c r="B37" i="1" s="1"/>
</calcChain>
</file>

<file path=xl/sharedStrings.xml><?xml version="1.0" encoding="utf-8"?>
<sst xmlns="http://schemas.openxmlformats.org/spreadsheetml/2006/main" count="72" uniqueCount="58">
  <si>
    <t>Fonction</t>
  </si>
  <si>
    <t>Résultat</t>
  </si>
  <si>
    <t>Commentaires</t>
  </si>
  <si>
    <t>Plan de tests</t>
  </si>
  <si>
    <t>Cours</t>
  </si>
  <si>
    <t>Département</t>
  </si>
  <si>
    <t>Révision</t>
  </si>
  <si>
    <t>Testeur</t>
  </si>
  <si>
    <t>Échec</t>
  </si>
  <si>
    <t>Réussi</t>
  </si>
  <si>
    <t>Test</t>
  </si>
  <si>
    <t>Préparé par</t>
  </si>
  <si>
    <t>date</t>
  </si>
  <si>
    <t>Nom du PCB</t>
  </si>
  <si>
    <t>Technologies du génie électrique</t>
  </si>
  <si>
    <t>Modifications / commentaires pour une deuxième version du PCB</t>
  </si>
  <si>
    <t>Alexis Létourneau</t>
  </si>
  <si>
    <t>Alexis Létourneau et Louis Boisvert</t>
  </si>
  <si>
    <t>247-67P-SH PROJET DE FIN D'ÉTUDES</t>
  </si>
  <si>
    <t>PCB mallette</t>
  </si>
  <si>
    <t>Alimentation</t>
  </si>
  <si>
    <t>Tester pour les court-circuits avec un multimètre en mode résistance sur les pattes 5v et mise à terre</t>
  </si>
  <si>
    <t>Tester l'ergonomique de la poignée. Verifier s'il y a des angles coupants</t>
  </si>
  <si>
    <t>Mécanique</t>
  </si>
  <si>
    <t>En plaçant le PCB dans la mallette, voire si les trous de montage ne passe pas a travers les supports du dessous.</t>
  </si>
  <si>
    <t>Connecteur USB-C</t>
  </si>
  <si>
    <t>Le PCB est fonctionnel du bon coté selon l'indication sur le silkcreen</t>
  </si>
  <si>
    <t>Dimension de la mallette et du PCB</t>
  </si>
  <si>
    <t>Tester pour voir si le PCB rentre au fond de la mallette avec un peu d'espace entre les bords.</t>
  </si>
  <si>
    <t>Position des trous de montage pour le Raspberry pi 4</t>
  </si>
  <si>
    <t>Position des trous de montage du PCB</t>
  </si>
  <si>
    <t>Voir si les trou de montage du PI rentre dans les trous de montage du PCB</t>
  </si>
  <si>
    <t>Position des connecteurs</t>
  </si>
  <si>
    <t>Tester s'il est possible d'ajouter et de retirer des fils facilements même si tous les autres connecteurs sont connectés.</t>
  </si>
  <si>
    <t>Communication i2c</t>
  </si>
  <si>
    <t>Tester avec cmd sur le PI s'il voit les périphériques i2c (esp32) , quand ils sont connectés, avec la commande "i2cdetect -y 1"</t>
  </si>
  <si>
    <t>Alimentation des esp32</t>
  </si>
  <si>
    <t xml:space="preserve">Vérifier que les esp32 sont alimenté lorsqu'ils sont connecté au circuit et que le cable USB-C est connecté </t>
  </si>
  <si>
    <t>Mini écran</t>
  </si>
  <si>
    <t>Tester la connection HDMI du mini écran avec le PI</t>
  </si>
  <si>
    <t>Alimentation intégrale</t>
  </si>
  <si>
    <t>Tester si le câble USB-C fournit toute la puissance nécessaire</t>
  </si>
  <si>
    <t>Intégration</t>
  </si>
  <si>
    <t>Avec le programme python "integrationTotal" vérifier que tout les esp32 et leurs objets interactifs transmettent leurs donnèes et les affichent sur le mini écran.</t>
  </si>
  <si>
    <t>Ajouter une dead zone autour des points de montage du port USB-C, car il cause un court-circuit sinon</t>
  </si>
  <si>
    <t>Les patte gpio 9, gpio 8 et gpio 5 du esp32 POT devrait être au gpio0, gpio1 et gpio2</t>
  </si>
  <si>
    <t>Spécificier au fabricant d'ajouter l'espace vide dans le pcb pour servir de poigner permettant de prendre et de l'enlever sans difficultée ou blessure</t>
  </si>
  <si>
    <t>Changer le connecteur USB-C pour un cable plus facile a souder</t>
  </si>
  <si>
    <t>Tester la résistance entre les pattes des composants énergivores avec un multimètre en mode résistance sur les pattes 5v et la patte des pattes des Vin des composantes pour éviter les court-circuit.</t>
  </si>
  <si>
    <t>Le pi n'a pas assez de courant pour alimenter tous et l'écran avec les ports USB-C du pi</t>
  </si>
  <si>
    <t xml:space="preserve">La pattes gpio10 du PI devrait être au gpio 19 ou 13. Pattes des strip de DEL. DONC LE RESET DE POT' ET LE BTN DEL DOIVENT ÊTRE CHANGÉ DE PLACE </t>
  </si>
  <si>
    <t>Le fabricant n'a pas mis de poignée comme désigné sur le PCB. La poignée est bien là sur Altium. Une plainte a été lancé.</t>
  </si>
  <si>
    <t>il y a un short-circuit entre le VUSB et le GND au niveau des via de support du connecteur usb-c. Problèeme réglé en perçant un trou dans le via dans les PCB.</t>
  </si>
  <si>
    <t>Il faut que les esp32 boot après le PI pour activer le i2c des esp32</t>
  </si>
  <si>
    <t>L'écran demande trop de courant si on l'alimente à l'aide du PI</t>
  </si>
  <si>
    <t>Les pots sont non fonctionnel. La DEL adressable au pin 10 est non fonctionnel. L'écran demande trop de courant si on l'alimente à l'aide du PI</t>
  </si>
  <si>
    <t>Les resistance des SW ne sont pas dans le bon ordre, ils sont dans l'ordre 2,1,4,3,6,5,8,7 au lieu de 1,2,3,4,5,6,7,8</t>
  </si>
  <si>
    <t>Les GPIO 12 et 18 tout comme 13 et 19, partage le même PWM, ce qui provoque que les strip de dels vont avoir exactement le même signal. Il est donc uniquement possible d'avoir 3 strip de dels différentes en même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</si>
</sst>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0"/>
      <name val="Calibri"/>
      <scheme val="minor"/>
    </font>
    <font>
      <b/>
      <sz val="36"/>
      <color rgb="FF085C4D"/>
      <name val="Calibri"/>
      <family val="2"/>
      <scheme val="minor"/>
    </font>
    <font>
      <b/>
      <sz val="16"/>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085C4D"/>
        <bgColor indexed="64"/>
      </patternFill>
    </fill>
    <fill>
      <patternFill patternType="solid">
        <fgColor theme="7" tint="0.79998168889431442"/>
        <bgColor indexed="64"/>
      </patternFill>
    </fill>
    <fill>
      <patternFill patternType="solid">
        <fgColor theme="2"/>
        <bgColor indexed="64"/>
      </patternFill>
    </fill>
    <fill>
      <patternFill patternType="solid">
        <fgColor theme="0"/>
        <bgColor indexed="64"/>
      </patternFill>
    </fill>
  </fills>
  <borders count="24">
    <border>
      <left/>
      <right/>
      <top/>
      <bottom/>
      <diagonal/>
    </border>
    <border>
      <left style="medium">
        <color indexed="64"/>
      </left>
      <right/>
      <top/>
      <bottom/>
      <diagonal/>
    </border>
    <border>
      <left/>
      <right style="medium">
        <color indexed="64"/>
      </right>
      <top/>
      <bottom/>
      <diagonal/>
    </border>
    <border>
      <left style="thick">
        <color rgb="FF085C4D"/>
      </left>
      <right/>
      <top style="thick">
        <color rgb="FF085C4D"/>
      </top>
      <bottom/>
      <diagonal/>
    </border>
    <border>
      <left/>
      <right/>
      <top style="thick">
        <color rgb="FF085C4D"/>
      </top>
      <bottom/>
      <diagonal/>
    </border>
    <border>
      <left/>
      <right style="thick">
        <color rgb="FF085C4D"/>
      </right>
      <top style="thick">
        <color rgb="FF085C4D"/>
      </top>
      <bottom/>
      <diagonal/>
    </border>
    <border>
      <left style="thick">
        <color rgb="FF085C4D"/>
      </left>
      <right/>
      <top/>
      <bottom/>
      <diagonal/>
    </border>
    <border>
      <left/>
      <right style="thick">
        <color rgb="FF085C4D"/>
      </right>
      <top/>
      <bottom/>
      <diagonal/>
    </border>
    <border>
      <left style="thick">
        <color rgb="FF085C4D"/>
      </left>
      <right/>
      <top/>
      <bottom style="thick">
        <color rgb="FF085C4D"/>
      </bottom>
      <diagonal/>
    </border>
    <border>
      <left/>
      <right/>
      <top/>
      <bottom style="thick">
        <color rgb="FF085C4D"/>
      </bottom>
      <diagonal/>
    </border>
    <border>
      <left/>
      <right style="thick">
        <color rgb="FF085C4D"/>
      </right>
      <top/>
      <bottom style="thick">
        <color rgb="FF085C4D"/>
      </bottom>
      <diagonal/>
    </border>
    <border>
      <left style="thick">
        <color rgb="FF085C4D"/>
      </left>
      <right/>
      <top style="double">
        <color rgb="FF085C4D"/>
      </top>
      <bottom/>
      <diagonal/>
    </border>
    <border>
      <left/>
      <right/>
      <top style="double">
        <color rgb="FF085C4D"/>
      </top>
      <bottom/>
      <diagonal/>
    </border>
    <border>
      <left/>
      <right style="thick">
        <color rgb="FF085C4D"/>
      </right>
      <top style="double">
        <color rgb="FF085C4D"/>
      </top>
      <bottom/>
      <diagonal/>
    </border>
    <border>
      <left/>
      <right/>
      <top/>
      <bottom style="double">
        <color rgb="FF085C4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45">
    <xf numFmtId="0" fontId="0" fillId="0" borderId="0" xfId="0"/>
    <xf numFmtId="0" fontId="0" fillId="0" borderId="0" xfId="0" applyAlignment="1">
      <alignment horizontal="center" vertical="center"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 xfId="0" applyBorder="1"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0" fillId="3" borderId="0" xfId="0" applyFill="1" applyAlignment="1">
      <alignment horizontal="center" vertical="center" wrapText="1"/>
    </xf>
    <xf numFmtId="0" fontId="3" fillId="2" borderId="16" xfId="0" applyFont="1" applyFill="1" applyBorder="1" applyAlignment="1">
      <alignment horizontal="center" vertical="center" wrapText="1"/>
    </xf>
    <xf numFmtId="0" fontId="0" fillId="4" borderId="0" xfId="0" applyFill="1" applyAlignment="1">
      <alignment horizontal="left" vertical="center" wrapText="1"/>
    </xf>
    <xf numFmtId="0" fontId="0" fillId="4" borderId="2" xfId="0" applyFill="1" applyBorder="1" applyAlignment="1">
      <alignment horizontal="center" vertical="center" wrapText="1"/>
    </xf>
    <xf numFmtId="0" fontId="0" fillId="3" borderId="19" xfId="0" applyFill="1" applyBorder="1" applyAlignment="1">
      <alignment horizontal="center" vertical="center" wrapText="1"/>
    </xf>
    <xf numFmtId="0" fontId="4" fillId="0" borderId="0" xfId="0" applyFont="1" applyAlignment="1">
      <alignment horizontal="center"/>
    </xf>
    <xf numFmtId="0" fontId="0" fillId="0" borderId="0" xfId="0" applyAlignment="1">
      <alignment horizontal="center"/>
    </xf>
    <xf numFmtId="2" fontId="0" fillId="0" borderId="9" xfId="0" applyNumberFormat="1" applyBorder="1" applyAlignment="1">
      <alignment horizontal="left"/>
    </xf>
    <xf numFmtId="0" fontId="0" fillId="4" borderId="20" xfId="0" applyFill="1" applyBorder="1" applyAlignment="1">
      <alignment horizontal="center" vertical="center" wrapText="1"/>
    </xf>
    <xf numFmtId="0" fontId="0" fillId="4" borderId="1" xfId="0" applyFill="1" applyBorder="1" applyAlignment="1">
      <alignment horizontal="center" vertical="center" wrapText="1"/>
    </xf>
    <xf numFmtId="0" fontId="0" fillId="0" borderId="22" xfId="0" applyBorder="1" applyAlignment="1">
      <alignment horizontal="left" vertical="center" wrapText="1"/>
    </xf>
    <xf numFmtId="0" fontId="0" fillId="3" borderId="22" xfId="0" applyFill="1" applyBorder="1" applyAlignment="1">
      <alignment horizontal="center" vertical="center" wrapText="1"/>
    </xf>
    <xf numFmtId="0" fontId="0" fillId="0" borderId="23" xfId="0" applyBorder="1" applyAlignment="1">
      <alignment horizontal="center" vertical="center" wrapText="1"/>
    </xf>
    <xf numFmtId="0" fontId="0" fillId="0" borderId="21" xfId="0" applyBorder="1" applyAlignment="1">
      <alignment horizontal="center" vertical="center" wrapText="1"/>
    </xf>
    <xf numFmtId="0" fontId="0" fillId="4" borderId="19" xfId="0" applyFill="1" applyBorder="1" applyAlignment="1">
      <alignment horizontal="left" vertical="center" wrapText="1"/>
    </xf>
    <xf numFmtId="0" fontId="0" fillId="4" borderId="18" xfId="0" applyFill="1" applyBorder="1" applyAlignment="1">
      <alignment horizontal="center" vertical="center" wrapText="1"/>
    </xf>
    <xf numFmtId="14" fontId="0" fillId="0" borderId="7" xfId="0" applyNumberFormat="1" applyBorder="1"/>
    <xf numFmtId="0" fontId="0" fillId="5" borderId="1" xfId="0" applyFill="1" applyBorder="1" applyAlignment="1">
      <alignment horizontal="center" vertical="center" wrapText="1"/>
    </xf>
    <xf numFmtId="0" fontId="0" fillId="0" borderId="0" xfId="0" applyAlignment="1">
      <alignment horizontal="left"/>
    </xf>
    <xf numFmtId="0" fontId="0" fillId="0" borderId="0" xfId="0" applyAlignment="1">
      <alignment horizontal="center" wrapText="1"/>
    </xf>
    <xf numFmtId="0" fontId="0" fillId="5" borderId="2" xfId="0"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Alignment="1">
      <alignment horizontal="center" vertical="center"/>
    </xf>
    <xf numFmtId="0" fontId="2" fillId="0" borderId="14" xfId="0" applyFont="1" applyBorder="1" applyAlignment="1">
      <alignment horizontal="center" vertical="center"/>
    </xf>
  </cellXfs>
  <cellStyles count="1">
    <cellStyle name="Normal" xfId="0" builtinId="0"/>
  </cellStyles>
  <dxfs count="13">
    <dxf>
      <font>
        <color rgb="FF006100"/>
      </font>
      <fill>
        <patternFill>
          <bgColor rgb="FFC6EFCE"/>
        </patternFill>
      </fill>
    </dxf>
    <dxf>
      <font>
        <color rgb="FF9C0006"/>
      </font>
      <fill>
        <patternFill>
          <bgColor rgb="FFFFC7CE"/>
        </patternFill>
      </fill>
    </dxf>
    <dxf>
      <fill>
        <patternFill patternType="none">
          <fgColor indexed="64"/>
          <bgColor auto="1"/>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bottom/>
      </border>
    </dxf>
    <dxf>
      <fill>
        <patternFill patternType="none">
          <fgColor indexed="64"/>
          <bgColor auto="1"/>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bottom/>
      </border>
    </dxf>
    <dxf>
      <fill>
        <patternFill patternType="none">
          <fgColor indexed="64"/>
          <bgColor auto="1"/>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right/>
        <top/>
        <bottom/>
      </border>
    </dxf>
    <dxf>
      <border outline="0">
        <left style="medium">
          <color indexed="64"/>
        </left>
        <right style="medium">
          <color indexed="64"/>
        </right>
        <top style="medium">
          <color indexed="64"/>
        </top>
        <bottom style="medium">
          <color indexed="64"/>
        </bottom>
      </border>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colors>
    <mruColors>
      <color rgb="FF085C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xdr:colOff>
      <xdr:row>0</xdr:row>
      <xdr:rowOff>60960</xdr:rowOff>
    </xdr:from>
    <xdr:to>
      <xdr:col>1</xdr:col>
      <xdr:colOff>1428750</xdr:colOff>
      <xdr:row>2</xdr:row>
      <xdr:rowOff>152840</xdr:rowOff>
    </xdr:to>
    <xdr:pic>
      <xdr:nvPicPr>
        <xdr:cNvPr id="2" name="Image 5">
          <a:extLst>
            <a:ext uri="{FF2B5EF4-FFF2-40B4-BE49-F238E27FC236}">
              <a16:creationId xmlns:a16="http://schemas.microsoft.com/office/drawing/2014/main" id="{F2298524-DA09-4989-BAE7-77801AACB67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6309" t="20863" r="6071" b="19695"/>
        <a:stretch/>
      </xdr:blipFill>
      <xdr:spPr>
        <a:xfrm>
          <a:off x="624840" y="60960"/>
          <a:ext cx="1402080" cy="52578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F1BC0-4CC6-4C5E-B5BA-D603BE4F90F0}" name="Table2" displayName="Table2" ref="B29:E38" headerRowCount="0" totalsRowShown="0" headerRowDxfId="12" dataDxfId="11" tableBorderDxfId="10">
  <tableColumns count="4">
    <tableColumn id="1" xr3:uid="{1F4C9926-DE17-4526-B1BD-9D183A491E88}" name="1" headerRowDxfId="9" dataDxfId="8">
      <calculatedColumnFormula>B29+1</calculatedColumnFormula>
    </tableColumn>
    <tableColumn id="2" xr3:uid="{E4B78305-54C7-43BC-B765-D086A3BDB66E}" name="Column1" headerRowDxfId="7" dataDxfId="6"/>
    <tableColumn id="3" xr3:uid="{1D24A92F-EACA-4F96-AB25-C42E4D7DE336}" name="Column2" headerRowDxfId="5" dataDxfId="4"/>
    <tableColumn id="4" xr3:uid="{F5B75B7E-38A5-4FCE-A0F3-19F5AFD6EAF2}" name="Column3" headerRowDxfId="3" dataDxfId="2"/>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9C3DD-CE59-450A-90EC-B70C1216426A}">
  <dimension ref="B1:G42"/>
  <sheetViews>
    <sheetView showGridLines="0" tabSelected="1" topLeftCell="A26" zoomScaleNormal="100" workbookViewId="0">
      <selection activeCell="I28" sqref="I28"/>
    </sheetView>
  </sheetViews>
  <sheetFormatPr defaultRowHeight="17.399999999999999" customHeight="1" x14ac:dyDescent="0.3"/>
  <cols>
    <col min="2" max="2" width="22" customWidth="1"/>
    <col min="3" max="3" width="79" customWidth="1"/>
    <col min="4" max="4" width="16.88671875" customWidth="1"/>
    <col min="5" max="5" width="30.109375" customWidth="1"/>
    <col min="7" max="7" width="0" hidden="1" customWidth="1"/>
  </cols>
  <sheetData>
    <row r="1" spans="2:7" ht="17.399999999999999" customHeight="1" thickTop="1" x14ac:dyDescent="0.3">
      <c r="B1" s="2"/>
      <c r="C1" s="42" t="s">
        <v>3</v>
      </c>
      <c r="D1" s="3"/>
      <c r="E1" s="4"/>
    </row>
    <row r="2" spans="2:7" ht="17.399999999999999" customHeight="1" x14ac:dyDescent="0.3">
      <c r="B2" s="5"/>
      <c r="C2" s="43"/>
      <c r="E2" s="6"/>
    </row>
    <row r="3" spans="2:7" ht="17.399999999999999" customHeight="1" thickBot="1" x14ac:dyDescent="0.35">
      <c r="B3" s="5"/>
      <c r="C3" s="44"/>
      <c r="E3" s="6"/>
    </row>
    <row r="4" spans="2:7" ht="17.399999999999999" customHeight="1" thickTop="1" x14ac:dyDescent="0.3">
      <c r="B4" s="10" t="s">
        <v>13</v>
      </c>
      <c r="C4" s="11" t="s">
        <v>19</v>
      </c>
      <c r="D4" s="11" t="s">
        <v>11</v>
      </c>
      <c r="E4" s="12" t="s">
        <v>16</v>
      </c>
    </row>
    <row r="5" spans="2:7" ht="17.399999999999999" customHeight="1" x14ac:dyDescent="0.3">
      <c r="B5" s="5" t="s">
        <v>4</v>
      </c>
      <c r="C5" t="s">
        <v>18</v>
      </c>
      <c r="D5" t="s">
        <v>7</v>
      </c>
      <c r="E5" s="6" t="s">
        <v>17</v>
      </c>
    </row>
    <row r="6" spans="2:7" ht="17.399999999999999" customHeight="1" x14ac:dyDescent="0.3">
      <c r="B6" s="5" t="s">
        <v>5</v>
      </c>
      <c r="C6" t="s">
        <v>14</v>
      </c>
      <c r="D6" t="s">
        <v>12</v>
      </c>
      <c r="E6" s="35">
        <v>45727</v>
      </c>
    </row>
    <row r="7" spans="2:7" ht="17.399999999999999" customHeight="1" thickBot="1" x14ac:dyDescent="0.35">
      <c r="B7" s="7" t="s">
        <v>6</v>
      </c>
      <c r="C7" s="26">
        <v>1</v>
      </c>
      <c r="D7" s="8"/>
      <c r="E7" s="9"/>
      <c r="G7" t="s">
        <v>9</v>
      </c>
    </row>
    <row r="8" spans="2:7" ht="17.399999999999999" customHeight="1" thickTop="1" thickBot="1" x14ac:dyDescent="0.35">
      <c r="G8" t="s">
        <v>8</v>
      </c>
    </row>
    <row r="9" spans="2:7" ht="17.399999999999999" customHeight="1" thickBot="1" x14ac:dyDescent="0.35">
      <c r="B9" s="16" t="s">
        <v>0</v>
      </c>
      <c r="C9" s="20" t="s">
        <v>10</v>
      </c>
      <c r="D9" s="17" t="s">
        <v>1</v>
      </c>
      <c r="E9" s="18" t="s">
        <v>2</v>
      </c>
      <c r="F9" s="1"/>
    </row>
    <row r="10" spans="2:7" ht="63" customHeight="1" x14ac:dyDescent="0.3">
      <c r="B10" s="32" t="s">
        <v>20</v>
      </c>
      <c r="C10" s="29" t="s">
        <v>21</v>
      </c>
      <c r="D10" s="30" t="s">
        <v>8</v>
      </c>
      <c r="E10" s="31" t="s">
        <v>52</v>
      </c>
      <c r="F10" s="1"/>
    </row>
    <row r="11" spans="2:7" ht="45.6" customHeight="1" x14ac:dyDescent="0.3">
      <c r="B11" s="28" t="s">
        <v>20</v>
      </c>
      <c r="C11" s="21" t="s">
        <v>48</v>
      </c>
      <c r="D11" s="19" t="s">
        <v>9</v>
      </c>
      <c r="E11" s="22"/>
      <c r="F11" s="1"/>
    </row>
    <row r="12" spans="2:7" ht="70.8" customHeight="1" x14ac:dyDescent="0.3">
      <c r="B12" s="13" t="s">
        <v>23</v>
      </c>
      <c r="C12" s="14" t="s">
        <v>22</v>
      </c>
      <c r="D12" s="19" t="s">
        <v>8</v>
      </c>
      <c r="E12" s="15" t="s">
        <v>51</v>
      </c>
      <c r="F12" s="1"/>
    </row>
    <row r="13" spans="2:7" ht="55.2" customHeight="1" x14ac:dyDescent="0.3">
      <c r="B13" s="28" t="s">
        <v>30</v>
      </c>
      <c r="C13" s="21" t="s">
        <v>24</v>
      </c>
      <c r="D13" s="19" t="s">
        <v>9</v>
      </c>
      <c r="E13" s="22"/>
      <c r="F13" s="1"/>
    </row>
    <row r="14" spans="2:7" ht="59.4" customHeight="1" x14ac:dyDescent="0.3">
      <c r="B14" s="13" t="s">
        <v>25</v>
      </c>
      <c r="C14" s="14" t="s">
        <v>26</v>
      </c>
      <c r="D14" s="19" t="s">
        <v>9</v>
      </c>
      <c r="E14" s="15"/>
      <c r="F14" s="1"/>
    </row>
    <row r="15" spans="2:7" ht="31.8" customHeight="1" x14ac:dyDescent="0.3">
      <c r="B15" s="28" t="s">
        <v>27</v>
      </c>
      <c r="C15" s="21" t="s">
        <v>28</v>
      </c>
      <c r="D15" s="19" t="s">
        <v>9</v>
      </c>
      <c r="E15" s="22"/>
      <c r="F15" s="1"/>
    </row>
    <row r="16" spans="2:7" ht="48.6" customHeight="1" x14ac:dyDescent="0.3">
      <c r="B16" s="36" t="s">
        <v>29</v>
      </c>
      <c r="C16" s="14" t="s">
        <v>31</v>
      </c>
      <c r="D16" s="19" t="s">
        <v>9</v>
      </c>
      <c r="E16" s="15"/>
      <c r="F16" s="1"/>
    </row>
    <row r="17" spans="2:6" ht="34.200000000000003" customHeight="1" x14ac:dyDescent="0.3">
      <c r="B17" s="28" t="s">
        <v>32</v>
      </c>
      <c r="C17" s="21" t="s">
        <v>33</v>
      </c>
      <c r="D17" s="19" t="s">
        <v>9</v>
      </c>
      <c r="E17" s="22"/>
      <c r="F17" s="1"/>
    </row>
    <row r="18" spans="2:6" ht="34.799999999999997" customHeight="1" x14ac:dyDescent="0.3">
      <c r="B18" s="36" t="s">
        <v>36</v>
      </c>
      <c r="C18" s="14" t="s">
        <v>37</v>
      </c>
      <c r="D18" s="19" t="s">
        <v>9</v>
      </c>
      <c r="E18" s="39"/>
      <c r="F18" s="1"/>
    </row>
    <row r="19" spans="2:6" ht="34.200000000000003" customHeight="1" x14ac:dyDescent="0.3">
      <c r="B19" s="28" t="s">
        <v>34</v>
      </c>
      <c r="C19" s="21" t="s">
        <v>35</v>
      </c>
      <c r="D19" s="19" t="s">
        <v>8</v>
      </c>
      <c r="E19" s="22" t="s">
        <v>53</v>
      </c>
      <c r="F19" s="1"/>
    </row>
    <row r="20" spans="2:6" ht="27.6" customHeight="1" x14ac:dyDescent="0.3">
      <c r="B20" s="13" t="s">
        <v>38</v>
      </c>
      <c r="C20" s="14" t="s">
        <v>39</v>
      </c>
      <c r="D20" s="19" t="s">
        <v>9</v>
      </c>
      <c r="E20" s="15"/>
      <c r="F20" s="1"/>
    </row>
    <row r="21" spans="2:6" ht="52.2" customHeight="1" x14ac:dyDescent="0.3">
      <c r="B21" s="28" t="s">
        <v>40</v>
      </c>
      <c r="C21" s="21" t="s">
        <v>41</v>
      </c>
      <c r="D21" s="19" t="s">
        <v>8</v>
      </c>
      <c r="E21" s="22" t="s">
        <v>54</v>
      </c>
      <c r="F21" s="1"/>
    </row>
    <row r="22" spans="2:6" ht="73.8" customHeight="1" x14ac:dyDescent="0.3">
      <c r="B22" s="13" t="s">
        <v>42</v>
      </c>
      <c r="C22" s="14" t="s">
        <v>43</v>
      </c>
      <c r="D22" s="19" t="s">
        <v>8</v>
      </c>
      <c r="E22" s="15" t="s">
        <v>55</v>
      </c>
      <c r="F22" s="1"/>
    </row>
    <row r="23" spans="2:6" ht="17.399999999999999" customHeight="1" x14ac:dyDescent="0.3">
      <c r="B23" s="28"/>
      <c r="C23" s="21"/>
      <c r="D23" s="19"/>
      <c r="E23" s="22"/>
      <c r="F23" s="1"/>
    </row>
    <row r="24" spans="2:6" ht="17.399999999999999" customHeight="1" x14ac:dyDescent="0.3">
      <c r="B24" s="13"/>
      <c r="C24" s="14"/>
      <c r="D24" s="19"/>
      <c r="E24" s="15"/>
      <c r="F24" s="1"/>
    </row>
    <row r="25" spans="2:6" ht="17.399999999999999" customHeight="1" thickBot="1" x14ac:dyDescent="0.35">
      <c r="B25" s="27"/>
      <c r="C25" s="33"/>
      <c r="D25" s="23"/>
      <c r="E25" s="34"/>
      <c r="F25" s="1"/>
    </row>
    <row r="28" spans="2:6" ht="17.399999999999999" customHeight="1" thickBot="1" x14ac:dyDescent="0.35">
      <c r="B28" s="40" t="s">
        <v>15</v>
      </c>
      <c r="C28" s="41"/>
      <c r="D28" s="41"/>
      <c r="E28" s="41"/>
    </row>
    <row r="29" spans="2:6" ht="17.399999999999999" customHeight="1" x14ac:dyDescent="0.3">
      <c r="B29" s="24">
        <v>1</v>
      </c>
      <c r="C29" s="37" t="s">
        <v>44</v>
      </c>
      <c r="D29" s="37"/>
      <c r="E29" s="25"/>
    </row>
    <row r="30" spans="2:6" ht="17.399999999999999" customHeight="1" x14ac:dyDescent="0.3">
      <c r="B30" s="24">
        <f t="shared" ref="B30:B37" si="0">B29+1</f>
        <v>2</v>
      </c>
      <c r="C30" s="37" t="s">
        <v>46</v>
      </c>
      <c r="D30" s="25"/>
      <c r="E30" s="25"/>
    </row>
    <row r="31" spans="2:6" ht="17.399999999999999" customHeight="1" x14ac:dyDescent="0.3">
      <c r="B31" s="24">
        <f>B30+1</f>
        <v>3</v>
      </c>
      <c r="C31" s="25" t="s">
        <v>45</v>
      </c>
      <c r="D31" s="25"/>
      <c r="E31" s="25"/>
    </row>
    <row r="32" spans="2:6" ht="17.399999999999999" customHeight="1" x14ac:dyDescent="0.3">
      <c r="B32" s="24">
        <f t="shared" si="0"/>
        <v>4</v>
      </c>
      <c r="C32" s="25" t="s">
        <v>47</v>
      </c>
      <c r="D32" s="25"/>
      <c r="E32" s="25"/>
    </row>
    <row r="33" spans="2:5" ht="26.4" customHeight="1" x14ac:dyDescent="0.3">
      <c r="B33" s="24">
        <f t="shared" si="0"/>
        <v>5</v>
      </c>
      <c r="C33" s="38" t="s">
        <v>50</v>
      </c>
      <c r="D33" s="25"/>
      <c r="E33" s="25"/>
    </row>
    <row r="34" spans="2:5" ht="17.399999999999999" customHeight="1" x14ac:dyDescent="0.3">
      <c r="B34" s="24">
        <f t="shared" si="0"/>
        <v>6</v>
      </c>
      <c r="C34" s="25" t="s">
        <v>49</v>
      </c>
      <c r="D34" s="25"/>
      <c r="E34" s="25"/>
    </row>
    <row r="35" spans="2:5" ht="17.399999999999999" customHeight="1" x14ac:dyDescent="0.3">
      <c r="B35" s="24">
        <f t="shared" si="0"/>
        <v>7</v>
      </c>
      <c r="C35" s="25" t="s">
        <v>56</v>
      </c>
      <c r="D35" s="25"/>
      <c r="E35" s="25"/>
    </row>
    <row r="36" spans="2:5" ht="17.399999999999999" customHeight="1" x14ac:dyDescent="0.3">
      <c r="B36" s="24">
        <f t="shared" si="0"/>
        <v>8</v>
      </c>
      <c r="C36" s="25" t="s">
        <v>57</v>
      </c>
      <c r="D36" s="25"/>
      <c r="E36" s="25"/>
    </row>
    <row r="37" spans="2:5" ht="17.399999999999999" customHeight="1" x14ac:dyDescent="0.3">
      <c r="B37" s="24">
        <f t="shared" si="0"/>
        <v>9</v>
      </c>
      <c r="C37" s="25"/>
      <c r="D37" s="25"/>
      <c r="E37" s="25"/>
    </row>
    <row r="38" spans="2:5" ht="17.399999999999999" customHeight="1" x14ac:dyDescent="0.3">
      <c r="B38" s="24">
        <v>10</v>
      </c>
      <c r="C38" s="25"/>
      <c r="D38" s="25"/>
      <c r="E38" s="25"/>
    </row>
    <row r="39" spans="2:5" ht="17.399999999999999" customHeight="1" x14ac:dyDescent="0.3">
      <c r="E39" s="25"/>
    </row>
    <row r="40" spans="2:5" ht="17.399999999999999" customHeight="1" x14ac:dyDescent="0.3">
      <c r="E40" s="25"/>
    </row>
    <row r="41" spans="2:5" ht="17.399999999999999" customHeight="1" x14ac:dyDescent="0.3">
      <c r="E41" s="25"/>
    </row>
    <row r="42" spans="2:5" ht="17.399999999999999" customHeight="1" x14ac:dyDescent="0.3">
      <c r="E42" s="25"/>
    </row>
  </sheetData>
  <mergeCells count="2">
    <mergeCell ref="B28:E28"/>
    <mergeCell ref="C1:C3"/>
  </mergeCells>
  <conditionalFormatting sqref="D10:D25">
    <cfRule type="containsText" dxfId="1" priority="2" operator="containsText" text="Échec">
      <formula>NOT(ISERROR(SEARCH("Échec",D10)))</formula>
    </cfRule>
    <cfRule type="containsText" dxfId="0" priority="3" operator="containsText" text="Réussi">
      <formula>NOT(ISERROR(SEARCH("Réussi",D10)))</formula>
    </cfRule>
  </conditionalFormatting>
  <dataValidations count="1">
    <dataValidation type="list" allowBlank="1" showInputMessage="1" showErrorMessage="1" sqref="D10:D25" xr:uid="{FE4B82E2-1996-4D3C-82E2-B8CCB3918355}">
      <formula1>$G$7:$G$8</formula1>
    </dataValidation>
  </dataValidations>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9959CCCCA5C544BBD30F9226CE8516" ma:contentTypeVersion="4" ma:contentTypeDescription="Create a new document." ma:contentTypeScope="" ma:versionID="a5ff6d6050dbb5268810d83a948b12d9">
  <xsd:schema xmlns:xsd="http://www.w3.org/2001/XMLSchema" xmlns:xs="http://www.w3.org/2001/XMLSchema" xmlns:p="http://schemas.microsoft.com/office/2006/metadata/properties" xmlns:ns2="88fb2577-ad7a-4d43-8167-cef18aea1aa3" targetNamespace="http://schemas.microsoft.com/office/2006/metadata/properties" ma:root="true" ma:fieldsID="85ed7a65d7fcb03429aa0547ee3ef026" ns2:_="">
    <xsd:import namespace="88fb2577-ad7a-4d43-8167-cef18aea1aa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fb2577-ad7a-4d43-8167-cef18aea1a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CA2F8A-2602-4339-82CB-7CAA966790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fb2577-ad7a-4d43-8167-cef18aea1a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86483B-C6D9-4B9F-A304-E190CE0F10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Company>Cegep de Sherbrooke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Louis-Philippe</dc:creator>
  <cp:lastModifiedBy>Boisvert, Louis</cp:lastModifiedBy>
  <dcterms:created xsi:type="dcterms:W3CDTF">2023-11-17T16:13:02Z</dcterms:created>
  <dcterms:modified xsi:type="dcterms:W3CDTF">2025-04-15T13:42:24Z</dcterms:modified>
</cp:coreProperties>
</file>